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390"/>
  </bookViews>
  <sheets>
    <sheet name="旅游资源产业路项目明细" sheetId="3" r:id="rId1"/>
    <sheet name="Sheet1" sheetId="1" r:id="rId2"/>
  </sheets>
  <externalReferences>
    <externalReference r:id="rId3"/>
    <externalReference r:id="rId4"/>
  </externalReferences>
  <definedNames>
    <definedName name="_xlnm._FilterDatabase" localSheetId="0" hidden="1">旅游资源产业路项目明细!$A$4:$AC$22</definedName>
    <definedName name="_xlnm.Print_Area" localSheetId="0">旅游资源产业路项目明细!$A$1:$AC$22</definedName>
    <definedName name="_xlnm.Print_Area" hidden="1">#N/A</definedName>
    <definedName name="_xlnm.Print_Titles" localSheetId="0">旅游资源产业路项目明细!$3:$4</definedName>
    <definedName name="_xlnm.Print_Titles" hidden="1">#N/A</definedName>
  </definedNames>
  <calcPr calcId="144525"/>
</workbook>
</file>

<file path=xl/sharedStrings.xml><?xml version="1.0" encoding="utf-8"?>
<sst xmlns="http://schemas.openxmlformats.org/spreadsheetml/2006/main" count="241" uniqueCount="104">
  <si>
    <t>2021年农村公路（旅游路、资源产业路）建设投资预计划明细表</t>
  </si>
  <si>
    <t>规划库比对结果</t>
  </si>
  <si>
    <t>项目所在地</t>
  </si>
  <si>
    <t>项目基本信息</t>
  </si>
  <si>
    <t>年度投资计划（万元）</t>
  </si>
  <si>
    <t>解决景区、产业园</t>
  </si>
  <si>
    <t>计划年份</t>
  </si>
  <si>
    <t>计划批次</t>
  </si>
  <si>
    <t>备注</t>
  </si>
  <si>
    <t>是否在项目库内</t>
  </si>
  <si>
    <t>任务类别</t>
  </si>
  <si>
    <t>保障库内里程</t>
  </si>
  <si>
    <t>指导库内里程</t>
  </si>
  <si>
    <t>与规划库入库里程对比</t>
  </si>
  <si>
    <t>市州</t>
  </si>
  <si>
    <t>县区</t>
  </si>
  <si>
    <t>乡镇</t>
  </si>
  <si>
    <t>建制村</t>
  </si>
  <si>
    <t>地区类别</t>
  </si>
  <si>
    <t>项目名称</t>
  </si>
  <si>
    <t>项目类别</t>
  </si>
  <si>
    <t>路线编码</t>
  </si>
  <si>
    <t>规划里程（公里）</t>
  </si>
  <si>
    <t>年度实施规模（公里）</t>
  </si>
  <si>
    <t>切块规模</t>
  </si>
  <si>
    <t>年度投资</t>
  </si>
  <si>
    <t>补助标准</t>
  </si>
  <si>
    <t>初拟国省补助</t>
  </si>
  <si>
    <t>本次安排国省补助</t>
  </si>
  <si>
    <t>地方自筹</t>
  </si>
  <si>
    <t>岳阳县</t>
  </si>
  <si>
    <t>岳阳市</t>
  </si>
  <si>
    <t>公田镇</t>
  </si>
  <si>
    <t>飞云村</t>
  </si>
  <si>
    <t>一般地区</t>
  </si>
  <si>
    <t>S503至岳阳县生态养殖合作社</t>
  </si>
  <si>
    <t>资源产业路</t>
  </si>
  <si>
    <t>指导性任务</t>
  </si>
  <si>
    <t>Y294430621</t>
  </si>
  <si>
    <t>岳阳县生态养殖合作社</t>
  </si>
  <si>
    <t>目标任务</t>
  </si>
  <si>
    <t>是</t>
  </si>
  <si>
    <t>指导性</t>
  </si>
  <si>
    <t>长湖乡</t>
  </si>
  <si>
    <t>自强村</t>
  </si>
  <si>
    <t>X126-岳阳翔和鸽业专业合作社银皇肉鸽特色产业园</t>
  </si>
  <si>
    <t>保障性任务</t>
  </si>
  <si>
    <t>无</t>
  </si>
  <si>
    <t>岳阳翔和鸽业专业合作社银皇肉鸽特色产业园</t>
  </si>
  <si>
    <t>保障性</t>
  </si>
  <si>
    <t>毛田镇</t>
  </si>
  <si>
    <t>相思园</t>
  </si>
  <si>
    <t>相思山至S310</t>
  </si>
  <si>
    <t>旅游路</t>
  </si>
  <si>
    <t>相思山景区</t>
  </si>
  <si>
    <t>柏祥镇</t>
  </si>
  <si>
    <t>燕溪桥至四义桥</t>
  </si>
  <si>
    <t>岳阳县俄咀绿缘桅子专业合作社</t>
  </si>
  <si>
    <t>筻口镇</t>
  </si>
  <si>
    <t>潼溪-沙南</t>
  </si>
  <si>
    <t>X120430621</t>
  </si>
  <si>
    <t>潼溪种植农民专业合作社</t>
  </si>
  <si>
    <t>荣家湾镇</t>
  </si>
  <si>
    <t>荣鹿新村</t>
  </si>
  <si>
    <t>C068-益海嘉里（岳阳）粮油工业有限公司</t>
  </si>
  <si>
    <t>益海嘉里（岳阳）粮油工业有限公司</t>
  </si>
  <si>
    <t>张谷英镇</t>
  </si>
  <si>
    <t>星梦合作社</t>
  </si>
  <si>
    <t>大兜坳至岳阳星梦合作社</t>
  </si>
  <si>
    <t>岳阳县张谷英镇十美星梦合作社</t>
  </si>
  <si>
    <t>步仙镇</t>
  </si>
  <si>
    <t>岳阳县幼雄水稻种植合作社</t>
  </si>
  <si>
    <t>君胜桥-岳阳县幼雄水稻种植合作社</t>
  </si>
  <si>
    <t>绿色田园生态专业合作社</t>
  </si>
  <si>
    <t>大塅至岳阳县绿色田园生态专业合作社</t>
  </si>
  <si>
    <t>Y359430621</t>
  </si>
  <si>
    <t>岳阳县绿色田园生态专业合作社</t>
  </si>
  <si>
    <t>长湖村</t>
  </si>
  <si>
    <t>Y373至岳阳县邓宗养殖合作社</t>
  </si>
  <si>
    <t>岳阳县邓宗养殖合作社</t>
  </si>
  <si>
    <t>铁山村</t>
  </si>
  <si>
    <t>猴子坑至公田镇铁山油茶种植专业合作社</t>
  </si>
  <si>
    <t>公田镇铁山油茶种植专业合作社</t>
  </si>
  <si>
    <t>农</t>
  </si>
  <si>
    <t>岳阳岳禹水稻专业合作社至S312</t>
  </si>
  <si>
    <t>X134430621</t>
  </si>
  <si>
    <t>岳阳岳禹水稻专业合作社</t>
  </si>
  <si>
    <t>杨林街镇</t>
  </si>
  <si>
    <t>兰泽烈士林园</t>
  </si>
  <si>
    <t>兰泽烈士公园至S312</t>
  </si>
  <si>
    <t>兰泽烈士公园</t>
  </si>
  <si>
    <t>凤凰村</t>
  </si>
  <si>
    <t>集镇至天祥养殖专业合作社</t>
  </si>
  <si>
    <t>岳阳县天祥养殖专业合作社</t>
  </si>
  <si>
    <t>月田镇</t>
  </si>
  <si>
    <t>孙家大屋</t>
  </si>
  <si>
    <t>岳阳县月田镇孙家大屋</t>
  </si>
  <si>
    <t>CD99430621</t>
  </si>
  <si>
    <t>月田镇孙家大屋</t>
  </si>
  <si>
    <t>立新完小-岳阳县邓谷红薯专业合作社</t>
  </si>
  <si>
    <t>C275\Y321</t>
  </si>
  <si>
    <t>罗伏至万培冲</t>
  </si>
  <si>
    <t>C028430621</t>
  </si>
  <si>
    <t>岳阳县卫祖家庭农庄</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</si>
</sst>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等线"/>
      <charset val="134"/>
      <scheme val="minor"/>
    </font>
    <font>
      <sz val="12"/>
      <name val="等线"/>
      <charset val="134"/>
      <scheme val="minor"/>
    </font>
    <font>
      <b/>
      <sz val="16"/>
      <color theme="1"/>
      <name val="等线 Light"/>
      <charset val="134"/>
      <scheme val="major"/>
    </font>
    <font>
      <sz val="10"/>
      <color theme="1"/>
      <name val="等线 Light"/>
      <charset val="134"/>
      <scheme val="major"/>
    </font>
    <font>
      <sz val="10"/>
      <name val="等线 Light"/>
      <charset val="134"/>
      <scheme val="major"/>
    </font>
    <font>
      <b/>
      <sz val="10"/>
      <color theme="1"/>
      <name val="等线 Light"/>
      <charset val="134"/>
      <scheme val="major"/>
    </font>
    <font>
      <sz val="16"/>
      <name val="等线 Light"/>
      <charset val="134"/>
      <scheme val="major"/>
    </font>
    <font>
      <sz val="12"/>
      <name val="等线 Light"/>
      <charset val="134"/>
      <scheme val="major"/>
    </font>
    <font>
      <sz val="11"/>
      <color rgb="FFFF0000"/>
      <name val="等线"/>
      <charset val="134"/>
      <scheme val="minor"/>
    </font>
    <font>
      <b/>
      <sz val="12"/>
      <color rgb="FFFF0000"/>
      <name val="等线"/>
      <charset val="134"/>
      <scheme val="minor"/>
    </font>
    <font>
      <b/>
      <sz val="12"/>
      <color rgb="FFFF0000"/>
      <name val="等线 Light"/>
      <charset val="134"/>
      <scheme val="major"/>
    </font>
    <font>
      <sz val="11"/>
      <color theme="1"/>
      <name val="等线"/>
      <charset val="0"/>
      <scheme val="minor"/>
    </font>
    <font>
      <b/>
      <sz val="11"/>
      <color theme="3"/>
      <name val="等线"/>
      <charset val="134"/>
      <scheme val="minor"/>
    </font>
    <font>
      <sz val="11"/>
      <color theme="0"/>
      <name val="等线"/>
      <charset val="0"/>
      <scheme val="minor"/>
    </font>
    <font>
      <b/>
      <sz val="13"/>
      <color theme="3"/>
      <name val="等线"/>
      <charset val="134"/>
      <scheme val="minor"/>
    </font>
    <font>
      <sz val="11"/>
      <color rgb="FF3F3F76"/>
      <name val="等线"/>
      <charset val="0"/>
      <scheme val="minor"/>
    </font>
    <font>
      <b/>
      <sz val="11"/>
      <color theme="1"/>
      <name val="等线"/>
      <charset val="0"/>
      <scheme val="minor"/>
    </font>
    <font>
      <sz val="11"/>
      <color rgb="FF9C0006"/>
      <name val="等线"/>
      <charset val="0"/>
      <scheme val="minor"/>
    </font>
    <font>
      <u/>
      <sz val="11"/>
      <color rgb="FF800080"/>
      <name val="等线"/>
      <charset val="0"/>
      <scheme val="minor"/>
    </font>
    <font>
      <u/>
      <sz val="11"/>
      <color rgb="FF0000FF"/>
      <name val="等线"/>
      <charset val="0"/>
      <scheme val="minor"/>
    </font>
    <font>
      <sz val="11"/>
      <color rgb="FF9C6500"/>
      <name val="等线"/>
      <charset val="0"/>
      <scheme val="minor"/>
    </font>
    <font>
      <sz val="11"/>
      <color rgb="FF006100"/>
      <name val="等线"/>
      <charset val="0"/>
      <scheme val="minor"/>
    </font>
    <font>
      <sz val="11"/>
      <color rgb="FFFF0000"/>
      <name val="等线"/>
      <charset val="0"/>
      <scheme val="minor"/>
    </font>
    <font>
      <b/>
      <sz val="11"/>
      <color rgb="FFFFFFFF"/>
      <name val="等线"/>
      <charset val="0"/>
      <scheme val="minor"/>
    </font>
    <font>
      <b/>
      <sz val="15"/>
      <color theme="3"/>
      <name val="等线"/>
      <charset val="134"/>
      <scheme val="minor"/>
    </font>
    <font>
      <b/>
      <sz val="18"/>
      <color theme="3"/>
      <name val="等线"/>
      <charset val="134"/>
      <scheme val="minor"/>
    </font>
    <font>
      <i/>
      <sz val="11"/>
      <color rgb="FF7F7F7F"/>
      <name val="等线"/>
      <charset val="0"/>
      <scheme val="minor"/>
    </font>
    <font>
      <sz val="11"/>
      <color rgb="FFFA7D00"/>
      <name val="等线"/>
      <charset val="0"/>
      <scheme val="minor"/>
    </font>
    <font>
      <b/>
      <sz val="11"/>
      <color rgb="FFFA7D00"/>
      <name val="等线"/>
      <charset val="0"/>
      <scheme val="minor"/>
    </font>
    <font>
      <b/>
      <sz val="11"/>
      <color rgb="FF3F3F3F"/>
      <name val="等线"/>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theme="5"/>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rgb="FFA5A5A5"/>
        <bgColor indexed="64"/>
      </patternFill>
    </fill>
    <fill>
      <patternFill patternType="solid">
        <fgColor theme="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rgb="FFF2F2F2"/>
        <bgColor indexed="64"/>
      </patternFill>
    </fill>
    <fill>
      <patternFill patternType="solid">
        <fgColor theme="7"/>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dashDot">
        <color auto="1"/>
      </right>
      <top style="dashDot">
        <color auto="1"/>
      </top>
      <bottom style="dashDot">
        <color auto="1"/>
      </bottom>
      <diagonal/>
    </border>
    <border>
      <left style="dashDot">
        <color auto="1"/>
      </left>
      <right/>
      <top style="dashDot">
        <color auto="1"/>
      </top>
      <bottom style="dashDot">
        <color auto="1"/>
      </bottom>
      <diagonal/>
    </border>
    <border>
      <left/>
      <right/>
      <top/>
      <bottom style="dashDot">
        <color auto="1"/>
      </bottom>
      <diagonal/>
    </border>
    <border>
      <left/>
      <right style="thin">
        <color auto="1"/>
      </right>
      <top style="thin">
        <color auto="1"/>
      </top>
      <bottom/>
      <diagonal/>
    </border>
    <border>
      <left style="thin">
        <color auto="1"/>
      </left>
      <right style="thin">
        <color auto="1"/>
      </right>
      <top style="thin">
        <color auto="1"/>
      </top>
      <bottom/>
      <diagonal/>
    </border>
    <border>
      <left style="dashDot">
        <color auto="1"/>
      </left>
      <right style="dashDot">
        <color auto="1"/>
      </right>
      <top style="dashDot">
        <color auto="1"/>
      </top>
      <bottom style="dashDot">
        <color auto="1"/>
      </bottom>
      <diagonal/>
    </border>
    <border>
      <left style="thin">
        <color auto="1"/>
      </left>
      <right style="thin">
        <color auto="1"/>
      </right>
      <top/>
      <bottom style="thin">
        <color auto="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0" fontId="15" fillId="5"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7" fillId="8" borderId="0" applyNumberFormat="0" applyBorder="0" applyAlignment="0" applyProtection="0">
      <alignment vertical="center"/>
    </xf>
    <xf numFmtId="43" fontId="0" fillId="0" borderId="0" applyFont="0" applyFill="0" applyBorder="0" applyAlignment="0" applyProtection="0">
      <alignment vertical="center"/>
    </xf>
    <xf numFmtId="0" fontId="13" fillId="10"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5" borderId="17" applyNumberFormat="0" applyFont="0" applyAlignment="0" applyProtection="0">
      <alignment vertical="center"/>
    </xf>
    <xf numFmtId="0" fontId="13" fillId="3" borderId="0" applyNumberFormat="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0" borderId="14" applyNumberFormat="0" applyFill="0" applyAlignment="0" applyProtection="0">
      <alignment vertical="center"/>
    </xf>
    <xf numFmtId="0" fontId="14" fillId="0" borderId="14" applyNumberFormat="0" applyFill="0" applyAlignment="0" applyProtection="0">
      <alignment vertical="center"/>
    </xf>
    <xf numFmtId="0" fontId="13" fillId="18" borderId="0" applyNumberFormat="0" applyBorder="0" applyAlignment="0" applyProtection="0">
      <alignment vertical="center"/>
    </xf>
    <xf numFmtId="0" fontId="12" fillId="0" borderId="13" applyNumberFormat="0" applyFill="0" applyAlignment="0" applyProtection="0">
      <alignment vertical="center"/>
    </xf>
    <xf numFmtId="0" fontId="13" fillId="22" borderId="0" applyNumberFormat="0" applyBorder="0" applyAlignment="0" applyProtection="0">
      <alignment vertical="center"/>
    </xf>
    <xf numFmtId="0" fontId="29" fillId="24" borderId="20" applyNumberFormat="0" applyAlignment="0" applyProtection="0">
      <alignment vertical="center"/>
    </xf>
    <xf numFmtId="0" fontId="28" fillId="24" borderId="15" applyNumberFormat="0" applyAlignment="0" applyProtection="0">
      <alignment vertical="center"/>
    </xf>
    <xf numFmtId="0" fontId="23" fillId="16" borderId="18" applyNumberFormat="0" applyAlignment="0" applyProtection="0">
      <alignment vertical="center"/>
    </xf>
    <xf numFmtId="0" fontId="11" fillId="26" borderId="0" applyNumberFormat="0" applyBorder="0" applyAlignment="0" applyProtection="0">
      <alignment vertical="center"/>
    </xf>
    <xf numFmtId="0" fontId="13" fillId="6" borderId="0" applyNumberFormat="0" applyBorder="0" applyAlignment="0" applyProtection="0">
      <alignment vertical="center"/>
    </xf>
    <xf numFmtId="0" fontId="27" fillId="0" borderId="19" applyNumberFormat="0" applyFill="0" applyAlignment="0" applyProtection="0">
      <alignment vertical="center"/>
    </xf>
    <xf numFmtId="0" fontId="16" fillId="0" borderId="16" applyNumberFormat="0" applyFill="0" applyAlignment="0" applyProtection="0">
      <alignment vertical="center"/>
    </xf>
    <xf numFmtId="0" fontId="21" fillId="14" borderId="0" applyNumberFormat="0" applyBorder="0" applyAlignment="0" applyProtection="0">
      <alignment vertical="center"/>
    </xf>
    <xf numFmtId="0" fontId="20" fillId="13" borderId="0" applyNumberFormat="0" applyBorder="0" applyAlignment="0" applyProtection="0">
      <alignment vertical="center"/>
    </xf>
    <xf numFmtId="0" fontId="11" fillId="28" borderId="0" applyNumberFormat="0" applyBorder="0" applyAlignment="0" applyProtection="0">
      <alignment vertical="center"/>
    </xf>
    <xf numFmtId="0" fontId="13" fillId="17" borderId="0" applyNumberFormat="0" applyBorder="0" applyAlignment="0" applyProtection="0">
      <alignment vertical="center"/>
    </xf>
    <xf numFmtId="0" fontId="11" fillId="29" borderId="0" applyNumberFormat="0" applyBorder="0" applyAlignment="0" applyProtection="0">
      <alignment vertical="center"/>
    </xf>
    <xf numFmtId="0" fontId="11" fillId="12" borderId="0" applyNumberFormat="0" applyBorder="0" applyAlignment="0" applyProtection="0">
      <alignment vertical="center"/>
    </xf>
    <xf numFmtId="0" fontId="11" fillId="2" borderId="0" applyNumberFormat="0" applyBorder="0" applyAlignment="0" applyProtection="0">
      <alignment vertical="center"/>
    </xf>
    <xf numFmtId="0" fontId="11" fillId="11" borderId="0" applyNumberFormat="0" applyBorder="0" applyAlignment="0" applyProtection="0">
      <alignment vertical="center"/>
    </xf>
    <xf numFmtId="0" fontId="13" fillId="23" borderId="0" applyNumberFormat="0" applyBorder="0" applyAlignment="0" applyProtection="0">
      <alignment vertical="center"/>
    </xf>
    <xf numFmtId="0" fontId="13" fillId="25" borderId="0" applyNumberFormat="0" applyBorder="0" applyAlignment="0" applyProtection="0">
      <alignment vertical="center"/>
    </xf>
    <xf numFmtId="0" fontId="11" fillId="21" borderId="0" applyNumberFormat="0" applyBorder="0" applyAlignment="0" applyProtection="0">
      <alignment vertical="center"/>
    </xf>
    <xf numFmtId="0" fontId="11" fillId="9" borderId="0" applyNumberFormat="0" applyBorder="0" applyAlignment="0" applyProtection="0">
      <alignment vertical="center"/>
    </xf>
    <xf numFmtId="0" fontId="13" fillId="20" borderId="0" applyNumberFormat="0" applyBorder="0" applyAlignment="0" applyProtection="0">
      <alignment vertical="center"/>
    </xf>
    <xf numFmtId="0" fontId="11" fillId="30" borderId="0" applyNumberFormat="0" applyBorder="0" applyAlignment="0" applyProtection="0">
      <alignment vertical="center"/>
    </xf>
    <xf numFmtId="0" fontId="13" fillId="19" borderId="0" applyNumberFormat="0" applyBorder="0" applyAlignment="0" applyProtection="0">
      <alignment vertical="center"/>
    </xf>
    <xf numFmtId="0" fontId="13" fillId="31" borderId="0" applyNumberFormat="0" applyBorder="0" applyAlignment="0" applyProtection="0">
      <alignment vertical="center"/>
    </xf>
    <xf numFmtId="0" fontId="11" fillId="27" borderId="0" applyNumberFormat="0" applyBorder="0" applyAlignment="0" applyProtection="0">
      <alignment vertical="center"/>
    </xf>
    <xf numFmtId="0" fontId="13" fillId="32" borderId="0" applyNumberFormat="0" applyBorder="0" applyAlignment="0" applyProtection="0">
      <alignment vertical="center"/>
    </xf>
    <xf numFmtId="0" fontId="0" fillId="0" borderId="0">
      <alignment vertical="center"/>
    </xf>
  </cellStyleXfs>
  <cellXfs count="28">
    <xf numFmtId="0" fontId="0" fillId="0" borderId="0" xfId="0"/>
    <xf numFmtId="0" fontId="0" fillId="0" borderId="0" xfId="49" applyAlignment="1">
      <alignment horizontal="center" vertical="center"/>
    </xf>
    <xf numFmtId="0" fontId="0" fillId="0" borderId="0" xfId="49" applyAlignment="1">
      <alignment horizontal="center" vertical="center" wrapText="1"/>
    </xf>
    <xf numFmtId="0" fontId="1" fillId="0" borderId="0" xfId="49" applyFont="1" applyAlignment="1">
      <alignment horizontal="center" vertical="center"/>
    </xf>
    <xf numFmtId="0" fontId="2" fillId="0" borderId="1" xfId="49" applyFont="1" applyBorder="1" applyAlignment="1">
      <alignment horizontal="center" vertical="center"/>
    </xf>
    <xf numFmtId="0" fontId="3" fillId="0" borderId="2" xfId="49" applyFont="1" applyBorder="1" applyAlignment="1">
      <alignment horizontal="center" vertical="center"/>
    </xf>
    <xf numFmtId="49" fontId="4" fillId="0" borderId="2" xfId="49" applyNumberFormat="1" applyFont="1" applyBorder="1" applyAlignment="1">
      <alignment horizontal="center" vertical="center" wrapText="1"/>
    </xf>
    <xf numFmtId="0" fontId="5" fillId="0" borderId="2" xfId="49" applyFont="1" applyBorder="1" applyAlignment="1">
      <alignment horizontal="center" vertical="center"/>
    </xf>
    <xf numFmtId="0" fontId="3" fillId="0" borderId="2" xfId="49" applyFont="1" applyBorder="1" applyAlignment="1">
      <alignment horizontal="center" vertical="center" wrapText="1"/>
    </xf>
    <xf numFmtId="0" fontId="6" fillId="0" borderId="1" xfId="49" applyFont="1" applyBorder="1" applyAlignment="1">
      <alignment horizontal="center" vertical="center"/>
    </xf>
    <xf numFmtId="0" fontId="4" fillId="0" borderId="2" xfId="49" applyFont="1" applyBorder="1" applyAlignment="1">
      <alignment horizontal="center" vertical="center"/>
    </xf>
    <xf numFmtId="0" fontId="3" fillId="0" borderId="3" xfId="49" applyFont="1" applyBorder="1" applyAlignment="1">
      <alignment horizontal="center" vertical="center"/>
    </xf>
    <xf numFmtId="49" fontId="4" fillId="0" borderId="4" xfId="49" applyNumberFormat="1" applyFont="1" applyBorder="1" applyAlignment="1">
      <alignment horizontal="center" vertical="center" wrapText="1"/>
    </xf>
    <xf numFmtId="49" fontId="4" fillId="0" borderId="5" xfId="49" applyNumberFormat="1" applyFont="1" applyBorder="1" applyAlignment="1">
      <alignment horizontal="center" vertical="center" wrapText="1"/>
    </xf>
    <xf numFmtId="0" fontId="7" fillId="0" borderId="2" xfId="49" applyFont="1" applyBorder="1" applyAlignment="1">
      <alignment horizontal="center" vertical="center"/>
    </xf>
    <xf numFmtId="0" fontId="4" fillId="0" borderId="2" xfId="49" applyFont="1" applyBorder="1" applyAlignment="1">
      <alignment horizontal="center" vertical="center" wrapText="1"/>
    </xf>
    <xf numFmtId="0" fontId="8" fillId="0" borderId="6" xfId="49" applyFont="1" applyBorder="1" applyAlignment="1">
      <alignment horizontal="center" vertical="center"/>
    </xf>
    <xf numFmtId="0" fontId="8" fillId="0" borderId="7" xfId="49" applyFont="1" applyBorder="1" applyAlignment="1">
      <alignment horizontal="center" vertical="center"/>
    </xf>
    <xf numFmtId="0" fontId="8" fillId="0" borderId="2" xfId="49" applyFont="1" applyBorder="1" applyAlignment="1">
      <alignment horizontal="center" vertical="center"/>
    </xf>
    <xf numFmtId="0" fontId="9" fillId="0" borderId="8" xfId="49" applyFont="1" applyBorder="1" applyAlignment="1">
      <alignment horizontal="center" vertical="center"/>
    </xf>
    <xf numFmtId="0" fontId="3" fillId="0" borderId="9" xfId="49" applyFont="1" applyBorder="1" applyAlignment="1">
      <alignment horizontal="center" vertical="center"/>
    </xf>
    <xf numFmtId="49" fontId="4" fillId="0" borderId="10" xfId="49" applyNumberFormat="1" applyFont="1" applyBorder="1" applyAlignment="1">
      <alignment horizontal="center" vertical="center" wrapText="1"/>
    </xf>
    <xf numFmtId="0" fontId="8" fillId="0" borderId="11" xfId="49" applyFont="1" applyBorder="1" applyAlignment="1">
      <alignment horizontal="center" vertical="center"/>
    </xf>
    <xf numFmtId="49" fontId="4" fillId="0" borderId="12" xfId="49" applyNumberFormat="1" applyFont="1" applyBorder="1" applyAlignment="1">
      <alignment horizontal="center" vertical="center" wrapText="1"/>
    </xf>
    <xf numFmtId="0" fontId="8" fillId="0" borderId="11" xfId="49" applyFont="1" applyBorder="1" applyAlignment="1">
      <alignment horizontal="center" vertical="center" wrapText="1"/>
    </xf>
    <xf numFmtId="0" fontId="8" fillId="0" borderId="7" xfId="49" applyFont="1" applyBorder="1" applyAlignment="1">
      <alignment horizontal="center" vertical="center" wrapText="1"/>
    </xf>
    <xf numFmtId="0" fontId="0" fillId="0" borderId="2" xfId="49" applyBorder="1" applyAlignment="1">
      <alignment horizontal="center" vertical="center"/>
    </xf>
    <xf numFmtId="0" fontId="10" fillId="0" borderId="2" xfId="49"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evin\Desktop\(&#26472;&#20029;)2021&#24180;&#20892;&#26449;&#20844;&#36335;&#24314;&#35774;&#25237;&#36164;&#39044;&#35745;&#21010;&#34920;5-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edia\greatwall\Samsung_T5\20201009&#32508;&#35268;\2&#35745;&#21010;&#36164;&#37329;\2021\&#30465;&#24180;&#24230;&#25237;&#36164;&#35745;&#21010;\&#31532;&#19968;&#25209;&#39044;&#23433;&#25490;&#35745;&#21010;\3&#20892;&#26449;&#20844;&#36335;\C:\Users\kevin\Downloads\&#20892;&#26449;&#20844;&#36335;&#24314;&#35774;&#24314;&#35758;&#35745;&#21010;%20(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表"/>
      <sheetName val="乡镇通三级汇总表"/>
      <sheetName val="乡镇通三级项目明细"/>
      <sheetName val="旅游资源产业路汇总表"/>
      <sheetName val="旅游资源产业路项目明细"/>
      <sheetName val="旅游资源产业路"/>
      <sheetName val="渡改桥"/>
    </sheetNames>
    <sheetDataSet>
      <sheetData sheetId="0"/>
      <sheetData sheetId="1"/>
      <sheetData sheetId="2"/>
      <sheetData sheetId="3">
        <row r="6">
          <cell r="B6" t="str">
            <v>岳麓区</v>
          </cell>
          <cell r="C6">
            <v>2</v>
          </cell>
          <cell r="D6">
            <v>4.9</v>
          </cell>
          <cell r="E6">
            <v>4.9</v>
          </cell>
          <cell r="F6">
            <v>588</v>
          </cell>
          <cell r="G6">
            <v>294</v>
          </cell>
          <cell r="H6">
            <v>229</v>
          </cell>
        </row>
        <row r="7">
          <cell r="B7" t="str">
            <v>望城区</v>
          </cell>
          <cell r="C7">
            <v>6</v>
          </cell>
          <cell r="D7">
            <v>35.824</v>
          </cell>
          <cell r="E7">
            <v>35</v>
          </cell>
          <cell r="F7">
            <v>4214</v>
          </cell>
          <cell r="G7">
            <v>2100</v>
          </cell>
          <cell r="H7">
            <v>1636</v>
          </cell>
        </row>
        <row r="8">
          <cell r="B8" t="str">
            <v>长沙县</v>
          </cell>
          <cell r="C8">
            <v>13</v>
          </cell>
          <cell r="D8">
            <v>51.134</v>
          </cell>
          <cell r="E8">
            <v>35</v>
          </cell>
          <cell r="F8">
            <v>4294</v>
          </cell>
          <cell r="G8">
            <v>2100</v>
          </cell>
          <cell r="H8">
            <v>1636</v>
          </cell>
        </row>
        <row r="9">
          <cell r="B9" t="str">
            <v>浏阳市</v>
          </cell>
          <cell r="C9">
            <v>23</v>
          </cell>
          <cell r="D9">
            <v>186.133</v>
          </cell>
          <cell r="E9">
            <v>89.1</v>
          </cell>
          <cell r="F9">
            <v>10745</v>
          </cell>
          <cell r="G9">
            <v>5346</v>
          </cell>
          <cell r="H9">
            <v>4150</v>
          </cell>
        </row>
        <row r="10">
          <cell r="B10" t="str">
            <v>宁乡市</v>
          </cell>
          <cell r="C10">
            <v>26</v>
          </cell>
          <cell r="D10">
            <v>123.476</v>
          </cell>
          <cell r="E10">
            <v>86</v>
          </cell>
          <cell r="F10">
            <v>10383</v>
          </cell>
          <cell r="G10">
            <v>5160</v>
          </cell>
          <cell r="H10">
            <v>4018</v>
          </cell>
        </row>
        <row r="11">
          <cell r="C11">
            <v>63</v>
          </cell>
          <cell r="D11">
            <v>263.649</v>
          </cell>
          <cell r="E11">
            <v>203</v>
          </cell>
          <cell r="F11">
            <v>26944</v>
          </cell>
          <cell r="G11">
            <v>12360</v>
          </cell>
          <cell r="H11">
            <v>9469</v>
          </cell>
        </row>
        <row r="12">
          <cell r="B12" t="str">
            <v>荷塘区</v>
          </cell>
          <cell r="C12">
            <v>8</v>
          </cell>
          <cell r="D12">
            <v>18.97</v>
          </cell>
          <cell r="E12">
            <v>19</v>
          </cell>
          <cell r="F12">
            <v>2276</v>
          </cell>
          <cell r="G12">
            <v>1140</v>
          </cell>
          <cell r="H12">
            <v>888</v>
          </cell>
        </row>
        <row r="13">
          <cell r="B13" t="str">
            <v>芦淞区</v>
          </cell>
          <cell r="C13">
            <v>6</v>
          </cell>
          <cell r="D13">
            <v>17.09</v>
          </cell>
          <cell r="E13">
            <v>17</v>
          </cell>
          <cell r="F13">
            <v>2052</v>
          </cell>
          <cell r="G13">
            <v>1020</v>
          </cell>
          <cell r="H13">
            <v>794</v>
          </cell>
        </row>
        <row r="14">
          <cell r="B14" t="str">
            <v>石峰区</v>
          </cell>
          <cell r="C14">
            <v>2</v>
          </cell>
          <cell r="D14">
            <v>12.659</v>
          </cell>
          <cell r="E14">
            <v>15</v>
          </cell>
          <cell r="F14">
            <v>1087</v>
          </cell>
          <cell r="G14">
            <v>900</v>
          </cell>
          <cell r="H14">
            <v>700</v>
          </cell>
        </row>
        <row r="15">
          <cell r="B15" t="str">
            <v>天元区</v>
          </cell>
          <cell r="C15">
            <v>4</v>
          </cell>
          <cell r="D15">
            <v>39.923</v>
          </cell>
          <cell r="E15">
            <v>30</v>
          </cell>
          <cell r="F15">
            <v>3941</v>
          </cell>
          <cell r="G15">
            <v>1800</v>
          </cell>
          <cell r="H15">
            <v>1402</v>
          </cell>
        </row>
        <row r="16">
          <cell r="B16" t="str">
            <v>渌口区</v>
          </cell>
          <cell r="C16">
            <v>9</v>
          </cell>
          <cell r="D16">
            <v>37.21</v>
          </cell>
          <cell r="E16">
            <v>30</v>
          </cell>
          <cell r="F16">
            <v>4465</v>
          </cell>
          <cell r="G16">
            <v>1800</v>
          </cell>
          <cell r="H16">
            <v>1355</v>
          </cell>
        </row>
        <row r="17">
          <cell r="B17" t="str">
            <v>攸县</v>
          </cell>
          <cell r="C17">
            <v>9</v>
          </cell>
          <cell r="D17">
            <v>69.385</v>
          </cell>
          <cell r="E17">
            <v>31</v>
          </cell>
          <cell r="F17">
            <v>5686</v>
          </cell>
          <cell r="G17">
            <v>1860</v>
          </cell>
          <cell r="H17">
            <v>1422</v>
          </cell>
        </row>
        <row r="18">
          <cell r="B18" t="str">
            <v>茶陵县</v>
          </cell>
          <cell r="C18">
            <v>15</v>
          </cell>
          <cell r="D18">
            <v>33.089</v>
          </cell>
          <cell r="E18">
            <v>30</v>
          </cell>
          <cell r="F18">
            <v>3158</v>
          </cell>
          <cell r="G18">
            <v>1980</v>
          </cell>
          <cell r="H18">
            <v>1484</v>
          </cell>
        </row>
        <row r="19">
          <cell r="B19" t="str">
            <v>醴陵市</v>
          </cell>
          <cell r="C19">
            <v>10</v>
          </cell>
          <cell r="D19">
            <v>35.323</v>
          </cell>
          <cell r="E19">
            <v>31</v>
          </cell>
          <cell r="F19">
            <v>4279</v>
          </cell>
          <cell r="G19">
            <v>1860</v>
          </cell>
          <cell r="H19">
            <v>1424</v>
          </cell>
        </row>
        <row r="20">
          <cell r="C20">
            <v>29</v>
          </cell>
          <cell r="D20">
            <v>173.398</v>
          </cell>
          <cell r="E20">
            <v>147</v>
          </cell>
          <cell r="F20">
            <v>18062</v>
          </cell>
          <cell r="G20">
            <v>8820</v>
          </cell>
          <cell r="H20">
            <v>6856</v>
          </cell>
        </row>
        <row r="21">
          <cell r="B21" t="str">
            <v>岳塘区</v>
          </cell>
          <cell r="C21">
            <v>1</v>
          </cell>
          <cell r="D21">
            <v>1</v>
          </cell>
          <cell r="E21">
            <v>1</v>
          </cell>
          <cell r="F21">
            <v>120</v>
          </cell>
          <cell r="G21">
            <v>60</v>
          </cell>
          <cell r="H21">
            <v>47</v>
          </cell>
        </row>
        <row r="22">
          <cell r="B22" t="str">
            <v>雨湖区</v>
          </cell>
          <cell r="C22">
            <v>3</v>
          </cell>
          <cell r="D22">
            <v>12.171</v>
          </cell>
          <cell r="E22">
            <v>12</v>
          </cell>
          <cell r="F22">
            <v>1460</v>
          </cell>
          <cell r="G22">
            <v>720</v>
          </cell>
          <cell r="H22">
            <v>549</v>
          </cell>
        </row>
        <row r="23">
          <cell r="B23" t="str">
            <v>湘潭县</v>
          </cell>
          <cell r="C23">
            <v>4</v>
          </cell>
          <cell r="D23">
            <v>62.4</v>
          </cell>
          <cell r="E23">
            <v>51</v>
          </cell>
          <cell r="F23">
            <v>6373</v>
          </cell>
          <cell r="G23">
            <v>3060</v>
          </cell>
          <cell r="H23">
            <v>2382</v>
          </cell>
        </row>
        <row r="24">
          <cell r="B24" t="str">
            <v>湘乡市</v>
          </cell>
          <cell r="C24">
            <v>12</v>
          </cell>
          <cell r="D24">
            <v>53.607</v>
          </cell>
          <cell r="E24">
            <v>45</v>
          </cell>
          <cell r="F24">
            <v>5444</v>
          </cell>
          <cell r="G24">
            <v>2700</v>
          </cell>
          <cell r="H24">
            <v>2102</v>
          </cell>
        </row>
        <row r="25">
          <cell r="B25" t="str">
            <v>韶山市</v>
          </cell>
          <cell r="C25">
            <v>9</v>
          </cell>
          <cell r="D25">
            <v>44.22</v>
          </cell>
          <cell r="E25">
            <v>38</v>
          </cell>
          <cell r="F25">
            <v>4665</v>
          </cell>
          <cell r="G25">
            <v>2280</v>
          </cell>
          <cell r="H25">
            <v>1776</v>
          </cell>
        </row>
        <row r="26">
          <cell r="C26">
            <v>83</v>
          </cell>
          <cell r="D26">
            <v>322.114</v>
          </cell>
          <cell r="E26">
            <v>283</v>
          </cell>
          <cell r="F26">
            <v>33935</v>
          </cell>
          <cell r="G26">
            <v>17074</v>
          </cell>
          <cell r="H26">
            <v>12878</v>
          </cell>
        </row>
        <row r="27">
          <cell r="B27" t="str">
            <v>珠晖区</v>
          </cell>
          <cell r="C27">
            <v>4</v>
          </cell>
          <cell r="D27">
            <v>14.02</v>
          </cell>
          <cell r="E27">
            <v>14</v>
          </cell>
          <cell r="F27">
            <v>1682</v>
          </cell>
          <cell r="G27">
            <v>840</v>
          </cell>
          <cell r="H27">
            <v>653</v>
          </cell>
        </row>
        <row r="28">
          <cell r="B28" t="str">
            <v>雁峰区</v>
          </cell>
          <cell r="C28">
            <v>2</v>
          </cell>
          <cell r="D28">
            <v>4.3</v>
          </cell>
          <cell r="E28">
            <v>4.3</v>
          </cell>
          <cell r="F28">
            <v>516</v>
          </cell>
          <cell r="G28">
            <v>258</v>
          </cell>
          <cell r="H28">
            <v>202</v>
          </cell>
        </row>
        <row r="29">
          <cell r="B29" t="str">
            <v>石鼓区</v>
          </cell>
          <cell r="C29">
            <v>2</v>
          </cell>
          <cell r="D29">
            <v>10.088</v>
          </cell>
          <cell r="E29">
            <v>10</v>
          </cell>
          <cell r="F29">
            <v>1211</v>
          </cell>
          <cell r="G29">
            <v>600</v>
          </cell>
          <cell r="H29">
            <v>468</v>
          </cell>
        </row>
        <row r="30">
          <cell r="B30" t="str">
            <v>蒸湘区</v>
          </cell>
          <cell r="C30">
            <v>3</v>
          </cell>
          <cell r="D30">
            <v>5.482</v>
          </cell>
          <cell r="E30">
            <v>5</v>
          </cell>
          <cell r="F30">
            <v>187</v>
          </cell>
          <cell r="G30">
            <v>300</v>
          </cell>
          <cell r="H30">
            <v>198</v>
          </cell>
        </row>
        <row r="31">
          <cell r="B31" t="str">
            <v>南岳区</v>
          </cell>
          <cell r="C31">
            <v>3</v>
          </cell>
          <cell r="D31">
            <v>13.015</v>
          </cell>
          <cell r="E31">
            <v>12.9</v>
          </cell>
          <cell r="F31">
            <v>1562</v>
          </cell>
          <cell r="G31">
            <v>774</v>
          </cell>
          <cell r="H31">
            <v>603</v>
          </cell>
        </row>
        <row r="32">
          <cell r="B32" t="str">
            <v>衡阳县</v>
          </cell>
          <cell r="C32">
            <v>10</v>
          </cell>
          <cell r="D32">
            <v>49.372</v>
          </cell>
          <cell r="E32">
            <v>49.4</v>
          </cell>
          <cell r="F32">
            <v>5937</v>
          </cell>
          <cell r="G32">
            <v>2964</v>
          </cell>
          <cell r="H32">
            <v>2239</v>
          </cell>
        </row>
        <row r="33">
          <cell r="B33" t="str">
            <v>衡南县</v>
          </cell>
          <cell r="C33">
            <v>9</v>
          </cell>
          <cell r="D33">
            <v>44.193</v>
          </cell>
          <cell r="E33">
            <v>44</v>
          </cell>
          <cell r="F33">
            <v>5303</v>
          </cell>
          <cell r="G33">
            <v>2640</v>
          </cell>
          <cell r="H33">
            <v>1980</v>
          </cell>
        </row>
        <row r="34">
          <cell r="B34" t="str">
            <v>衡山县</v>
          </cell>
          <cell r="C34">
            <v>5</v>
          </cell>
          <cell r="D34">
            <v>11.093</v>
          </cell>
          <cell r="E34">
            <v>11</v>
          </cell>
          <cell r="F34">
            <v>1332</v>
          </cell>
          <cell r="G34">
            <v>660</v>
          </cell>
          <cell r="H34">
            <v>487</v>
          </cell>
        </row>
        <row r="35">
          <cell r="B35" t="str">
            <v>衡东县</v>
          </cell>
          <cell r="C35">
            <v>12</v>
          </cell>
          <cell r="D35">
            <v>53.85</v>
          </cell>
          <cell r="E35">
            <v>40.5</v>
          </cell>
          <cell r="F35">
            <v>4896</v>
          </cell>
          <cell r="G35">
            <v>2430</v>
          </cell>
          <cell r="H35">
            <v>1852</v>
          </cell>
        </row>
        <row r="36">
          <cell r="B36" t="str">
            <v>祁东县</v>
          </cell>
          <cell r="C36">
            <v>2</v>
          </cell>
          <cell r="D36">
            <v>15.6</v>
          </cell>
          <cell r="E36">
            <v>15.6</v>
          </cell>
          <cell r="F36">
            <v>1872</v>
          </cell>
          <cell r="G36">
            <v>1030</v>
          </cell>
          <cell r="H36">
            <v>802</v>
          </cell>
        </row>
        <row r="37">
          <cell r="B37" t="str">
            <v>耒阳市</v>
          </cell>
          <cell r="C37">
            <v>3</v>
          </cell>
          <cell r="D37">
            <v>60.421</v>
          </cell>
          <cell r="E37">
            <v>36</v>
          </cell>
          <cell r="F37">
            <v>4393</v>
          </cell>
          <cell r="G37">
            <v>2160</v>
          </cell>
          <cell r="H37">
            <v>1561</v>
          </cell>
        </row>
        <row r="38">
          <cell r="B38" t="str">
            <v>常宁市</v>
          </cell>
          <cell r="C38">
            <v>28</v>
          </cell>
          <cell r="D38">
            <v>40.68</v>
          </cell>
          <cell r="E38">
            <v>40.3</v>
          </cell>
          <cell r="F38">
            <v>5044</v>
          </cell>
          <cell r="G38">
            <v>2418</v>
          </cell>
          <cell r="H38">
            <v>1833</v>
          </cell>
        </row>
        <row r="39">
          <cell r="C39">
            <v>92</v>
          </cell>
          <cell r="D39">
            <v>372.125</v>
          </cell>
          <cell r="E39">
            <v>326</v>
          </cell>
          <cell r="F39">
            <v>39438</v>
          </cell>
          <cell r="G39">
            <v>20975</v>
          </cell>
          <cell r="H39">
            <v>15849</v>
          </cell>
        </row>
        <row r="40">
          <cell r="B40" t="str">
            <v>双清区</v>
          </cell>
          <cell r="C40">
            <v>3</v>
          </cell>
          <cell r="D40">
            <v>4.704</v>
          </cell>
          <cell r="E40">
            <v>4.704</v>
          </cell>
          <cell r="F40">
            <v>564</v>
          </cell>
          <cell r="G40">
            <v>282</v>
          </cell>
          <cell r="H40">
            <v>219</v>
          </cell>
        </row>
        <row r="41">
          <cell r="B41" t="str">
            <v>大祥区</v>
          </cell>
          <cell r="C41">
            <v>2</v>
          </cell>
          <cell r="D41">
            <v>11.601</v>
          </cell>
          <cell r="E41">
            <v>10.501</v>
          </cell>
          <cell r="F41">
            <v>1392</v>
          </cell>
          <cell r="G41">
            <v>630</v>
          </cell>
          <cell r="H41">
            <v>491</v>
          </cell>
        </row>
        <row r="42">
          <cell r="B42" t="str">
            <v>北塔区</v>
          </cell>
          <cell r="C42">
            <v>1</v>
          </cell>
          <cell r="D42">
            <v>1.059</v>
          </cell>
          <cell r="E42">
            <v>1.058</v>
          </cell>
          <cell r="F42">
            <v>127</v>
          </cell>
          <cell r="G42">
            <v>63</v>
          </cell>
          <cell r="H42">
            <v>49</v>
          </cell>
        </row>
        <row r="43">
          <cell r="B43" t="str">
            <v>邵东市</v>
          </cell>
          <cell r="C43">
            <v>42</v>
          </cell>
          <cell r="D43">
            <v>79.018</v>
          </cell>
          <cell r="E43">
            <v>73.66</v>
          </cell>
          <cell r="F43">
            <v>8840</v>
          </cell>
          <cell r="G43">
            <v>4420</v>
          </cell>
          <cell r="H43">
            <v>3361</v>
          </cell>
        </row>
        <row r="44">
          <cell r="B44" t="str">
            <v>新邵县</v>
          </cell>
          <cell r="C44">
            <v>2</v>
          </cell>
          <cell r="D44">
            <v>13.257</v>
          </cell>
          <cell r="E44">
            <v>13.257</v>
          </cell>
          <cell r="F44">
            <v>1591</v>
          </cell>
          <cell r="G44">
            <v>875</v>
          </cell>
          <cell r="H44">
            <v>592</v>
          </cell>
        </row>
        <row r="45">
          <cell r="B45" t="str">
            <v>邵阳县</v>
          </cell>
          <cell r="C45">
            <v>11</v>
          </cell>
          <cell r="D45">
            <v>60.672</v>
          </cell>
          <cell r="E45">
            <v>60.138</v>
          </cell>
          <cell r="F45">
            <v>7281</v>
          </cell>
          <cell r="G45">
            <v>3969</v>
          </cell>
          <cell r="H45">
            <v>2997</v>
          </cell>
        </row>
        <row r="46">
          <cell r="B46" t="str">
            <v>隆回县</v>
          </cell>
          <cell r="C46">
            <v>6</v>
          </cell>
          <cell r="D46">
            <v>87.391</v>
          </cell>
          <cell r="E46">
            <v>49.311</v>
          </cell>
          <cell r="F46">
            <v>5916</v>
          </cell>
          <cell r="G46">
            <v>3255</v>
          </cell>
          <cell r="H46">
            <v>2500</v>
          </cell>
        </row>
        <row r="47">
          <cell r="B47" t="str">
            <v>洞口县</v>
          </cell>
          <cell r="C47">
            <v>14</v>
          </cell>
          <cell r="D47">
            <v>32.572</v>
          </cell>
          <cell r="E47">
            <v>31.522</v>
          </cell>
          <cell r="F47">
            <v>3908</v>
          </cell>
          <cell r="G47">
            <v>2080</v>
          </cell>
          <cell r="H47">
            <v>1560</v>
          </cell>
        </row>
        <row r="48">
          <cell r="B48" t="str">
            <v>绥宁县</v>
          </cell>
          <cell r="C48">
            <v>1</v>
          </cell>
          <cell r="D48">
            <v>14.432</v>
          </cell>
          <cell r="E48">
            <v>14.43</v>
          </cell>
          <cell r="F48">
            <v>1732</v>
          </cell>
          <cell r="G48">
            <v>952</v>
          </cell>
          <cell r="H48">
            <v>696</v>
          </cell>
        </row>
        <row r="49">
          <cell r="B49" t="str">
            <v>新宁县</v>
          </cell>
          <cell r="C49">
            <v>1</v>
          </cell>
          <cell r="D49">
            <v>8.87</v>
          </cell>
          <cell r="E49">
            <v>8.87</v>
          </cell>
          <cell r="F49">
            <v>1064</v>
          </cell>
          <cell r="G49">
            <v>585</v>
          </cell>
          <cell r="H49">
            <v>419</v>
          </cell>
        </row>
        <row r="50">
          <cell r="B50" t="str">
            <v>城步苗族自治县</v>
          </cell>
          <cell r="C50">
            <v>2</v>
          </cell>
          <cell r="D50">
            <v>28.589</v>
          </cell>
          <cell r="E50">
            <v>28.589</v>
          </cell>
          <cell r="F50">
            <v>3428</v>
          </cell>
          <cell r="G50">
            <v>1887</v>
          </cell>
          <cell r="H50">
            <v>1470</v>
          </cell>
        </row>
        <row r="51">
          <cell r="B51" t="str">
            <v>武冈市</v>
          </cell>
          <cell r="C51">
            <v>7</v>
          </cell>
          <cell r="D51">
            <v>29.96</v>
          </cell>
          <cell r="E51">
            <v>29.96</v>
          </cell>
          <cell r="F51">
            <v>3595</v>
          </cell>
          <cell r="G51">
            <v>1977</v>
          </cell>
          <cell r="H51">
            <v>1495</v>
          </cell>
        </row>
        <row r="52">
          <cell r="C52">
            <v>99</v>
          </cell>
          <cell r="D52">
            <v>456.298</v>
          </cell>
          <cell r="E52">
            <v>385</v>
          </cell>
          <cell r="F52">
            <v>48249</v>
          </cell>
          <cell r="G52">
            <v>23482</v>
          </cell>
          <cell r="H52">
            <v>18195</v>
          </cell>
        </row>
        <row r="53">
          <cell r="B53" t="str">
            <v>云溪区</v>
          </cell>
          <cell r="C53">
            <v>3</v>
          </cell>
          <cell r="D53">
            <v>5.87</v>
          </cell>
          <cell r="E53">
            <v>5.175</v>
          </cell>
          <cell r="F53">
            <v>704</v>
          </cell>
          <cell r="G53">
            <v>311</v>
          </cell>
          <cell r="H53">
            <v>242</v>
          </cell>
        </row>
        <row r="54">
          <cell r="B54" t="str">
            <v>君山区</v>
          </cell>
          <cell r="C54">
            <v>6</v>
          </cell>
          <cell r="D54">
            <v>10.58</v>
          </cell>
          <cell r="E54">
            <v>10.58</v>
          </cell>
          <cell r="F54">
            <v>1269</v>
          </cell>
          <cell r="G54">
            <v>635</v>
          </cell>
          <cell r="H54">
            <v>494</v>
          </cell>
        </row>
        <row r="55">
          <cell r="B55" t="str">
            <v>岳阳县</v>
          </cell>
          <cell r="C55">
            <v>17</v>
          </cell>
          <cell r="D55">
            <v>60.997</v>
          </cell>
          <cell r="E55">
            <v>59.267</v>
          </cell>
          <cell r="F55">
            <v>7319</v>
          </cell>
          <cell r="G55">
            <v>3556</v>
          </cell>
          <cell r="H55">
            <v>2741</v>
          </cell>
        </row>
        <row r="56">
          <cell r="B56" t="str">
            <v>华容县</v>
          </cell>
          <cell r="C56">
            <v>8</v>
          </cell>
          <cell r="D56">
            <v>53.273</v>
          </cell>
          <cell r="E56">
            <v>53.273</v>
          </cell>
          <cell r="F56">
            <v>6392</v>
          </cell>
          <cell r="G56">
            <v>3196</v>
          </cell>
          <cell r="H56">
            <v>2443</v>
          </cell>
        </row>
        <row r="57">
          <cell r="B57" t="str">
            <v>湘阴县</v>
          </cell>
          <cell r="C57">
            <v>12</v>
          </cell>
          <cell r="D57">
            <v>109.43</v>
          </cell>
          <cell r="E57">
            <v>60.945</v>
          </cell>
          <cell r="F57">
            <v>7313</v>
          </cell>
          <cell r="G57">
            <v>3657</v>
          </cell>
          <cell r="H57">
            <v>2833</v>
          </cell>
        </row>
        <row r="58">
          <cell r="B58" t="str">
            <v>平江县</v>
          </cell>
          <cell r="C58">
            <v>12</v>
          </cell>
          <cell r="D58">
            <v>67.57</v>
          </cell>
          <cell r="E58">
            <v>63.47</v>
          </cell>
          <cell r="F58">
            <v>7616</v>
          </cell>
          <cell r="G58">
            <v>4189</v>
          </cell>
          <cell r="H58">
            <v>3262</v>
          </cell>
        </row>
        <row r="59">
          <cell r="B59" t="str">
            <v>汨罗市</v>
          </cell>
          <cell r="C59">
            <v>21</v>
          </cell>
          <cell r="D59">
            <v>77.586</v>
          </cell>
          <cell r="E59">
            <v>62.936</v>
          </cell>
          <cell r="F59">
            <v>9312</v>
          </cell>
          <cell r="G59">
            <v>3776</v>
          </cell>
          <cell r="H59">
            <v>2940</v>
          </cell>
        </row>
        <row r="60">
          <cell r="B60" t="str">
            <v>临湘市</v>
          </cell>
          <cell r="C60">
            <v>15</v>
          </cell>
          <cell r="D60">
            <v>56.414</v>
          </cell>
          <cell r="E60">
            <v>56.414</v>
          </cell>
          <cell r="F60">
            <v>6770</v>
          </cell>
          <cell r="G60">
            <v>3385</v>
          </cell>
          <cell r="H60">
            <v>2636</v>
          </cell>
        </row>
        <row r="61">
          <cell r="B61" t="str">
            <v>屈原区</v>
          </cell>
          <cell r="C61">
            <v>4</v>
          </cell>
          <cell r="D61">
            <v>12.848</v>
          </cell>
          <cell r="E61">
            <v>11.21</v>
          </cell>
          <cell r="F61">
            <v>1346</v>
          </cell>
          <cell r="G61">
            <v>673</v>
          </cell>
          <cell r="H61">
            <v>524</v>
          </cell>
        </row>
        <row r="62">
          <cell r="B62" t="str">
            <v>岳阳经开区</v>
          </cell>
          <cell r="C62">
            <v>1</v>
          </cell>
          <cell r="D62">
            <v>1.73</v>
          </cell>
          <cell r="E62">
            <v>1.73</v>
          </cell>
          <cell r="F62">
            <v>208</v>
          </cell>
          <cell r="G62">
            <v>104</v>
          </cell>
          <cell r="H62">
            <v>80</v>
          </cell>
        </row>
        <row r="63">
          <cell r="C63">
            <v>110</v>
          </cell>
          <cell r="D63">
            <v>410.744</v>
          </cell>
          <cell r="E63">
            <v>316</v>
          </cell>
          <cell r="F63">
            <v>41665</v>
          </cell>
          <cell r="G63">
            <v>19200</v>
          </cell>
          <cell r="H63">
            <v>14863</v>
          </cell>
        </row>
        <row r="64">
          <cell r="B64" t="str">
            <v>鼎城区</v>
          </cell>
          <cell r="C64">
            <v>20</v>
          </cell>
          <cell r="D64">
            <v>92.351</v>
          </cell>
          <cell r="E64">
            <v>50</v>
          </cell>
          <cell r="F64">
            <v>6371</v>
          </cell>
          <cell r="G64">
            <v>3000</v>
          </cell>
          <cell r="H64">
            <v>2319</v>
          </cell>
        </row>
        <row r="65">
          <cell r="B65" t="str">
            <v>安乡县</v>
          </cell>
          <cell r="C65">
            <v>18</v>
          </cell>
          <cell r="D65">
            <v>30.02</v>
          </cell>
          <cell r="E65">
            <v>30</v>
          </cell>
          <cell r="F65">
            <v>3601</v>
          </cell>
          <cell r="G65">
            <v>1800</v>
          </cell>
          <cell r="H65">
            <v>1402</v>
          </cell>
        </row>
        <row r="66">
          <cell r="B66" t="str">
            <v>汉寿县</v>
          </cell>
          <cell r="C66">
            <v>8</v>
          </cell>
          <cell r="D66">
            <v>31.39</v>
          </cell>
          <cell r="E66">
            <v>26</v>
          </cell>
          <cell r="F66">
            <v>3767</v>
          </cell>
          <cell r="G66">
            <v>1560</v>
          </cell>
          <cell r="H66">
            <v>1190</v>
          </cell>
        </row>
        <row r="67">
          <cell r="B67" t="str">
            <v>澧县</v>
          </cell>
          <cell r="C67">
            <v>12</v>
          </cell>
          <cell r="D67">
            <v>37.185</v>
          </cell>
          <cell r="E67">
            <v>25</v>
          </cell>
          <cell r="F67">
            <v>3922</v>
          </cell>
          <cell r="G67">
            <v>1500</v>
          </cell>
          <cell r="H67">
            <v>1168</v>
          </cell>
        </row>
        <row r="68">
          <cell r="B68" t="str">
            <v>临澧县</v>
          </cell>
          <cell r="C68">
            <v>16</v>
          </cell>
          <cell r="D68">
            <v>55.241</v>
          </cell>
          <cell r="E68">
            <v>55</v>
          </cell>
          <cell r="F68">
            <v>6631</v>
          </cell>
          <cell r="G68">
            <v>3300</v>
          </cell>
          <cell r="H68">
            <v>2570</v>
          </cell>
        </row>
        <row r="69">
          <cell r="B69" t="str">
            <v>桃源县</v>
          </cell>
          <cell r="C69">
            <v>14</v>
          </cell>
          <cell r="D69">
            <v>58.113</v>
          </cell>
          <cell r="E69">
            <v>40</v>
          </cell>
          <cell r="F69">
            <v>4800</v>
          </cell>
          <cell r="G69">
            <v>2400</v>
          </cell>
          <cell r="H69">
            <v>1823</v>
          </cell>
        </row>
        <row r="70">
          <cell r="B70" t="str">
            <v>石门县</v>
          </cell>
          <cell r="C70">
            <v>8</v>
          </cell>
          <cell r="D70">
            <v>40.477</v>
          </cell>
          <cell r="E70">
            <v>40</v>
          </cell>
          <cell r="F70">
            <v>4857</v>
          </cell>
          <cell r="G70">
            <v>2640</v>
          </cell>
          <cell r="H70">
            <v>2056</v>
          </cell>
        </row>
        <row r="71">
          <cell r="B71" t="str">
            <v>津市市</v>
          </cell>
          <cell r="C71">
            <v>3</v>
          </cell>
          <cell r="D71">
            <v>27.195</v>
          </cell>
          <cell r="E71">
            <v>14</v>
          </cell>
          <cell r="F71">
            <v>3263</v>
          </cell>
          <cell r="G71">
            <v>840</v>
          </cell>
          <cell r="H71">
            <v>653</v>
          </cell>
        </row>
        <row r="72">
          <cell r="B72" t="str">
            <v>常德经开区</v>
          </cell>
          <cell r="C72">
            <v>1</v>
          </cell>
          <cell r="D72">
            <v>1</v>
          </cell>
          <cell r="E72">
            <v>1</v>
          </cell>
          <cell r="F72">
            <v>106</v>
          </cell>
          <cell r="G72">
            <v>60</v>
          </cell>
          <cell r="H72">
            <v>47</v>
          </cell>
        </row>
        <row r="73">
          <cell r="B73" t="str">
            <v>柳叶湖区</v>
          </cell>
          <cell r="C73">
            <v>4</v>
          </cell>
          <cell r="D73">
            <v>15</v>
          </cell>
          <cell r="E73">
            <v>15</v>
          </cell>
          <cell r="F73">
            <v>1742</v>
          </cell>
          <cell r="G73">
            <v>900</v>
          </cell>
          <cell r="H73">
            <v>700</v>
          </cell>
        </row>
        <row r="74">
          <cell r="B74" t="str">
            <v>西洞庭区</v>
          </cell>
          <cell r="C74">
            <v>3</v>
          </cell>
          <cell r="D74">
            <v>14.709</v>
          </cell>
          <cell r="E74">
            <v>13</v>
          </cell>
          <cell r="F74">
            <v>1765</v>
          </cell>
          <cell r="G74">
            <v>780</v>
          </cell>
          <cell r="H74">
            <v>608</v>
          </cell>
        </row>
        <row r="75">
          <cell r="B75" t="str">
            <v>西湖区</v>
          </cell>
          <cell r="C75">
            <v>3</v>
          </cell>
          <cell r="D75">
            <v>8.063</v>
          </cell>
          <cell r="E75">
            <v>7</v>
          </cell>
          <cell r="F75">
            <v>840</v>
          </cell>
          <cell r="G75">
            <v>420</v>
          </cell>
          <cell r="H75">
            <v>327</v>
          </cell>
        </row>
        <row r="76">
          <cell r="C76">
            <v>37</v>
          </cell>
          <cell r="D76">
            <v>215.339</v>
          </cell>
          <cell r="E76">
            <v>142</v>
          </cell>
          <cell r="F76">
            <v>21145</v>
          </cell>
          <cell r="G76">
            <v>9372</v>
          </cell>
          <cell r="H76">
            <v>7103</v>
          </cell>
        </row>
        <row r="77">
          <cell r="B77" t="str">
            <v>永定区</v>
          </cell>
          <cell r="C77">
            <v>12</v>
          </cell>
          <cell r="D77">
            <v>65.644</v>
          </cell>
          <cell r="E77">
            <v>35</v>
          </cell>
          <cell r="F77">
            <v>4072</v>
          </cell>
          <cell r="G77">
            <v>2310</v>
          </cell>
          <cell r="H77">
            <v>1799</v>
          </cell>
        </row>
        <row r="78">
          <cell r="B78" t="str">
            <v>武陵源区</v>
          </cell>
          <cell r="C78">
            <v>2</v>
          </cell>
          <cell r="D78">
            <v>11.4</v>
          </cell>
          <cell r="E78">
            <v>7</v>
          </cell>
          <cell r="F78">
            <v>840</v>
          </cell>
          <cell r="G78">
            <v>462</v>
          </cell>
          <cell r="H78">
            <v>359</v>
          </cell>
        </row>
        <row r="79">
          <cell r="B79" t="str">
            <v>慈利县</v>
          </cell>
          <cell r="C79">
            <v>19</v>
          </cell>
          <cell r="D79">
            <v>82.535</v>
          </cell>
          <cell r="E79">
            <v>45</v>
          </cell>
          <cell r="F79">
            <v>9542</v>
          </cell>
          <cell r="G79">
            <v>2970</v>
          </cell>
          <cell r="H79">
            <v>2169</v>
          </cell>
        </row>
        <row r="80">
          <cell r="B80" t="str">
            <v>桑植县</v>
          </cell>
          <cell r="C80">
            <v>4</v>
          </cell>
          <cell r="D80">
            <v>55.76</v>
          </cell>
          <cell r="E80">
            <v>55</v>
          </cell>
          <cell r="F80">
            <v>6691</v>
          </cell>
          <cell r="G80">
            <v>3630</v>
          </cell>
          <cell r="H80">
            <v>2776</v>
          </cell>
        </row>
        <row r="81">
          <cell r="C81">
            <v>60</v>
          </cell>
          <cell r="D81">
            <v>316.313</v>
          </cell>
          <cell r="E81">
            <v>285</v>
          </cell>
          <cell r="F81">
            <v>37896</v>
          </cell>
          <cell r="G81">
            <v>17538</v>
          </cell>
          <cell r="H81">
            <v>13618</v>
          </cell>
        </row>
        <row r="82">
          <cell r="B82" t="str">
            <v>资阳区</v>
          </cell>
          <cell r="C82">
            <v>6</v>
          </cell>
          <cell r="D82">
            <v>15.247</v>
          </cell>
          <cell r="E82">
            <v>15</v>
          </cell>
          <cell r="F82">
            <v>1830</v>
          </cell>
          <cell r="G82">
            <v>900</v>
          </cell>
          <cell r="H82">
            <v>700</v>
          </cell>
        </row>
        <row r="83">
          <cell r="B83" t="str">
            <v>赫山区</v>
          </cell>
          <cell r="C83">
            <v>5</v>
          </cell>
          <cell r="D83">
            <v>25.453</v>
          </cell>
          <cell r="E83">
            <v>16</v>
          </cell>
          <cell r="F83">
            <v>3054</v>
          </cell>
          <cell r="G83">
            <v>960</v>
          </cell>
          <cell r="H83">
            <v>748</v>
          </cell>
        </row>
        <row r="84">
          <cell r="B84" t="str">
            <v>南县</v>
          </cell>
          <cell r="C84">
            <v>21</v>
          </cell>
          <cell r="D84">
            <v>79.629</v>
          </cell>
          <cell r="E84">
            <v>75</v>
          </cell>
          <cell r="F84">
            <v>9555</v>
          </cell>
          <cell r="G84">
            <v>4500</v>
          </cell>
          <cell r="H84">
            <v>3504</v>
          </cell>
        </row>
        <row r="85">
          <cell r="B85" t="str">
            <v>桃江县</v>
          </cell>
          <cell r="C85">
            <v>5</v>
          </cell>
          <cell r="D85">
            <v>39.727</v>
          </cell>
          <cell r="E85">
            <v>39</v>
          </cell>
          <cell r="F85">
            <v>4706</v>
          </cell>
          <cell r="G85">
            <v>2340</v>
          </cell>
          <cell r="H85">
            <v>1803</v>
          </cell>
        </row>
        <row r="86">
          <cell r="B86" t="str">
            <v>安化县</v>
          </cell>
          <cell r="C86">
            <v>12</v>
          </cell>
          <cell r="D86">
            <v>74.428</v>
          </cell>
          <cell r="E86">
            <v>73</v>
          </cell>
          <cell r="F86">
            <v>8932</v>
          </cell>
          <cell r="G86">
            <v>4818</v>
          </cell>
          <cell r="H86">
            <v>3752</v>
          </cell>
        </row>
        <row r="87">
          <cell r="B87" t="str">
            <v>沅江市</v>
          </cell>
          <cell r="C87">
            <v>9</v>
          </cell>
          <cell r="D87">
            <v>59.419</v>
          </cell>
          <cell r="E87">
            <v>47</v>
          </cell>
          <cell r="F87">
            <v>7130</v>
          </cell>
          <cell r="G87">
            <v>2820</v>
          </cell>
          <cell r="H87">
            <v>2177</v>
          </cell>
        </row>
        <row r="88">
          <cell r="B88" t="str">
            <v>大通湖区</v>
          </cell>
          <cell r="C88">
            <v>2</v>
          </cell>
          <cell r="D88">
            <v>22.41</v>
          </cell>
          <cell r="E88">
            <v>20</v>
          </cell>
          <cell r="F88">
            <v>2689</v>
          </cell>
          <cell r="G88">
            <v>1200</v>
          </cell>
          <cell r="H88">
            <v>934</v>
          </cell>
        </row>
        <row r="89">
          <cell r="C89">
            <v>117</v>
          </cell>
          <cell r="D89">
            <v>298.699</v>
          </cell>
          <cell r="E89">
            <v>297.93</v>
          </cell>
          <cell r="F89">
            <v>35844</v>
          </cell>
          <cell r="G89">
            <v>18426</v>
          </cell>
          <cell r="H89">
            <v>14207</v>
          </cell>
        </row>
        <row r="90">
          <cell r="B90" t="str">
            <v>北湖区</v>
          </cell>
          <cell r="C90">
            <v>10</v>
          </cell>
          <cell r="D90">
            <v>24.34</v>
          </cell>
          <cell r="E90">
            <v>25</v>
          </cell>
          <cell r="F90">
            <v>2921</v>
          </cell>
          <cell r="G90">
            <v>1500</v>
          </cell>
          <cell r="H90">
            <v>1168</v>
          </cell>
        </row>
        <row r="91">
          <cell r="B91" t="str">
            <v>苏仙区</v>
          </cell>
          <cell r="C91">
            <v>8</v>
          </cell>
          <cell r="D91">
            <v>20.403</v>
          </cell>
          <cell r="E91">
            <v>20</v>
          </cell>
          <cell r="F91">
            <v>2448</v>
          </cell>
          <cell r="G91">
            <v>1200</v>
          </cell>
          <cell r="H91">
            <v>934</v>
          </cell>
        </row>
        <row r="92">
          <cell r="B92" t="str">
            <v>桂阳县</v>
          </cell>
          <cell r="C92">
            <v>12</v>
          </cell>
          <cell r="D92">
            <v>30</v>
          </cell>
          <cell r="E92">
            <v>30</v>
          </cell>
          <cell r="F92">
            <v>3600</v>
          </cell>
          <cell r="G92">
            <v>1800</v>
          </cell>
          <cell r="H92">
            <v>1363</v>
          </cell>
        </row>
        <row r="93">
          <cell r="B93" t="str">
            <v>宜章县</v>
          </cell>
          <cell r="C93">
            <v>8</v>
          </cell>
          <cell r="D93">
            <v>30.24</v>
          </cell>
          <cell r="E93">
            <v>30</v>
          </cell>
          <cell r="F93">
            <v>3629</v>
          </cell>
          <cell r="G93">
            <v>1980</v>
          </cell>
          <cell r="H93">
            <v>1507</v>
          </cell>
        </row>
        <row r="94">
          <cell r="B94" t="str">
            <v>永兴县</v>
          </cell>
          <cell r="C94">
            <v>19</v>
          </cell>
          <cell r="D94">
            <v>30.156</v>
          </cell>
          <cell r="E94">
            <v>30</v>
          </cell>
          <cell r="F94">
            <v>3617</v>
          </cell>
          <cell r="G94">
            <v>1800</v>
          </cell>
          <cell r="H94">
            <v>1382</v>
          </cell>
        </row>
        <row r="95">
          <cell r="B95" t="str">
            <v>嘉禾县</v>
          </cell>
          <cell r="C95">
            <v>20</v>
          </cell>
          <cell r="D95">
            <v>35.12</v>
          </cell>
          <cell r="E95">
            <v>35</v>
          </cell>
          <cell r="F95">
            <v>4215</v>
          </cell>
          <cell r="G95">
            <v>2100</v>
          </cell>
          <cell r="H95">
            <v>1636</v>
          </cell>
        </row>
        <row r="96">
          <cell r="B96" t="str">
            <v>临武县</v>
          </cell>
          <cell r="C96">
            <v>8</v>
          </cell>
          <cell r="D96">
            <v>21.628</v>
          </cell>
          <cell r="E96">
            <v>22</v>
          </cell>
          <cell r="F96">
            <v>2595</v>
          </cell>
          <cell r="G96">
            <v>1320</v>
          </cell>
          <cell r="H96">
            <v>1028</v>
          </cell>
        </row>
        <row r="97">
          <cell r="B97" t="str">
            <v>汝城县</v>
          </cell>
          <cell r="C97">
            <v>6</v>
          </cell>
          <cell r="D97">
            <v>30.031</v>
          </cell>
          <cell r="E97">
            <v>30</v>
          </cell>
          <cell r="F97">
            <v>3605</v>
          </cell>
          <cell r="G97">
            <v>1980</v>
          </cell>
          <cell r="H97">
            <v>1541</v>
          </cell>
        </row>
        <row r="98">
          <cell r="B98" t="str">
            <v>桂东县</v>
          </cell>
          <cell r="C98">
            <v>1</v>
          </cell>
          <cell r="D98">
            <v>9.73</v>
          </cell>
          <cell r="E98">
            <v>9.73</v>
          </cell>
          <cell r="F98">
            <v>1168</v>
          </cell>
          <cell r="G98">
            <v>642</v>
          </cell>
          <cell r="H98">
            <v>500</v>
          </cell>
        </row>
        <row r="99">
          <cell r="B99" t="str">
            <v>安仁县</v>
          </cell>
          <cell r="C99">
            <v>11</v>
          </cell>
          <cell r="D99">
            <v>22.52</v>
          </cell>
          <cell r="E99">
            <v>22</v>
          </cell>
          <cell r="F99">
            <v>2703</v>
          </cell>
          <cell r="G99">
            <v>1452</v>
          </cell>
          <cell r="H99">
            <v>1105</v>
          </cell>
        </row>
        <row r="100">
          <cell r="B100" t="str">
            <v>资兴市</v>
          </cell>
          <cell r="C100">
            <v>14</v>
          </cell>
          <cell r="D100">
            <v>44.531</v>
          </cell>
          <cell r="E100">
            <v>44.2</v>
          </cell>
          <cell r="F100">
            <v>5343</v>
          </cell>
          <cell r="G100">
            <v>2652</v>
          </cell>
          <cell r="H100">
            <v>2043</v>
          </cell>
        </row>
        <row r="101">
          <cell r="C101">
            <v>61</v>
          </cell>
          <cell r="D101">
            <v>471.855</v>
          </cell>
          <cell r="E101">
            <v>359</v>
          </cell>
          <cell r="F101">
            <v>43066</v>
          </cell>
          <cell r="G101">
            <v>22414</v>
          </cell>
          <cell r="H101">
            <v>17014</v>
          </cell>
        </row>
        <row r="102">
          <cell r="B102" t="str">
            <v>零陵区</v>
          </cell>
          <cell r="C102">
            <v>13</v>
          </cell>
          <cell r="D102">
            <v>36.569</v>
          </cell>
          <cell r="E102">
            <v>36.412</v>
          </cell>
          <cell r="F102">
            <v>4368</v>
          </cell>
          <cell r="G102">
            <v>2185</v>
          </cell>
          <cell r="H102">
            <v>1648</v>
          </cell>
        </row>
        <row r="103">
          <cell r="B103" t="str">
            <v>冷水滩区</v>
          </cell>
          <cell r="C103">
            <v>4</v>
          </cell>
          <cell r="D103">
            <v>44.92</v>
          </cell>
          <cell r="E103">
            <v>41.61</v>
          </cell>
          <cell r="F103">
            <v>4994</v>
          </cell>
          <cell r="G103">
            <v>2497</v>
          </cell>
          <cell r="H103">
            <v>1945</v>
          </cell>
        </row>
        <row r="104">
          <cell r="B104" t="str">
            <v>祁阳县</v>
          </cell>
          <cell r="C104">
            <v>4</v>
          </cell>
          <cell r="D104">
            <v>36.111</v>
          </cell>
          <cell r="E104">
            <v>36.111</v>
          </cell>
          <cell r="F104">
            <v>4334</v>
          </cell>
          <cell r="G104">
            <v>2167</v>
          </cell>
          <cell r="H104">
            <v>1639</v>
          </cell>
        </row>
        <row r="105">
          <cell r="B105" t="str">
            <v>东安县</v>
          </cell>
          <cell r="C105">
            <v>8</v>
          </cell>
          <cell r="D105">
            <v>42.53</v>
          </cell>
          <cell r="E105">
            <v>33.73</v>
          </cell>
          <cell r="F105">
            <v>4048</v>
          </cell>
          <cell r="G105">
            <v>2024</v>
          </cell>
          <cell r="H105">
            <v>1536</v>
          </cell>
        </row>
        <row r="106">
          <cell r="B106" t="str">
            <v>双牌县</v>
          </cell>
          <cell r="C106">
            <v>5</v>
          </cell>
          <cell r="D106">
            <v>41.971</v>
          </cell>
          <cell r="E106">
            <v>28.835</v>
          </cell>
          <cell r="F106">
            <v>3460</v>
          </cell>
          <cell r="G106">
            <v>1903</v>
          </cell>
          <cell r="H106">
            <v>1483</v>
          </cell>
        </row>
        <row r="107">
          <cell r="B107" t="str">
            <v>道县</v>
          </cell>
          <cell r="C107">
            <v>5</v>
          </cell>
          <cell r="D107">
            <v>27.745</v>
          </cell>
          <cell r="E107">
            <v>28.252</v>
          </cell>
          <cell r="F107">
            <v>3379</v>
          </cell>
          <cell r="G107">
            <v>1695</v>
          </cell>
          <cell r="H107">
            <v>1271</v>
          </cell>
        </row>
        <row r="108">
          <cell r="B108" t="str">
            <v>江永县</v>
          </cell>
          <cell r="C108">
            <v>2</v>
          </cell>
          <cell r="D108">
            <v>39.232</v>
          </cell>
          <cell r="E108">
            <v>24.15</v>
          </cell>
          <cell r="F108">
            <v>2898</v>
          </cell>
          <cell r="G108">
            <v>1594</v>
          </cell>
          <cell r="H108">
            <v>1204</v>
          </cell>
        </row>
        <row r="109">
          <cell r="B109" t="str">
            <v>迴龙圩区</v>
          </cell>
          <cell r="C109">
            <v>2</v>
          </cell>
          <cell r="D109">
            <v>24.6</v>
          </cell>
          <cell r="E109">
            <v>21.1</v>
          </cell>
          <cell r="F109">
            <v>2532</v>
          </cell>
          <cell r="G109">
            <v>1393</v>
          </cell>
          <cell r="H109">
            <v>1085</v>
          </cell>
        </row>
        <row r="110">
          <cell r="B110" t="str">
            <v>宁远县</v>
          </cell>
          <cell r="C110">
            <v>3</v>
          </cell>
          <cell r="D110">
            <v>45.2</v>
          </cell>
          <cell r="E110">
            <v>21.2</v>
          </cell>
          <cell r="F110">
            <v>2544</v>
          </cell>
          <cell r="G110">
            <v>1399</v>
          </cell>
          <cell r="H110">
            <v>957</v>
          </cell>
        </row>
        <row r="111">
          <cell r="B111" t="str">
            <v>蓝山县</v>
          </cell>
          <cell r="C111">
            <v>2</v>
          </cell>
          <cell r="D111">
            <v>61.514</v>
          </cell>
          <cell r="E111">
            <v>26.627</v>
          </cell>
          <cell r="F111">
            <v>3195</v>
          </cell>
          <cell r="G111">
            <v>1598</v>
          </cell>
          <cell r="H111">
            <v>1245</v>
          </cell>
        </row>
        <row r="112">
          <cell r="B112" t="str">
            <v>新田县</v>
          </cell>
          <cell r="C112">
            <v>5</v>
          </cell>
          <cell r="D112">
            <v>34.584</v>
          </cell>
          <cell r="E112">
            <v>24.074</v>
          </cell>
          <cell r="F112">
            <v>2889</v>
          </cell>
          <cell r="G112">
            <v>1589</v>
          </cell>
          <cell r="H112">
            <v>1217</v>
          </cell>
        </row>
        <row r="113">
          <cell r="B113" t="str">
            <v>江华瑶族自治县</v>
          </cell>
          <cell r="C113">
            <v>7</v>
          </cell>
          <cell r="D113">
            <v>25.967</v>
          </cell>
          <cell r="E113">
            <v>25.967</v>
          </cell>
          <cell r="F113">
            <v>3116</v>
          </cell>
          <cell r="G113">
            <v>1714</v>
          </cell>
          <cell r="H113">
            <v>1274</v>
          </cell>
        </row>
        <row r="114">
          <cell r="B114" t="str">
            <v>金洞管理区</v>
          </cell>
          <cell r="C114">
            <v>1</v>
          </cell>
          <cell r="D114">
            <v>10.912</v>
          </cell>
          <cell r="E114">
            <v>10.932</v>
          </cell>
          <cell r="F114">
            <v>1309</v>
          </cell>
          <cell r="G114">
            <v>656</v>
          </cell>
          <cell r="H114">
            <v>510</v>
          </cell>
        </row>
        <row r="115">
          <cell r="C115">
            <v>60</v>
          </cell>
          <cell r="D115">
            <v>393.778</v>
          </cell>
          <cell r="E115">
            <v>344</v>
          </cell>
          <cell r="F115">
            <v>41421</v>
          </cell>
          <cell r="G115">
            <v>22704</v>
          </cell>
          <cell r="H115">
            <v>16963</v>
          </cell>
        </row>
        <row r="116">
          <cell r="B116" t="str">
            <v>鹤城区</v>
          </cell>
          <cell r="C116">
            <v>2</v>
          </cell>
          <cell r="D116">
            <v>11.52</v>
          </cell>
          <cell r="E116">
            <v>11.52</v>
          </cell>
          <cell r="F116">
            <v>1382</v>
          </cell>
          <cell r="G116">
            <v>760</v>
          </cell>
          <cell r="H116">
            <v>592</v>
          </cell>
        </row>
        <row r="117">
          <cell r="B117" t="str">
            <v>中方县</v>
          </cell>
          <cell r="C117">
            <v>6</v>
          </cell>
          <cell r="D117">
            <v>50.71</v>
          </cell>
          <cell r="E117">
            <v>38.95</v>
          </cell>
          <cell r="F117">
            <v>4674</v>
          </cell>
          <cell r="G117">
            <v>2571</v>
          </cell>
          <cell r="H117">
            <v>2002</v>
          </cell>
        </row>
        <row r="118">
          <cell r="B118" t="str">
            <v>沅陵县</v>
          </cell>
          <cell r="C118">
            <v>3</v>
          </cell>
          <cell r="D118">
            <v>27.163</v>
          </cell>
          <cell r="E118">
            <v>27.163</v>
          </cell>
          <cell r="F118">
            <v>3259</v>
          </cell>
          <cell r="G118">
            <v>1793</v>
          </cell>
          <cell r="H118">
            <v>1212</v>
          </cell>
        </row>
        <row r="119">
          <cell r="B119" t="str">
            <v>辰溪县</v>
          </cell>
          <cell r="C119">
            <v>2</v>
          </cell>
          <cell r="D119">
            <v>21.882</v>
          </cell>
          <cell r="E119">
            <v>20.882</v>
          </cell>
          <cell r="F119">
            <v>2625</v>
          </cell>
          <cell r="G119">
            <v>1378</v>
          </cell>
          <cell r="H119">
            <v>993</v>
          </cell>
        </row>
        <row r="120">
          <cell r="B120" t="str">
            <v>溆浦县</v>
          </cell>
          <cell r="C120">
            <v>4</v>
          </cell>
          <cell r="D120">
            <v>47.949</v>
          </cell>
          <cell r="E120">
            <v>48.03</v>
          </cell>
          <cell r="F120">
            <v>5754</v>
          </cell>
          <cell r="G120">
            <v>3170</v>
          </cell>
          <cell r="H120">
            <v>2415</v>
          </cell>
        </row>
        <row r="121">
          <cell r="B121" t="str">
            <v>会同县</v>
          </cell>
          <cell r="C121">
            <v>5</v>
          </cell>
          <cell r="D121">
            <v>73.301</v>
          </cell>
          <cell r="E121">
            <v>38.049</v>
          </cell>
          <cell r="F121">
            <v>4566</v>
          </cell>
          <cell r="G121">
            <v>2511</v>
          </cell>
          <cell r="H121">
            <v>1877</v>
          </cell>
        </row>
        <row r="122">
          <cell r="B122" t="str">
            <v>麻阳苗族自治县</v>
          </cell>
          <cell r="C122">
            <v>8</v>
          </cell>
          <cell r="D122">
            <v>34</v>
          </cell>
          <cell r="E122">
            <v>34</v>
          </cell>
          <cell r="F122">
            <v>4080</v>
          </cell>
          <cell r="G122">
            <v>2244</v>
          </cell>
          <cell r="H122">
            <v>1697</v>
          </cell>
        </row>
        <row r="123">
          <cell r="B123" t="str">
            <v>新晃侗族自治县</v>
          </cell>
          <cell r="C123">
            <v>3</v>
          </cell>
          <cell r="D123">
            <v>6.1</v>
          </cell>
          <cell r="E123">
            <v>5.5</v>
          </cell>
          <cell r="F123">
            <v>732</v>
          </cell>
          <cell r="G123">
            <v>363</v>
          </cell>
          <cell r="H123">
            <v>252</v>
          </cell>
        </row>
        <row r="124">
          <cell r="B124" t="str">
            <v>芷江侗族自治县</v>
          </cell>
          <cell r="C124">
            <v>9</v>
          </cell>
          <cell r="D124">
            <v>41.693</v>
          </cell>
          <cell r="E124">
            <v>41.693</v>
          </cell>
          <cell r="F124">
            <v>5003</v>
          </cell>
          <cell r="G124">
            <v>2752</v>
          </cell>
          <cell r="H124">
            <v>2124</v>
          </cell>
        </row>
        <row r="125">
          <cell r="B125" t="str">
            <v>靖州苗族侗族自治县</v>
          </cell>
          <cell r="C125">
            <v>8</v>
          </cell>
          <cell r="D125">
            <v>32.006</v>
          </cell>
          <cell r="E125">
            <v>32.24</v>
          </cell>
          <cell r="F125">
            <v>3841</v>
          </cell>
          <cell r="G125">
            <v>2128</v>
          </cell>
          <cell r="H125">
            <v>1617</v>
          </cell>
        </row>
        <row r="126">
          <cell r="B126" t="str">
            <v>通道侗族自治县</v>
          </cell>
          <cell r="C126">
            <v>2</v>
          </cell>
          <cell r="D126">
            <v>7.6</v>
          </cell>
          <cell r="E126">
            <v>6.017</v>
          </cell>
          <cell r="F126">
            <v>722</v>
          </cell>
          <cell r="G126">
            <v>397</v>
          </cell>
          <cell r="H126">
            <v>198</v>
          </cell>
        </row>
        <row r="127">
          <cell r="B127" t="str">
            <v>洪江市</v>
          </cell>
          <cell r="C127">
            <v>5</v>
          </cell>
          <cell r="D127">
            <v>24.238</v>
          </cell>
          <cell r="E127">
            <v>24.34</v>
          </cell>
          <cell r="F127">
            <v>2909</v>
          </cell>
          <cell r="G127">
            <v>1606</v>
          </cell>
          <cell r="H127">
            <v>1181</v>
          </cell>
        </row>
        <row r="128">
          <cell r="B128" t="str">
            <v>洪江区</v>
          </cell>
          <cell r="C128">
            <v>3</v>
          </cell>
          <cell r="D128">
            <v>15.616</v>
          </cell>
          <cell r="E128">
            <v>15.616</v>
          </cell>
          <cell r="F128">
            <v>1874</v>
          </cell>
          <cell r="G128">
            <v>1031</v>
          </cell>
          <cell r="H128">
            <v>803</v>
          </cell>
        </row>
        <row r="129">
          <cell r="C129">
            <v>100</v>
          </cell>
          <cell r="D129">
            <v>455.616</v>
          </cell>
          <cell r="E129">
            <v>297</v>
          </cell>
          <cell r="F129">
            <v>35656</v>
          </cell>
          <cell r="G129">
            <v>19259</v>
          </cell>
          <cell r="H129">
            <v>14945</v>
          </cell>
        </row>
        <row r="130">
          <cell r="B130" t="str">
            <v>娄星区</v>
          </cell>
          <cell r="C130">
            <v>9</v>
          </cell>
          <cell r="D130">
            <v>26.218</v>
          </cell>
          <cell r="E130">
            <v>26.2</v>
          </cell>
          <cell r="F130">
            <v>3146</v>
          </cell>
          <cell r="G130">
            <v>1572</v>
          </cell>
          <cell r="H130">
            <v>1224</v>
          </cell>
        </row>
        <row r="131">
          <cell r="B131" t="str">
            <v>双峰县</v>
          </cell>
          <cell r="C131">
            <v>25</v>
          </cell>
          <cell r="D131">
            <v>141.116</v>
          </cell>
          <cell r="E131">
            <v>77.1</v>
          </cell>
          <cell r="F131">
            <v>9251</v>
          </cell>
          <cell r="G131">
            <v>5089</v>
          </cell>
          <cell r="H131">
            <v>3964</v>
          </cell>
        </row>
        <row r="132">
          <cell r="B132" t="str">
            <v>新化县</v>
          </cell>
          <cell r="C132">
            <v>32</v>
          </cell>
          <cell r="D132">
            <v>186.273</v>
          </cell>
          <cell r="E132">
            <v>91.8</v>
          </cell>
          <cell r="F132">
            <v>11018</v>
          </cell>
          <cell r="G132">
            <v>6059</v>
          </cell>
          <cell r="H132">
            <v>4688</v>
          </cell>
        </row>
        <row r="133">
          <cell r="B133" t="str">
            <v>冷水江市</v>
          </cell>
          <cell r="C133">
            <v>8</v>
          </cell>
          <cell r="D133">
            <v>31.111</v>
          </cell>
          <cell r="E133">
            <v>31.1</v>
          </cell>
          <cell r="F133">
            <v>3733</v>
          </cell>
          <cell r="G133">
            <v>1866</v>
          </cell>
          <cell r="H133">
            <v>1452</v>
          </cell>
        </row>
        <row r="134">
          <cell r="B134" t="str">
            <v>涟源市</v>
          </cell>
          <cell r="C134">
            <v>26</v>
          </cell>
          <cell r="D134">
            <v>70.898</v>
          </cell>
          <cell r="E134">
            <v>70.8</v>
          </cell>
          <cell r="F134">
            <v>8508</v>
          </cell>
          <cell r="G134">
            <v>4673</v>
          </cell>
          <cell r="H134">
            <v>3617</v>
          </cell>
        </row>
        <row r="135">
          <cell r="C135">
            <v>38</v>
          </cell>
          <cell r="D135">
            <v>280.057</v>
          </cell>
          <cell r="E135">
            <v>219</v>
          </cell>
          <cell r="F135">
            <v>26321</v>
          </cell>
          <cell r="G135">
            <v>14454</v>
          </cell>
          <cell r="H135">
            <v>10886</v>
          </cell>
        </row>
        <row r="136">
          <cell r="B136" t="str">
            <v>吉首市</v>
          </cell>
          <cell r="C136">
            <v>4</v>
          </cell>
          <cell r="D136">
            <v>68.1</v>
          </cell>
          <cell r="E136">
            <v>28</v>
          </cell>
          <cell r="F136">
            <v>3332</v>
          </cell>
          <cell r="G136">
            <v>1848</v>
          </cell>
          <cell r="H136">
            <v>1342</v>
          </cell>
        </row>
        <row r="137">
          <cell r="B137" t="str">
            <v>泸溪县</v>
          </cell>
          <cell r="C137">
            <v>8</v>
          </cell>
          <cell r="D137">
            <v>22.985</v>
          </cell>
          <cell r="E137">
            <v>23</v>
          </cell>
          <cell r="F137">
            <v>2758</v>
          </cell>
          <cell r="G137">
            <v>1518</v>
          </cell>
          <cell r="H137">
            <v>1166</v>
          </cell>
        </row>
        <row r="138">
          <cell r="B138" t="str">
            <v>凤凰县</v>
          </cell>
          <cell r="C138">
            <v>3</v>
          </cell>
          <cell r="D138">
            <v>35</v>
          </cell>
          <cell r="E138">
            <v>33</v>
          </cell>
          <cell r="F138">
            <v>3960</v>
          </cell>
          <cell r="G138">
            <v>2178</v>
          </cell>
          <cell r="H138">
            <v>1629</v>
          </cell>
        </row>
        <row r="139">
          <cell r="B139" t="str">
            <v>花垣县</v>
          </cell>
          <cell r="C139">
            <v>3</v>
          </cell>
          <cell r="D139">
            <v>22.23</v>
          </cell>
          <cell r="E139">
            <v>22</v>
          </cell>
          <cell r="F139">
            <v>2668</v>
          </cell>
          <cell r="G139">
            <v>1452</v>
          </cell>
          <cell r="H139">
            <v>1131</v>
          </cell>
        </row>
        <row r="140">
          <cell r="B140" t="str">
            <v>保靖县</v>
          </cell>
          <cell r="C140">
            <v>4</v>
          </cell>
          <cell r="D140">
            <v>21.14</v>
          </cell>
          <cell r="E140">
            <v>21</v>
          </cell>
          <cell r="F140">
            <v>2537</v>
          </cell>
          <cell r="G140">
            <v>1386</v>
          </cell>
          <cell r="H140">
            <v>1079</v>
          </cell>
        </row>
        <row r="141">
          <cell r="B141" t="str">
            <v>古丈县</v>
          </cell>
          <cell r="C141">
            <v>4</v>
          </cell>
          <cell r="D141">
            <v>39.051</v>
          </cell>
          <cell r="E141">
            <v>29</v>
          </cell>
          <cell r="F141">
            <v>3480</v>
          </cell>
          <cell r="G141">
            <v>1914</v>
          </cell>
          <cell r="H141">
            <v>1490</v>
          </cell>
        </row>
        <row r="142">
          <cell r="B142" t="str">
            <v>永顺县</v>
          </cell>
          <cell r="C142">
            <v>5</v>
          </cell>
          <cell r="D142">
            <v>23.701</v>
          </cell>
          <cell r="E142">
            <v>20</v>
          </cell>
          <cell r="F142">
            <v>2400</v>
          </cell>
          <cell r="G142">
            <v>1320</v>
          </cell>
          <cell r="H142">
            <v>838</v>
          </cell>
        </row>
        <row r="143">
          <cell r="B143" t="str">
            <v>龙山县</v>
          </cell>
          <cell r="C143">
            <v>7</v>
          </cell>
          <cell r="D143">
            <v>47.85</v>
          </cell>
          <cell r="E143">
            <v>43</v>
          </cell>
          <cell r="F143">
            <v>5186</v>
          </cell>
          <cell r="G143">
            <v>2838</v>
          </cell>
          <cell r="H143">
            <v>2211</v>
          </cell>
        </row>
      </sheetData>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农村公路"/>
      <sheetName val="路线分段信息"/>
    </sheetNames>
    <sheetDataSet>
      <sheetData sheetId="0">
        <row r="7">
          <cell r="F7" t="str">
            <v>农趣谷景区道路补充1</v>
          </cell>
          <cell r="G7" t="str">
            <v>C779430104</v>
          </cell>
          <cell r="H7" t="str">
            <v>三类地区</v>
          </cell>
          <cell r="I7" t="str">
            <v/>
          </cell>
          <cell r="J7" t="str">
            <v>否</v>
          </cell>
          <cell r="K7" t="str">
            <v>新开</v>
          </cell>
          <cell r="L7" t="str">
            <v>升级改造（提质改造）</v>
          </cell>
          <cell r="M7" t="str">
            <v>1.0</v>
          </cell>
          <cell r="N7" t="str">
            <v/>
          </cell>
          <cell r="O7" t="str">
            <v/>
          </cell>
          <cell r="P7" t="str">
            <v/>
          </cell>
          <cell r="Q7" t="str">
            <v/>
          </cell>
          <cell r="R7" t="str">
            <v/>
          </cell>
          <cell r="S7" t="str">
            <v/>
          </cell>
          <cell r="T7" t="str">
            <v>2021</v>
          </cell>
          <cell r="U7" t="str">
            <v>2025</v>
          </cell>
          <cell r="V7" t="str">
            <v>250.0</v>
          </cell>
          <cell r="W7" t="str">
            <v/>
          </cell>
          <cell r="X7" t="str">
            <v/>
          </cell>
          <cell r="Y7" t="str">
            <v>0.0</v>
          </cell>
          <cell r="Z7" t="str">
            <v>0.0</v>
          </cell>
          <cell r="AA7" t="str">
            <v>0.0</v>
          </cell>
          <cell r="AB7" t="str">
            <v>0.0</v>
          </cell>
          <cell r="AC7" t="str">
            <v>0.0</v>
          </cell>
          <cell r="AD7" t="str">
            <v>250.0</v>
          </cell>
          <cell r="AE7" t="str">
            <v>0.0</v>
          </cell>
          <cell r="AF7" t="str">
            <v>250.0</v>
          </cell>
          <cell r="AG7" t="str">
            <v>0.0</v>
          </cell>
          <cell r="AH7" t="str">
            <v/>
          </cell>
          <cell r="AI7" t="str">
            <v>250</v>
          </cell>
          <cell r="AJ7" t="str">
            <v>建设农趣谷通景路</v>
          </cell>
          <cell r="AK7" t="str">
            <v>1.0</v>
          </cell>
          <cell r="AL7" t="str">
            <v/>
          </cell>
          <cell r="AM7" t="str">
            <v/>
          </cell>
          <cell r="AN7" t="str">
            <v>2021</v>
          </cell>
          <cell r="AO7" t="str">
            <v>第一批</v>
          </cell>
          <cell r="AP7" t="str">
            <v>学士街道</v>
          </cell>
          <cell r="AQ7" t="str">
            <v/>
          </cell>
          <cell r="AR7" t="str">
            <v>农趣谷</v>
          </cell>
          <cell r="AS7" t="str">
            <v>休闲农业示范点（园）</v>
          </cell>
          <cell r="AT7" t="str">
            <v>无</v>
          </cell>
          <cell r="AU7" t="str">
            <v/>
          </cell>
          <cell r="AV7" t="str">
            <v/>
          </cell>
          <cell r="AW7" t="str">
            <v/>
          </cell>
          <cell r="AX7" t="str">
            <v/>
          </cell>
          <cell r="AY7" t="str">
            <v>,</v>
          </cell>
          <cell r="AZ7" t="str">
            <v/>
          </cell>
          <cell r="BA7" t="str">
            <v/>
          </cell>
          <cell r="BB7" t="str">
            <v>农趣谷</v>
          </cell>
          <cell r="BC7" t="str">
            <v>已提报</v>
          </cell>
          <cell r="BD7" t="str">
            <v>湖南省公路事务中心</v>
          </cell>
          <cell r="BE7" t="str">
            <v>岳麓区交通运输局</v>
          </cell>
          <cell r="BF7" t="str">
            <v/>
          </cell>
        </row>
        <row r="8">
          <cell r="F8" t="str">
            <v>农趣谷景区道路</v>
          </cell>
          <cell r="G8" t="str">
            <v>C010430104</v>
          </cell>
          <cell r="H8" t="str">
            <v>三类地区</v>
          </cell>
          <cell r="I8" t="str">
            <v/>
          </cell>
          <cell r="J8" t="str">
            <v>否</v>
          </cell>
          <cell r="K8" t="str">
            <v>新开</v>
          </cell>
          <cell r="L8" t="str">
            <v>升级改造（提质改造）</v>
          </cell>
          <cell r="M8" t="str">
            <v>3.9</v>
          </cell>
          <cell r="N8" t="str">
            <v/>
          </cell>
          <cell r="O8" t="str">
            <v/>
          </cell>
          <cell r="P8" t="str">
            <v/>
          </cell>
          <cell r="Q8" t="str">
            <v/>
          </cell>
          <cell r="R8" t="str">
            <v/>
          </cell>
          <cell r="S8" t="str">
            <v/>
          </cell>
          <cell r="T8" t="str">
            <v>2021</v>
          </cell>
          <cell r="U8" t="str">
            <v>2025</v>
          </cell>
          <cell r="V8" t="str">
            <v>390.0</v>
          </cell>
          <cell r="W8" t="str">
            <v/>
          </cell>
          <cell r="X8" t="str">
            <v/>
          </cell>
          <cell r="Y8" t="str">
            <v>0.0</v>
          </cell>
          <cell r="Z8" t="str">
            <v>0.0</v>
          </cell>
          <cell r="AA8" t="str">
            <v>0.0</v>
          </cell>
          <cell r="AB8" t="str">
            <v>0.0</v>
          </cell>
          <cell r="AC8" t="str">
            <v>0.0</v>
          </cell>
          <cell r="AD8" t="str">
            <v>390.0</v>
          </cell>
          <cell r="AE8" t="str">
            <v>0.0</v>
          </cell>
          <cell r="AF8" t="str">
            <v>390.0</v>
          </cell>
          <cell r="AG8" t="str">
            <v>0.0</v>
          </cell>
          <cell r="AH8" t="str">
            <v/>
          </cell>
          <cell r="AI8" t="str">
            <v>390</v>
          </cell>
          <cell r="AJ8" t="str">
            <v>建设农趣谷通景路</v>
          </cell>
          <cell r="AK8" t="str">
            <v>3.9</v>
          </cell>
          <cell r="AL8" t="str">
            <v/>
          </cell>
          <cell r="AM8" t="str">
            <v/>
          </cell>
          <cell r="AN8" t="str">
            <v>2021</v>
          </cell>
          <cell r="AO8" t="str">
            <v>第一批</v>
          </cell>
          <cell r="AP8" t="str">
            <v>学士街道</v>
          </cell>
          <cell r="AQ8" t="str">
            <v/>
          </cell>
          <cell r="AR8" t="str">
            <v>农趣谷</v>
          </cell>
          <cell r="AS8" t="str">
            <v>休闲农业示范点（园）</v>
          </cell>
          <cell r="AT8" t="str">
            <v>无</v>
          </cell>
          <cell r="AU8" t="str">
            <v/>
          </cell>
          <cell r="AV8" t="str">
            <v/>
          </cell>
          <cell r="AW8" t="str">
            <v/>
          </cell>
          <cell r="AX8" t="str">
            <v/>
          </cell>
          <cell r="AY8" t="str">
            <v>,</v>
          </cell>
          <cell r="AZ8" t="str">
            <v/>
          </cell>
          <cell r="BA8" t="str">
            <v/>
          </cell>
          <cell r="BB8" t="str">
            <v>农趣谷</v>
          </cell>
          <cell r="BC8" t="str">
            <v>已提报</v>
          </cell>
          <cell r="BD8" t="str">
            <v>湖南省公路事务中心</v>
          </cell>
          <cell r="BE8" t="str">
            <v>岳麓区交通运输局</v>
          </cell>
          <cell r="BF8" t="str">
            <v/>
          </cell>
        </row>
        <row r="9">
          <cell r="F9" t="str">
            <v>X062梅铜公路提质改造</v>
          </cell>
          <cell r="G9" t="str">
            <v>无</v>
          </cell>
          <cell r="H9" t="str">
            <v>三类地区</v>
          </cell>
          <cell r="I9" t="str">
            <v/>
          </cell>
          <cell r="J9" t="str">
            <v>否</v>
          </cell>
          <cell r="K9" t="str">
            <v>新开</v>
          </cell>
          <cell r="L9" t="str">
            <v>升级改造（提质改造）</v>
          </cell>
          <cell r="M9" t="str">
            <v>7.874</v>
          </cell>
          <cell r="N9" t="str">
            <v/>
          </cell>
          <cell r="O9" t="str">
            <v/>
          </cell>
          <cell r="P9" t="str">
            <v>7.82</v>
          </cell>
          <cell r="Q9" t="str">
            <v/>
          </cell>
          <cell r="R9" t="str">
            <v/>
          </cell>
          <cell r="S9" t="str">
            <v/>
          </cell>
          <cell r="T9" t="str">
            <v>2020</v>
          </cell>
          <cell r="U9" t="str">
            <v>2022</v>
          </cell>
          <cell r="V9" t="str">
            <v>1100.0</v>
          </cell>
          <cell r="W9" t="str">
            <v/>
          </cell>
          <cell r="X9" t="str">
            <v/>
          </cell>
          <cell r="Y9" t="str">
            <v>0.0</v>
          </cell>
          <cell r="Z9" t="str">
            <v>0.0</v>
          </cell>
          <cell r="AA9" t="str">
            <v>0.0</v>
          </cell>
          <cell r="AB9" t="str">
            <v>0.0</v>
          </cell>
          <cell r="AC9" t="str">
            <v>0.0</v>
          </cell>
          <cell r="AD9" t="str">
            <v>1100.0</v>
          </cell>
          <cell r="AE9" t="str">
            <v>0.0</v>
          </cell>
          <cell r="AF9" t="str">
            <v>1100.0</v>
          </cell>
          <cell r="AG9" t="str">
            <v>0.0</v>
          </cell>
          <cell r="AH9" t="str">
            <v/>
          </cell>
          <cell r="AI9" t="str">
            <v>1,100</v>
          </cell>
          <cell r="AJ9" t="str">
            <v>对7.765公里道路进行换板并黑化，增设安防设施</v>
          </cell>
          <cell r="AK9" t="str">
            <v>7.765</v>
          </cell>
          <cell r="AL9" t="str">
            <v/>
          </cell>
          <cell r="AM9" t="str">
            <v/>
          </cell>
          <cell r="AN9" t="str">
            <v>2021</v>
          </cell>
          <cell r="AO9" t="str">
            <v>目标任务</v>
          </cell>
          <cell r="AP9" t="str">
            <v>铜官街道</v>
          </cell>
          <cell r="AQ9" t="str">
            <v/>
          </cell>
          <cell r="AR9" t="str">
            <v>铜官古镇</v>
          </cell>
          <cell r="AS9" t="str">
            <v>乡村旅游重点村</v>
          </cell>
          <cell r="AT9" t="str">
            <v>县级备案</v>
          </cell>
          <cell r="AU9" t="str">
            <v/>
          </cell>
          <cell r="AV9" t="str">
            <v/>
          </cell>
          <cell r="AW9" t="str">
            <v/>
          </cell>
          <cell r="AX9" t="str">
            <v/>
          </cell>
          <cell r="AY9" t="str">
            <v>,</v>
          </cell>
          <cell r="AZ9" t="str">
            <v/>
          </cell>
          <cell r="BA9" t="str">
            <v/>
          </cell>
          <cell r="BB9" t="str">
            <v>铜官古镇</v>
          </cell>
          <cell r="BC9" t="str">
            <v>已提报</v>
          </cell>
          <cell r="BD9" t="str">
            <v>湖南省公路事务中心</v>
          </cell>
          <cell r="BE9" t="str">
            <v>望城区交通运输局</v>
          </cell>
          <cell r="BF9" t="str">
            <v/>
          </cell>
        </row>
        <row r="10">
          <cell r="F10" t="str">
            <v>望城区花果路北延线</v>
          </cell>
          <cell r="G10" t="str">
            <v>无</v>
          </cell>
          <cell r="H10" t="str">
            <v>三类地区</v>
          </cell>
          <cell r="I10" t="str">
            <v/>
          </cell>
          <cell r="J10" t="str">
            <v>否</v>
          </cell>
          <cell r="K10" t="str">
            <v>新开</v>
          </cell>
          <cell r="L10" t="str">
            <v>新建</v>
          </cell>
          <cell r="M10" t="str">
            <v>0.65</v>
          </cell>
          <cell r="N10" t="str">
            <v/>
          </cell>
          <cell r="O10" t="str">
            <v/>
          </cell>
          <cell r="P10" t="str">
            <v/>
          </cell>
          <cell r="Q10" t="str">
            <v/>
          </cell>
          <cell r="R10" t="str">
            <v/>
          </cell>
          <cell r="S10" t="str">
            <v/>
          </cell>
          <cell r="T10" t="str">
            <v>2021</v>
          </cell>
          <cell r="U10" t="str">
            <v>2023</v>
          </cell>
          <cell r="V10" t="str">
            <v>2500.0</v>
          </cell>
          <cell r="W10" t="str">
            <v/>
          </cell>
          <cell r="X10" t="str">
            <v/>
          </cell>
          <cell r="Y10" t="str">
            <v>0.0</v>
          </cell>
          <cell r="Z10" t="str">
            <v>0.0</v>
          </cell>
          <cell r="AA10" t="str">
            <v>0.0</v>
          </cell>
          <cell r="AB10" t="str">
            <v>0.0</v>
          </cell>
          <cell r="AC10" t="str">
            <v>0.0</v>
          </cell>
          <cell r="AD10" t="str">
            <v>2500.0</v>
          </cell>
          <cell r="AE10" t="str">
            <v>0.0</v>
          </cell>
          <cell r="AF10" t="str">
            <v>2500.0</v>
          </cell>
          <cell r="AG10" t="str">
            <v>0.0</v>
          </cell>
          <cell r="AH10" t="str">
            <v/>
          </cell>
          <cell r="AI10" t="str">
            <v>2,500</v>
          </cell>
          <cell r="AJ10" t="str">
            <v>休整道路路基并加铺水稳和沥青</v>
          </cell>
          <cell r="AK10" t="str">
            <v/>
          </cell>
          <cell r="AL10" t="str">
            <v/>
          </cell>
          <cell r="AM10" t="str">
            <v/>
          </cell>
          <cell r="AN10" t="str">
            <v>2021</v>
          </cell>
          <cell r="AO10" t="str">
            <v>目标任务</v>
          </cell>
          <cell r="AP10" t="str">
            <v>茶亭镇</v>
          </cell>
          <cell r="AQ10" t="str">
            <v/>
          </cell>
          <cell r="AR10" t="str">
            <v>黄龙河水库休闲农业示范园</v>
          </cell>
          <cell r="AS10" t="str">
            <v>休闲农业示范点（园）</v>
          </cell>
          <cell r="AT10" t="str">
            <v>县级备案</v>
          </cell>
          <cell r="AU10" t="str">
            <v/>
          </cell>
          <cell r="AV10" t="str">
            <v/>
          </cell>
          <cell r="AW10" t="str">
            <v/>
          </cell>
          <cell r="AX10" t="str">
            <v/>
          </cell>
          <cell r="AY10" t="str">
            <v>,</v>
          </cell>
          <cell r="AZ10" t="str">
            <v/>
          </cell>
          <cell r="BA10" t="str">
            <v/>
          </cell>
          <cell r="BB10" t="str">
            <v>黄龙河水库休闲农业示范园</v>
          </cell>
          <cell r="BC10" t="str">
            <v>已提报</v>
          </cell>
          <cell r="BD10" t="str">
            <v>湖南省公路事务中心</v>
          </cell>
          <cell r="BE10" t="str">
            <v>望城区交通运输局</v>
          </cell>
          <cell r="BF10" t="str">
            <v/>
          </cell>
        </row>
        <row r="11">
          <cell r="F11" t="str">
            <v>团头湖环湖公路</v>
          </cell>
          <cell r="G11" t="str">
            <v>X008430112</v>
          </cell>
          <cell r="H11" t="str">
            <v>三类地区</v>
          </cell>
          <cell r="I11" t="str">
            <v/>
          </cell>
          <cell r="J11" t="str">
            <v>否</v>
          </cell>
          <cell r="K11" t="str">
            <v>新开</v>
          </cell>
          <cell r="L11" t="str">
            <v>路面改善</v>
          </cell>
          <cell r="M11" t="str">
            <v>17.0</v>
          </cell>
          <cell r="N11" t="str">
            <v/>
          </cell>
          <cell r="O11" t="str">
            <v/>
          </cell>
          <cell r="P11" t="str">
            <v/>
          </cell>
          <cell r="Q11" t="str">
            <v/>
          </cell>
          <cell r="R11" t="str">
            <v/>
          </cell>
          <cell r="S11" t="str">
            <v/>
          </cell>
          <cell r="T11" t="str">
            <v>2021</v>
          </cell>
          <cell r="U11" t="str">
            <v>2025</v>
          </cell>
          <cell r="V11" t="str">
            <v>25000.0</v>
          </cell>
          <cell r="W11" t="str">
            <v/>
          </cell>
          <cell r="X11" t="str">
            <v/>
          </cell>
          <cell r="Y11" t="str">
            <v>0.0</v>
          </cell>
          <cell r="Z11" t="str">
            <v>0.0</v>
          </cell>
          <cell r="AA11" t="str">
            <v>0.0</v>
          </cell>
          <cell r="AB11" t="str">
            <v>0.0</v>
          </cell>
          <cell r="AC11" t="str">
            <v>0.0</v>
          </cell>
          <cell r="AD11" t="str">
            <v>25000.0</v>
          </cell>
          <cell r="AE11" t="str">
            <v>0.0</v>
          </cell>
          <cell r="AF11" t="str">
            <v>25000.0</v>
          </cell>
          <cell r="AG11" t="str">
            <v>0.0</v>
          </cell>
          <cell r="AH11" t="str">
            <v/>
          </cell>
          <cell r="AI11" t="str">
            <v>25,000</v>
          </cell>
          <cell r="AJ11" t="str">
            <v>对道路路基进行整理、加宽并黑化，增设安防设施</v>
          </cell>
          <cell r="AK11" t="str">
            <v>17.0</v>
          </cell>
          <cell r="AL11" t="str">
            <v/>
          </cell>
          <cell r="AM11" t="str">
            <v/>
          </cell>
          <cell r="AN11" t="str">
            <v>2021</v>
          </cell>
          <cell r="AO11" t="str">
            <v>目标任务</v>
          </cell>
          <cell r="AP11" t="str">
            <v>乔口镇、靖港镇</v>
          </cell>
          <cell r="AQ11" t="str">
            <v/>
          </cell>
          <cell r="AR11" t="str">
            <v>团头湖生态旅游区</v>
          </cell>
          <cell r="AS11" t="str">
            <v>休闲农业示范点（园）</v>
          </cell>
          <cell r="AT11" t="str">
            <v>县级</v>
          </cell>
          <cell r="AU11" t="str">
            <v/>
          </cell>
          <cell r="AV11" t="str">
            <v/>
          </cell>
          <cell r="AW11" t="str">
            <v/>
          </cell>
          <cell r="AX11" t="str">
            <v/>
          </cell>
          <cell r="AY11" t="str">
            <v>,</v>
          </cell>
          <cell r="AZ11" t="str">
            <v/>
          </cell>
          <cell r="BA11" t="str">
            <v/>
          </cell>
          <cell r="BB11" t="str">
            <v>团头湖生态旅游区</v>
          </cell>
          <cell r="BC11" t="str">
            <v>已提报</v>
          </cell>
          <cell r="BD11" t="str">
            <v>湖南省公路事务中心</v>
          </cell>
          <cell r="BE11" t="str">
            <v>望城区交通运输局</v>
          </cell>
          <cell r="BF11" t="str">
            <v/>
          </cell>
        </row>
        <row r="12">
          <cell r="F12" t="str">
            <v>望城区田园之恋农业园进出场道路</v>
          </cell>
          <cell r="G12" t="str">
            <v>无</v>
          </cell>
          <cell r="H12" t="str">
            <v>三类地区</v>
          </cell>
          <cell r="I12" t="str">
            <v/>
          </cell>
          <cell r="J12" t="str">
            <v>否</v>
          </cell>
          <cell r="K12" t="str">
            <v>新开</v>
          </cell>
          <cell r="L12" t="str">
            <v>升级改造（提质改造）</v>
          </cell>
          <cell r="M12" t="str">
            <v>3.0</v>
          </cell>
          <cell r="N12" t="str">
            <v/>
          </cell>
          <cell r="O12" t="str">
            <v/>
          </cell>
          <cell r="P12" t="str">
            <v/>
          </cell>
          <cell r="Q12" t="str">
            <v/>
          </cell>
          <cell r="R12" t="str">
            <v/>
          </cell>
          <cell r="S12" t="str">
            <v/>
          </cell>
          <cell r="T12" t="str">
            <v>2021</v>
          </cell>
          <cell r="U12" t="str">
            <v>2021</v>
          </cell>
          <cell r="V12" t="str">
            <v>400.0</v>
          </cell>
          <cell r="W12" t="str">
            <v/>
          </cell>
          <cell r="X12" t="str">
            <v/>
          </cell>
          <cell r="Y12" t="str">
            <v>0.0</v>
          </cell>
          <cell r="Z12" t="str">
            <v>0.0</v>
          </cell>
          <cell r="AA12" t="str">
            <v>0.0</v>
          </cell>
          <cell r="AB12" t="str">
            <v>0.0</v>
          </cell>
          <cell r="AC12" t="str">
            <v>0.0</v>
          </cell>
          <cell r="AD12" t="str">
            <v>400.0</v>
          </cell>
          <cell r="AE12" t="str">
            <v>0.0</v>
          </cell>
          <cell r="AF12" t="str">
            <v>400.0</v>
          </cell>
          <cell r="AG12" t="str">
            <v>0.0</v>
          </cell>
          <cell r="AH12" t="str">
            <v/>
          </cell>
          <cell r="AI12" t="str">
            <v>400</v>
          </cell>
          <cell r="AJ12" t="str">
            <v>对道路进行加宽并黑化，增设安防设施</v>
          </cell>
          <cell r="AK12" t="str">
            <v/>
          </cell>
          <cell r="AL12" t="str">
            <v/>
          </cell>
          <cell r="AM12" t="str">
            <v/>
          </cell>
          <cell r="AN12" t="str">
            <v>2021</v>
          </cell>
          <cell r="AO12" t="str">
            <v>目标任务</v>
          </cell>
          <cell r="AP12" t="str">
            <v>铜官街道</v>
          </cell>
          <cell r="AQ12" t="str">
            <v/>
          </cell>
          <cell r="AR12" t="str">
            <v>田园之恋农业园</v>
          </cell>
          <cell r="AS12" t="str">
            <v>休闲农业示范点（园）</v>
          </cell>
          <cell r="AT12" t="str">
            <v>县级备案</v>
          </cell>
          <cell r="AU12" t="str">
            <v/>
          </cell>
          <cell r="AV12" t="str">
            <v/>
          </cell>
          <cell r="AW12" t="str">
            <v/>
          </cell>
          <cell r="AX12" t="str">
            <v/>
          </cell>
          <cell r="AY12" t="str">
            <v>,</v>
          </cell>
          <cell r="AZ12" t="str">
            <v/>
          </cell>
          <cell r="BA12" t="str">
            <v/>
          </cell>
          <cell r="BB12" t="str">
            <v>田园之恋农业园</v>
          </cell>
          <cell r="BC12" t="str">
            <v>已提报</v>
          </cell>
          <cell r="BD12" t="str">
            <v>湖南省公路事务中心</v>
          </cell>
          <cell r="BE12" t="str">
            <v>望城区交通运输局</v>
          </cell>
          <cell r="BF12" t="str">
            <v/>
          </cell>
        </row>
        <row r="13">
          <cell r="F13" t="str">
            <v>望城区乌山贡茶特色产业园道路</v>
          </cell>
          <cell r="G13" t="str">
            <v>无</v>
          </cell>
          <cell r="H13" t="str">
            <v>三类地区</v>
          </cell>
          <cell r="I13" t="str">
            <v/>
          </cell>
          <cell r="J13" t="str">
            <v>否</v>
          </cell>
          <cell r="K13" t="str">
            <v>新开</v>
          </cell>
          <cell r="L13" t="str">
            <v>升级改造（提质改造）</v>
          </cell>
          <cell r="M13" t="str">
            <v>2.3</v>
          </cell>
          <cell r="N13" t="str">
            <v/>
          </cell>
          <cell r="O13" t="str">
            <v/>
          </cell>
          <cell r="P13" t="str">
            <v/>
          </cell>
          <cell r="Q13" t="str">
            <v/>
          </cell>
          <cell r="R13" t="str">
            <v/>
          </cell>
          <cell r="S13" t="str">
            <v/>
          </cell>
          <cell r="T13" t="str">
            <v>2021</v>
          </cell>
          <cell r="U13" t="str">
            <v>2022</v>
          </cell>
          <cell r="V13" t="str">
            <v>480.0</v>
          </cell>
          <cell r="W13" t="str">
            <v/>
          </cell>
          <cell r="X13" t="str">
            <v/>
          </cell>
          <cell r="Y13" t="str">
            <v>0.0</v>
          </cell>
          <cell r="Z13" t="str">
            <v>0.0</v>
          </cell>
          <cell r="AA13" t="str">
            <v>0.0</v>
          </cell>
          <cell r="AB13" t="str">
            <v>0.0</v>
          </cell>
          <cell r="AC13" t="str">
            <v>0.0</v>
          </cell>
          <cell r="AD13" t="str">
            <v>350.0</v>
          </cell>
          <cell r="AE13" t="str">
            <v>0.0</v>
          </cell>
          <cell r="AF13" t="str">
            <v>350.0</v>
          </cell>
          <cell r="AG13" t="str">
            <v>0.0</v>
          </cell>
          <cell r="AH13" t="str">
            <v/>
          </cell>
          <cell r="AI13" t="str">
            <v>350</v>
          </cell>
          <cell r="AJ13" t="str">
            <v>建设1.7km长道路</v>
          </cell>
          <cell r="AK13" t="str">
            <v>1.7</v>
          </cell>
          <cell r="AL13" t="str">
            <v/>
          </cell>
          <cell r="AM13" t="str">
            <v/>
          </cell>
          <cell r="AN13" t="str">
            <v>2021</v>
          </cell>
          <cell r="AO13" t="str">
            <v>目标任务</v>
          </cell>
          <cell r="AP13" t="str">
            <v>乌山街道</v>
          </cell>
          <cell r="AQ13" t="str">
            <v/>
          </cell>
          <cell r="AR13" t="str">
            <v/>
          </cell>
          <cell r="AS13" t="str">
            <v/>
          </cell>
          <cell r="AT13" t="str">
            <v/>
          </cell>
          <cell r="AU13" t="str">
            <v/>
          </cell>
          <cell r="AV13" t="str">
            <v>望城区乌山贡茶特色产业园</v>
          </cell>
          <cell r="AW13" t="str">
            <v>农</v>
          </cell>
          <cell r="AX13" t="str">
            <v>省级</v>
          </cell>
          <cell r="AY13" t="str">
            <v>湖南省农业农村厅 湖南省财政厅,湘农联【2017】304号</v>
          </cell>
          <cell r="AZ13" t="str">
            <v>茶叶</v>
          </cell>
          <cell r="BA13" t="str">
            <v>7080</v>
          </cell>
          <cell r="BB13" t="str">
            <v>望城区乌山贡茶特色产业园</v>
          </cell>
          <cell r="BC13" t="str">
            <v>已提报</v>
          </cell>
          <cell r="BD13" t="str">
            <v>湖南省公路事务中心</v>
          </cell>
          <cell r="BE13" t="str">
            <v>望城区交通运输局</v>
          </cell>
          <cell r="BF13" t="str">
            <v/>
          </cell>
        </row>
        <row r="14">
          <cell r="F14" t="str">
            <v>淑一公路</v>
          </cell>
          <cell r="G14" t="str">
            <v>无</v>
          </cell>
          <cell r="H14" t="str">
            <v>三类地区</v>
          </cell>
          <cell r="I14" t="str">
            <v/>
          </cell>
          <cell r="J14" t="str">
            <v>否</v>
          </cell>
          <cell r="K14" t="str">
            <v>新开</v>
          </cell>
          <cell r="L14" t="str">
            <v>路面改善</v>
          </cell>
          <cell r="M14" t="str">
            <v>5.0</v>
          </cell>
          <cell r="N14" t="str">
            <v/>
          </cell>
          <cell r="O14" t="str">
            <v/>
          </cell>
          <cell r="P14" t="str">
            <v/>
          </cell>
          <cell r="Q14" t="str">
            <v/>
          </cell>
          <cell r="R14" t="str">
            <v/>
          </cell>
          <cell r="S14" t="str">
            <v/>
          </cell>
          <cell r="T14" t="str">
            <v>2023</v>
          </cell>
          <cell r="U14" t="str">
            <v>2025</v>
          </cell>
          <cell r="V14" t="str">
            <v>3500.0</v>
          </cell>
          <cell r="W14" t="str">
            <v/>
          </cell>
          <cell r="X14" t="str">
            <v/>
          </cell>
          <cell r="Y14" t="str">
            <v>0.0</v>
          </cell>
          <cell r="Z14" t="str">
            <v>0.0</v>
          </cell>
          <cell r="AA14" t="str">
            <v>0.0</v>
          </cell>
          <cell r="AB14" t="str">
            <v>0.0</v>
          </cell>
          <cell r="AC14" t="str">
            <v>0.0</v>
          </cell>
          <cell r="AD14" t="str">
            <v>3500.0</v>
          </cell>
          <cell r="AE14" t="str">
            <v>0.0</v>
          </cell>
          <cell r="AF14" t="str">
            <v>3500.0</v>
          </cell>
          <cell r="AG14" t="str">
            <v>0.0</v>
          </cell>
          <cell r="AH14" t="str">
            <v/>
          </cell>
          <cell r="AI14" t="str">
            <v>3,500</v>
          </cell>
          <cell r="AJ14" t="str">
            <v>对5公里道路进行换板、加宽并黑化，增设安防设施</v>
          </cell>
          <cell r="AK14" t="str">
            <v/>
          </cell>
          <cell r="AL14" t="str">
            <v/>
          </cell>
          <cell r="AM14" t="str">
            <v/>
          </cell>
          <cell r="AN14" t="str">
            <v>2021</v>
          </cell>
          <cell r="AO14" t="str">
            <v>目标任务</v>
          </cell>
          <cell r="AP14" t="str">
            <v>白箬铺镇</v>
          </cell>
          <cell r="AQ14" t="str">
            <v/>
          </cell>
          <cell r="AR14" t="str">
            <v>淑一村休闲农业示范点</v>
          </cell>
          <cell r="AS14" t="str">
            <v>休闲农业示范点（园）</v>
          </cell>
          <cell r="AT14" t="str">
            <v>县级</v>
          </cell>
          <cell r="AU14" t="str">
            <v/>
          </cell>
          <cell r="AV14" t="str">
            <v/>
          </cell>
          <cell r="AW14" t="str">
            <v/>
          </cell>
          <cell r="AX14" t="str">
            <v/>
          </cell>
          <cell r="AY14" t="str">
            <v>,</v>
          </cell>
          <cell r="AZ14" t="str">
            <v/>
          </cell>
          <cell r="BA14" t="str">
            <v/>
          </cell>
          <cell r="BB14" t="str">
            <v>淑一村休闲农业示范点</v>
          </cell>
          <cell r="BC14" t="str">
            <v>已提报</v>
          </cell>
          <cell r="BD14" t="str">
            <v>湖南省公路事务中心</v>
          </cell>
          <cell r="BE14" t="str">
            <v>望城区交通运输局</v>
          </cell>
          <cell r="BF14" t="str">
            <v/>
          </cell>
        </row>
        <row r="15">
          <cell r="F15" t="str">
            <v>宋家桥至谭山坝道路提质改造</v>
          </cell>
          <cell r="G15" t="str">
            <v>Y390430121</v>
          </cell>
          <cell r="H15" t="str">
            <v>三类地区</v>
          </cell>
          <cell r="I15" t="str">
            <v/>
          </cell>
          <cell r="J15" t="str">
            <v>否</v>
          </cell>
          <cell r="K15" t="str">
            <v>新开</v>
          </cell>
          <cell r="L15" t="str">
            <v>升级改造（提质改造）</v>
          </cell>
          <cell r="M15" t="str">
            <v>2.09</v>
          </cell>
          <cell r="N15" t="str">
            <v/>
          </cell>
          <cell r="O15" t="str">
            <v/>
          </cell>
          <cell r="P15" t="str">
            <v/>
          </cell>
          <cell r="Q15" t="str">
            <v/>
          </cell>
          <cell r="R15" t="str">
            <v/>
          </cell>
          <cell r="S15" t="str">
            <v/>
          </cell>
          <cell r="T15" t="str">
            <v>2021</v>
          </cell>
          <cell r="U15" t="str">
            <v>2021</v>
          </cell>
          <cell r="V15" t="str">
            <v>800.0</v>
          </cell>
          <cell r="W15" t="str">
            <v/>
          </cell>
          <cell r="X15" t="str">
            <v/>
          </cell>
          <cell r="Y15" t="str">
            <v>0.0</v>
          </cell>
          <cell r="Z15" t="str">
            <v>0.0</v>
          </cell>
          <cell r="AA15" t="str">
            <v>0.0</v>
          </cell>
          <cell r="AB15" t="str">
            <v>0.0</v>
          </cell>
          <cell r="AC15" t="str">
            <v>0.0</v>
          </cell>
          <cell r="AD15" t="str">
            <v>800.0</v>
          </cell>
          <cell r="AE15" t="str">
            <v>0.0</v>
          </cell>
          <cell r="AF15" t="str">
            <v>800.0</v>
          </cell>
          <cell r="AG15" t="str">
            <v>0.0</v>
          </cell>
          <cell r="AH15" t="str">
            <v/>
          </cell>
          <cell r="AI15" t="str">
            <v>800</v>
          </cell>
          <cell r="AJ15" t="str">
            <v>路面提质改造</v>
          </cell>
          <cell r="AK15" t="str">
            <v>2.09</v>
          </cell>
          <cell r="AL15" t="str">
            <v>长县农管委字〔2012〕11号</v>
          </cell>
          <cell r="AM15" t="str">
            <v/>
          </cell>
          <cell r="AN15" t="str">
            <v>2021</v>
          </cell>
          <cell r="AO15" t="str">
            <v>目标任务</v>
          </cell>
          <cell r="AP15" t="str">
            <v>安沙镇</v>
          </cell>
          <cell r="AQ15" t="str">
            <v>430121113000</v>
          </cell>
          <cell r="AR15" t="str">
            <v/>
          </cell>
          <cell r="AS15" t="str">
            <v/>
          </cell>
          <cell r="AT15" t="str">
            <v/>
          </cell>
          <cell r="AU15" t="str">
            <v/>
          </cell>
          <cell r="AV15" t="str">
            <v>长丰汽车文化生态园</v>
          </cell>
          <cell r="AW15" t="str">
            <v>农</v>
          </cell>
          <cell r="AX15" t="str">
            <v>县级</v>
          </cell>
          <cell r="AY15" t="str">
            <v>长沙县现代农业创新示范区管理委员会,长县农管委字（2012）11号</v>
          </cell>
          <cell r="AZ15" t="str">
            <v>汽车文化展示、生态养殖、绿色农业</v>
          </cell>
          <cell r="BA15" t="str">
            <v>5000</v>
          </cell>
          <cell r="BB15" t="str">
            <v>长丰汽车文化生态园</v>
          </cell>
          <cell r="BC15" t="str">
            <v>已提报</v>
          </cell>
          <cell r="BD15" t="str">
            <v>湖南省公路事务中心</v>
          </cell>
          <cell r="BE15" t="str">
            <v>长沙县交通运输局</v>
          </cell>
          <cell r="BF15" t="str">
            <v/>
          </cell>
        </row>
        <row r="16">
          <cell r="F16" t="str">
            <v>城赛线路基路面提质工程</v>
          </cell>
          <cell r="G16" t="str">
            <v>Y233430121</v>
          </cell>
          <cell r="H16" t="str">
            <v>三类地区</v>
          </cell>
          <cell r="I16" t="str">
            <v/>
          </cell>
          <cell r="J16" t="str">
            <v>否</v>
          </cell>
          <cell r="K16" t="str">
            <v>新开</v>
          </cell>
          <cell r="L16" t="str">
            <v>升级改造（提质改造）</v>
          </cell>
          <cell r="M16" t="str">
            <v>7.084</v>
          </cell>
          <cell r="N16" t="str">
            <v/>
          </cell>
          <cell r="O16" t="str">
            <v/>
          </cell>
          <cell r="P16" t="str">
            <v/>
          </cell>
          <cell r="Q16" t="str">
            <v/>
          </cell>
          <cell r="R16" t="str">
            <v/>
          </cell>
          <cell r="S16" t="str">
            <v/>
          </cell>
          <cell r="T16" t="str">
            <v>2021</v>
          </cell>
          <cell r="U16" t="str">
            <v>2025</v>
          </cell>
          <cell r="V16" t="str">
            <v>1416.8</v>
          </cell>
          <cell r="W16" t="str">
            <v/>
          </cell>
          <cell r="X16" t="str">
            <v/>
          </cell>
          <cell r="Y16" t="str">
            <v>0.0</v>
          </cell>
          <cell r="Z16" t="str">
            <v>0.0</v>
          </cell>
          <cell r="AA16" t="str">
            <v>0.0</v>
          </cell>
          <cell r="AB16" t="str">
            <v>0.0</v>
          </cell>
          <cell r="AC16" t="str">
            <v>0.0</v>
          </cell>
          <cell r="AD16" t="str">
            <v>1417.0</v>
          </cell>
          <cell r="AE16" t="str">
            <v>0.0</v>
          </cell>
          <cell r="AF16" t="str">
            <v>1417.0</v>
          </cell>
          <cell r="AG16" t="str">
            <v>0.0</v>
          </cell>
          <cell r="AH16" t="str">
            <v/>
          </cell>
          <cell r="AI16" t="str">
            <v>1,417</v>
          </cell>
          <cell r="AJ16" t="str">
            <v>路面进行提质改造</v>
          </cell>
          <cell r="AK16" t="str">
            <v>7.084</v>
          </cell>
          <cell r="AL16" t="str">
            <v/>
          </cell>
          <cell r="AM16" t="str">
            <v/>
          </cell>
          <cell r="AN16" t="str">
            <v>2021</v>
          </cell>
          <cell r="AO16" t="str">
            <v>目标任务</v>
          </cell>
          <cell r="AP16" t="str">
            <v>青山铺</v>
          </cell>
          <cell r="AQ16" t="str">
            <v/>
          </cell>
          <cell r="AR16" t="str">
            <v>天华山景区</v>
          </cell>
          <cell r="AS16" t="str">
            <v>A级以上景区</v>
          </cell>
          <cell r="AT16" t="str">
            <v>3A</v>
          </cell>
          <cell r="AU16" t="str">
            <v/>
          </cell>
          <cell r="AV16" t="str">
            <v/>
          </cell>
          <cell r="AW16" t="str">
            <v/>
          </cell>
          <cell r="AX16" t="str">
            <v/>
          </cell>
          <cell r="AY16" t="str">
            <v>,</v>
          </cell>
          <cell r="AZ16" t="str">
            <v/>
          </cell>
          <cell r="BA16" t="str">
            <v/>
          </cell>
          <cell r="BB16" t="str">
            <v>天华山景区</v>
          </cell>
          <cell r="BC16" t="str">
            <v>已提报</v>
          </cell>
          <cell r="BD16" t="str">
            <v>湖南省公路事务中心</v>
          </cell>
          <cell r="BE16" t="str">
            <v>长沙县交通运输局</v>
          </cell>
          <cell r="BF16" t="str">
            <v/>
          </cell>
        </row>
        <row r="17">
          <cell r="F17" t="str">
            <v>金开线-朱塘坳道路硬化</v>
          </cell>
          <cell r="G17" t="str">
            <v>无</v>
          </cell>
          <cell r="H17" t="str">
            <v>三类地区</v>
          </cell>
          <cell r="I17" t="str">
            <v/>
          </cell>
          <cell r="J17" t="str">
            <v>否</v>
          </cell>
          <cell r="K17" t="str">
            <v>新开</v>
          </cell>
          <cell r="L17" t="str">
            <v>新建</v>
          </cell>
          <cell r="M17" t="str">
            <v>0.85</v>
          </cell>
          <cell r="N17" t="str">
            <v/>
          </cell>
          <cell r="O17" t="str">
            <v/>
          </cell>
          <cell r="P17" t="str">
            <v/>
          </cell>
          <cell r="Q17" t="str">
            <v/>
          </cell>
          <cell r="R17" t="str">
            <v/>
          </cell>
          <cell r="S17" t="str">
            <v/>
          </cell>
          <cell r="T17" t="str">
            <v>2021</v>
          </cell>
          <cell r="U17" t="str">
            <v>2021</v>
          </cell>
          <cell r="V17" t="str">
            <v>34.0</v>
          </cell>
          <cell r="W17" t="str">
            <v/>
          </cell>
          <cell r="X17" t="str">
            <v/>
          </cell>
          <cell r="Y17" t="str">
            <v>0.0</v>
          </cell>
          <cell r="Z17" t="str">
            <v>0.0</v>
          </cell>
          <cell r="AA17" t="str">
            <v>0.0</v>
          </cell>
          <cell r="AB17" t="str">
            <v>0.0</v>
          </cell>
          <cell r="AC17" t="str">
            <v>0.0</v>
          </cell>
          <cell r="AD17" t="str">
            <v>34.0</v>
          </cell>
          <cell r="AE17" t="str">
            <v>0.0</v>
          </cell>
          <cell r="AF17" t="str">
            <v>34.0</v>
          </cell>
          <cell r="AG17" t="str">
            <v>0.0</v>
          </cell>
          <cell r="AH17" t="str">
            <v/>
          </cell>
          <cell r="AI17" t="str">
            <v>34</v>
          </cell>
          <cell r="AJ17" t="str">
            <v>修筑混泥土路面</v>
          </cell>
          <cell r="AK17" t="str">
            <v>0.85</v>
          </cell>
          <cell r="AL17" t="str">
            <v/>
          </cell>
          <cell r="AM17" t="str">
            <v/>
          </cell>
          <cell r="AN17" t="str">
            <v>2021</v>
          </cell>
          <cell r="AO17" t="str">
            <v>目标任务</v>
          </cell>
          <cell r="AP17" t="str">
            <v>开慧镇</v>
          </cell>
          <cell r="AQ17" t="str">
            <v/>
          </cell>
          <cell r="AR17" t="str">
            <v>杨开慧故居</v>
          </cell>
          <cell r="AS17" t="str">
            <v>红色旅游资源点</v>
          </cell>
          <cell r="AT17" t="str">
            <v>无</v>
          </cell>
          <cell r="AU17" t="str">
            <v/>
          </cell>
          <cell r="AV17" t="str">
            <v/>
          </cell>
          <cell r="AW17" t="str">
            <v/>
          </cell>
          <cell r="AX17" t="str">
            <v/>
          </cell>
          <cell r="AY17" t="str">
            <v>,</v>
          </cell>
          <cell r="AZ17" t="str">
            <v/>
          </cell>
          <cell r="BA17" t="str">
            <v/>
          </cell>
          <cell r="BB17" t="str">
            <v>杨开慧故居</v>
          </cell>
          <cell r="BC17" t="str">
            <v>已提报</v>
          </cell>
          <cell r="BD17" t="str">
            <v>湖南省公路事务中心</v>
          </cell>
          <cell r="BE17" t="str">
            <v>长沙县交通运输局</v>
          </cell>
          <cell r="BF17" t="str">
            <v/>
          </cell>
        </row>
        <row r="18">
          <cell r="F18" t="str">
            <v>开慧镇Y228道路硬化工程</v>
          </cell>
          <cell r="G18" t="str">
            <v>Y228430121</v>
          </cell>
          <cell r="H18" t="str">
            <v>三类地区</v>
          </cell>
          <cell r="I18" t="str">
            <v/>
          </cell>
          <cell r="J18" t="str">
            <v>否</v>
          </cell>
          <cell r="K18" t="str">
            <v>新开</v>
          </cell>
          <cell r="L18" t="str">
            <v>新建</v>
          </cell>
          <cell r="M18" t="str">
            <v>2.3</v>
          </cell>
          <cell r="N18" t="str">
            <v/>
          </cell>
          <cell r="O18" t="str">
            <v/>
          </cell>
          <cell r="P18" t="str">
            <v/>
          </cell>
          <cell r="Q18" t="str">
            <v/>
          </cell>
          <cell r="R18" t="str">
            <v/>
          </cell>
          <cell r="S18" t="str">
            <v/>
          </cell>
          <cell r="T18" t="str">
            <v>2021</v>
          </cell>
          <cell r="U18" t="str">
            <v>2022</v>
          </cell>
          <cell r="V18" t="str">
            <v>130.0</v>
          </cell>
          <cell r="W18" t="str">
            <v/>
          </cell>
          <cell r="X18" t="str">
            <v/>
          </cell>
          <cell r="Y18" t="str">
            <v>0.0</v>
          </cell>
          <cell r="Z18" t="str">
            <v>0.0</v>
          </cell>
          <cell r="AA18" t="str">
            <v>0.0</v>
          </cell>
          <cell r="AB18" t="str">
            <v>0.0</v>
          </cell>
          <cell r="AC18" t="str">
            <v>0.0</v>
          </cell>
          <cell r="AD18" t="str">
            <v>55.0</v>
          </cell>
          <cell r="AE18" t="str">
            <v>0.0</v>
          </cell>
          <cell r="AF18" t="str">
            <v>55.0</v>
          </cell>
          <cell r="AG18" t="str">
            <v>0.0</v>
          </cell>
          <cell r="AH18" t="str">
            <v/>
          </cell>
          <cell r="AI18" t="str">
            <v>55</v>
          </cell>
          <cell r="AJ18" t="str">
            <v>道路硬化</v>
          </cell>
          <cell r="AK18" t="str">
            <v>0.98</v>
          </cell>
          <cell r="AL18" t="str">
            <v/>
          </cell>
          <cell r="AM18" t="str">
            <v/>
          </cell>
          <cell r="AN18" t="str">
            <v>2021</v>
          </cell>
          <cell r="AO18" t="str">
            <v>目标任务</v>
          </cell>
          <cell r="AP18" t="str">
            <v>开慧镇</v>
          </cell>
          <cell r="AQ18" t="str">
            <v/>
          </cell>
          <cell r="AR18" t="str">
            <v>杨开慧故居</v>
          </cell>
          <cell r="AS18" t="str">
            <v>红色旅游资源点</v>
          </cell>
          <cell r="AT18" t="str">
            <v>无</v>
          </cell>
          <cell r="AU18" t="str">
            <v/>
          </cell>
          <cell r="AV18" t="str">
            <v/>
          </cell>
          <cell r="AW18" t="str">
            <v/>
          </cell>
          <cell r="AX18" t="str">
            <v/>
          </cell>
          <cell r="AY18" t="str">
            <v>,</v>
          </cell>
          <cell r="AZ18" t="str">
            <v/>
          </cell>
          <cell r="BA18" t="str">
            <v/>
          </cell>
          <cell r="BB18" t="str">
            <v>杨开慧故居</v>
          </cell>
          <cell r="BC18" t="str">
            <v>已提报</v>
          </cell>
          <cell r="BD18" t="str">
            <v>湖南省公路事务中心</v>
          </cell>
          <cell r="BE18" t="str">
            <v>长沙县交通运输局</v>
          </cell>
          <cell r="BF18" t="str">
            <v/>
          </cell>
        </row>
        <row r="19">
          <cell r="F19" t="str">
            <v>长沙县X151金井新沙段提质改造</v>
          </cell>
          <cell r="G19" t="str">
            <v>X151430121</v>
          </cell>
          <cell r="H19" t="str">
            <v>三类地区</v>
          </cell>
          <cell r="I19" t="str">
            <v/>
          </cell>
          <cell r="J19" t="str">
            <v>否</v>
          </cell>
          <cell r="K19" t="str">
            <v>新开</v>
          </cell>
          <cell r="L19" t="str">
            <v>升级改造（提质改造）</v>
          </cell>
          <cell r="M19" t="str">
            <v>5.0</v>
          </cell>
          <cell r="N19" t="str">
            <v/>
          </cell>
          <cell r="O19" t="str">
            <v/>
          </cell>
          <cell r="P19" t="str">
            <v/>
          </cell>
          <cell r="Q19" t="str">
            <v/>
          </cell>
          <cell r="R19" t="str">
            <v/>
          </cell>
          <cell r="S19" t="str">
            <v/>
          </cell>
          <cell r="T19" t="str">
            <v>2021</v>
          </cell>
          <cell r="U19" t="str">
            <v>2025</v>
          </cell>
          <cell r="V19" t="str">
            <v>2000.0</v>
          </cell>
          <cell r="W19" t="str">
            <v/>
          </cell>
          <cell r="X19" t="str">
            <v/>
          </cell>
          <cell r="Y19" t="str">
            <v>0.0</v>
          </cell>
          <cell r="Z19" t="str">
            <v>0.0</v>
          </cell>
          <cell r="AA19" t="str">
            <v>0.0</v>
          </cell>
          <cell r="AB19" t="str">
            <v>0.0</v>
          </cell>
          <cell r="AC19" t="str">
            <v>0.0</v>
          </cell>
          <cell r="AD19" t="str">
            <v>2000.0</v>
          </cell>
          <cell r="AE19" t="str">
            <v>0.0</v>
          </cell>
          <cell r="AF19" t="str">
            <v>2000.0</v>
          </cell>
          <cell r="AG19" t="str">
            <v>0.0</v>
          </cell>
          <cell r="AH19" t="str">
            <v/>
          </cell>
          <cell r="AI19" t="str">
            <v>2,000</v>
          </cell>
          <cell r="AJ19" t="str">
            <v>路面提质改造</v>
          </cell>
          <cell r="AK19" t="str">
            <v>5.0</v>
          </cell>
          <cell r="AL19" t="str">
            <v/>
          </cell>
          <cell r="AM19" t="str">
            <v/>
          </cell>
          <cell r="AN19" t="str">
            <v>2021</v>
          </cell>
          <cell r="AO19" t="str">
            <v>目标任务</v>
          </cell>
          <cell r="AP19" t="str">
            <v>金井镇</v>
          </cell>
          <cell r="AQ19" t="str">
            <v>430121110000</v>
          </cell>
          <cell r="AR19" t="str">
            <v>湘丰茶博园</v>
          </cell>
          <cell r="AS19" t="str">
            <v>A级以上景区</v>
          </cell>
          <cell r="AT19" t="str">
            <v>3A</v>
          </cell>
          <cell r="AU19" t="str">
            <v/>
          </cell>
          <cell r="AV19" t="str">
            <v/>
          </cell>
          <cell r="AW19" t="str">
            <v/>
          </cell>
          <cell r="AX19" t="str">
            <v/>
          </cell>
          <cell r="AY19" t="str">
            <v>,</v>
          </cell>
          <cell r="AZ19" t="str">
            <v/>
          </cell>
          <cell r="BA19" t="str">
            <v/>
          </cell>
          <cell r="BB19" t="str">
            <v>湘丰茶博园</v>
          </cell>
          <cell r="BC19" t="str">
            <v>已提报</v>
          </cell>
          <cell r="BD19" t="str">
            <v>湖南省公路事务中心</v>
          </cell>
          <cell r="BE19" t="str">
            <v>长沙县交通运输局</v>
          </cell>
          <cell r="BF19" t="str">
            <v/>
          </cell>
        </row>
        <row r="20">
          <cell r="F20" t="str">
            <v>五美村-五美村</v>
          </cell>
          <cell r="G20" t="str">
            <v>C763430121</v>
          </cell>
          <cell r="H20" t="str">
            <v>三类地区</v>
          </cell>
          <cell r="I20" t="str">
            <v/>
          </cell>
          <cell r="J20" t="str">
            <v>否</v>
          </cell>
          <cell r="K20" t="str">
            <v>新开</v>
          </cell>
          <cell r="L20" t="str">
            <v>路面改善</v>
          </cell>
          <cell r="M20" t="str">
            <v>2.0</v>
          </cell>
          <cell r="N20" t="str">
            <v/>
          </cell>
          <cell r="O20" t="str">
            <v/>
          </cell>
          <cell r="P20" t="str">
            <v/>
          </cell>
          <cell r="Q20" t="str">
            <v/>
          </cell>
          <cell r="R20" t="str">
            <v/>
          </cell>
          <cell r="S20" t="str">
            <v/>
          </cell>
          <cell r="T20" t="str">
            <v>2021</v>
          </cell>
          <cell r="U20" t="str">
            <v>2025</v>
          </cell>
          <cell r="V20" t="str">
            <v>150.0</v>
          </cell>
          <cell r="W20" t="str">
            <v/>
          </cell>
          <cell r="X20" t="str">
            <v/>
          </cell>
          <cell r="Y20" t="str">
            <v>0.0</v>
          </cell>
          <cell r="Z20" t="str">
            <v>0.0</v>
          </cell>
          <cell r="AA20" t="str">
            <v>0.0</v>
          </cell>
          <cell r="AB20" t="str">
            <v>0.0</v>
          </cell>
          <cell r="AC20" t="str">
            <v>0.0</v>
          </cell>
          <cell r="AD20" t="str">
            <v>150.0</v>
          </cell>
          <cell r="AE20" t="str">
            <v>0.0</v>
          </cell>
          <cell r="AF20" t="str">
            <v>150.0</v>
          </cell>
          <cell r="AG20" t="str">
            <v>0.0</v>
          </cell>
          <cell r="AH20" t="str">
            <v/>
          </cell>
          <cell r="AI20" t="str">
            <v>150</v>
          </cell>
          <cell r="AJ20" t="str">
            <v>路面提质改造</v>
          </cell>
          <cell r="AK20" t="str">
            <v>2.0</v>
          </cell>
          <cell r="AL20" t="str">
            <v/>
          </cell>
          <cell r="AM20" t="str">
            <v/>
          </cell>
          <cell r="AN20" t="str">
            <v>2021</v>
          </cell>
          <cell r="AO20" t="str">
            <v>目标任务</v>
          </cell>
          <cell r="AP20" t="str">
            <v>江背镇</v>
          </cell>
          <cell r="AQ20" t="str">
            <v/>
          </cell>
          <cell r="AR20" t="str">
            <v>徐特立故居</v>
          </cell>
          <cell r="AS20" t="str">
            <v>红色旅游资源点</v>
          </cell>
          <cell r="AT20" t="str">
            <v>无</v>
          </cell>
          <cell r="AU20" t="str">
            <v/>
          </cell>
          <cell r="AV20" t="str">
            <v/>
          </cell>
          <cell r="AW20" t="str">
            <v/>
          </cell>
          <cell r="AX20" t="str">
            <v/>
          </cell>
          <cell r="AY20" t="str">
            <v>,</v>
          </cell>
          <cell r="AZ20" t="str">
            <v/>
          </cell>
          <cell r="BA20" t="str">
            <v/>
          </cell>
          <cell r="BB20" t="str">
            <v>徐特立故居</v>
          </cell>
          <cell r="BC20" t="str">
            <v>已提报</v>
          </cell>
          <cell r="BD20" t="str">
            <v>湖南省公路事务中心</v>
          </cell>
          <cell r="BE20" t="str">
            <v>长沙县交通运输局</v>
          </cell>
          <cell r="BF20" t="str">
            <v/>
          </cell>
        </row>
        <row r="21">
          <cell r="F21" t="str">
            <v>上采田-八角亭路面提质改造工程</v>
          </cell>
          <cell r="G21" t="str">
            <v>C479430121</v>
          </cell>
          <cell r="H21" t="str">
            <v>三类地区</v>
          </cell>
          <cell r="I21" t="str">
            <v/>
          </cell>
          <cell r="J21" t="str">
            <v>否</v>
          </cell>
          <cell r="K21" t="str">
            <v>新开</v>
          </cell>
          <cell r="L21" t="str">
            <v>升级改造（提质改造）</v>
          </cell>
          <cell r="M21" t="str">
            <v>1.174</v>
          </cell>
          <cell r="N21" t="str">
            <v/>
          </cell>
          <cell r="O21" t="str">
            <v/>
          </cell>
          <cell r="P21" t="str">
            <v/>
          </cell>
          <cell r="Q21" t="str">
            <v/>
          </cell>
          <cell r="R21" t="str">
            <v/>
          </cell>
          <cell r="S21" t="str">
            <v/>
          </cell>
          <cell r="T21" t="str">
            <v>2021</v>
          </cell>
          <cell r="U21" t="str">
            <v>2021</v>
          </cell>
          <cell r="V21" t="str">
            <v>120.0</v>
          </cell>
          <cell r="W21" t="str">
            <v/>
          </cell>
          <cell r="X21" t="str">
            <v/>
          </cell>
          <cell r="Y21" t="str">
            <v>0.0</v>
          </cell>
          <cell r="Z21" t="str">
            <v>0.0</v>
          </cell>
          <cell r="AA21" t="str">
            <v>0.0</v>
          </cell>
          <cell r="AB21" t="str">
            <v>0.0</v>
          </cell>
          <cell r="AC21" t="str">
            <v>0.0</v>
          </cell>
          <cell r="AD21" t="str">
            <v>120.0</v>
          </cell>
          <cell r="AE21" t="str">
            <v>0.0</v>
          </cell>
          <cell r="AF21" t="str">
            <v>120.0</v>
          </cell>
          <cell r="AG21" t="str">
            <v>0.0</v>
          </cell>
          <cell r="AH21" t="str">
            <v/>
          </cell>
          <cell r="AI21" t="str">
            <v>120</v>
          </cell>
          <cell r="AJ21" t="str">
            <v>路面提质改造</v>
          </cell>
          <cell r="AK21" t="str">
            <v>1.174</v>
          </cell>
          <cell r="AL21" t="str">
            <v/>
          </cell>
          <cell r="AM21" t="str">
            <v/>
          </cell>
          <cell r="AN21" t="str">
            <v>2021</v>
          </cell>
          <cell r="AO21" t="str">
            <v>目标任务</v>
          </cell>
          <cell r="AP21" t="str">
            <v>江背镇</v>
          </cell>
          <cell r="AQ21" t="str">
            <v>430121104000</v>
          </cell>
          <cell r="AR21" t="str">
            <v>熊瑾玎故居</v>
          </cell>
          <cell r="AS21" t="str">
            <v>红色旅游资源点</v>
          </cell>
          <cell r="AT21" t="str">
            <v>县级</v>
          </cell>
          <cell r="AU21" t="str">
            <v/>
          </cell>
          <cell r="AV21" t="str">
            <v/>
          </cell>
          <cell r="AW21" t="str">
            <v/>
          </cell>
          <cell r="AX21" t="str">
            <v/>
          </cell>
          <cell r="AY21" t="str">
            <v>,</v>
          </cell>
          <cell r="AZ21" t="str">
            <v/>
          </cell>
          <cell r="BA21" t="str">
            <v/>
          </cell>
          <cell r="BB21" t="str">
            <v>熊瑾玎故居</v>
          </cell>
          <cell r="BC21" t="str">
            <v>已提报</v>
          </cell>
          <cell r="BD21" t="str">
            <v>湖南省公路事务中心</v>
          </cell>
          <cell r="BE21" t="str">
            <v>长沙县交通运输局</v>
          </cell>
          <cell r="BF21" t="str">
            <v/>
          </cell>
        </row>
        <row r="22">
          <cell r="F22" t="str">
            <v>马达岭-丁家冲口</v>
          </cell>
          <cell r="G22" t="str">
            <v>C581430121</v>
          </cell>
          <cell r="H22" t="str">
            <v>三类地区</v>
          </cell>
          <cell r="I22" t="str">
            <v/>
          </cell>
          <cell r="J22" t="str">
            <v>否</v>
          </cell>
          <cell r="K22" t="str">
            <v>新开</v>
          </cell>
          <cell r="L22" t="str">
            <v>路面改善</v>
          </cell>
          <cell r="M22" t="str">
            <v>2.872</v>
          </cell>
          <cell r="N22" t="str">
            <v/>
          </cell>
          <cell r="O22" t="str">
            <v/>
          </cell>
          <cell r="P22" t="str">
            <v/>
          </cell>
          <cell r="Q22" t="str">
            <v/>
          </cell>
          <cell r="R22" t="str">
            <v/>
          </cell>
          <cell r="S22" t="str">
            <v/>
          </cell>
          <cell r="T22" t="str">
            <v>2021</v>
          </cell>
          <cell r="U22" t="str">
            <v>2025</v>
          </cell>
          <cell r="V22" t="str">
            <v>200.0</v>
          </cell>
          <cell r="W22" t="str">
            <v/>
          </cell>
          <cell r="X22" t="str">
            <v/>
          </cell>
          <cell r="Y22" t="str">
            <v>0.0</v>
          </cell>
          <cell r="Z22" t="str">
            <v>0.0</v>
          </cell>
          <cell r="AA22" t="str">
            <v>0.0</v>
          </cell>
          <cell r="AB22" t="str">
            <v>0.0</v>
          </cell>
          <cell r="AC22" t="str">
            <v>0.0</v>
          </cell>
          <cell r="AD22" t="str">
            <v>200.0</v>
          </cell>
          <cell r="AE22" t="str">
            <v>0.0</v>
          </cell>
          <cell r="AF22" t="str">
            <v>200.0</v>
          </cell>
          <cell r="AG22" t="str">
            <v>0.0</v>
          </cell>
          <cell r="AH22" t="str">
            <v/>
          </cell>
          <cell r="AI22" t="str">
            <v>200</v>
          </cell>
          <cell r="AJ22" t="str">
            <v>路面改善</v>
          </cell>
          <cell r="AK22" t="str">
            <v>1.0</v>
          </cell>
          <cell r="AL22" t="str">
            <v/>
          </cell>
          <cell r="AM22" t="str">
            <v/>
          </cell>
          <cell r="AN22" t="str">
            <v>2021</v>
          </cell>
          <cell r="AO22" t="str">
            <v>目标任务</v>
          </cell>
          <cell r="AP22" t="str">
            <v>江背镇</v>
          </cell>
          <cell r="AQ22" t="str">
            <v/>
          </cell>
          <cell r="AR22" t="str">
            <v>徐特立故居</v>
          </cell>
          <cell r="AS22" t="str">
            <v>红色旅游资源点</v>
          </cell>
          <cell r="AT22" t="str">
            <v>无</v>
          </cell>
          <cell r="AU22" t="str">
            <v/>
          </cell>
          <cell r="AV22" t="str">
            <v/>
          </cell>
          <cell r="AW22" t="str">
            <v/>
          </cell>
          <cell r="AX22" t="str">
            <v/>
          </cell>
          <cell r="AY22" t="str">
            <v>,</v>
          </cell>
          <cell r="AZ22" t="str">
            <v/>
          </cell>
          <cell r="BA22" t="str">
            <v/>
          </cell>
          <cell r="BB22" t="str">
            <v>徐特立故居</v>
          </cell>
          <cell r="BC22" t="str">
            <v>已提报</v>
          </cell>
          <cell r="BD22" t="str">
            <v>湖南省公路事务中心</v>
          </cell>
          <cell r="BE22" t="str">
            <v>长沙县交通运输局</v>
          </cell>
          <cell r="BF22" t="str">
            <v/>
          </cell>
        </row>
        <row r="23">
          <cell r="F23" t="str">
            <v>老村部-谢家屋</v>
          </cell>
          <cell r="G23" t="str">
            <v>Y387430121</v>
          </cell>
          <cell r="H23" t="str">
            <v>三类地区</v>
          </cell>
          <cell r="I23" t="str">
            <v/>
          </cell>
          <cell r="J23" t="str">
            <v>否</v>
          </cell>
          <cell r="K23" t="str">
            <v>新开</v>
          </cell>
          <cell r="L23" t="str">
            <v>路面改善</v>
          </cell>
          <cell r="M23" t="str">
            <v>2.247</v>
          </cell>
          <cell r="N23" t="str">
            <v/>
          </cell>
          <cell r="O23" t="str">
            <v/>
          </cell>
          <cell r="P23" t="str">
            <v/>
          </cell>
          <cell r="Q23" t="str">
            <v/>
          </cell>
          <cell r="R23" t="str">
            <v/>
          </cell>
          <cell r="S23" t="str">
            <v/>
          </cell>
          <cell r="T23" t="str">
            <v>2021</v>
          </cell>
          <cell r="U23" t="str">
            <v>2025</v>
          </cell>
          <cell r="V23" t="str">
            <v>95.0</v>
          </cell>
          <cell r="W23" t="str">
            <v/>
          </cell>
          <cell r="X23" t="str">
            <v/>
          </cell>
          <cell r="Y23" t="str">
            <v>0.0</v>
          </cell>
          <cell r="Z23" t="str">
            <v>0.0</v>
          </cell>
          <cell r="AA23" t="str">
            <v>0.0</v>
          </cell>
          <cell r="AB23" t="str">
            <v>0.0</v>
          </cell>
          <cell r="AC23" t="str">
            <v>0.0</v>
          </cell>
          <cell r="AD23" t="str">
            <v>25.0</v>
          </cell>
          <cell r="AE23" t="str">
            <v>0.0</v>
          </cell>
          <cell r="AF23" t="str">
            <v>25.0</v>
          </cell>
          <cell r="AG23" t="str">
            <v>0.0</v>
          </cell>
          <cell r="AH23" t="str">
            <v/>
          </cell>
          <cell r="AI23" t="str">
            <v>25</v>
          </cell>
          <cell r="AJ23" t="str">
            <v>路面改善</v>
          </cell>
          <cell r="AK23" t="str">
            <v>0.6</v>
          </cell>
          <cell r="AL23" t="str">
            <v/>
          </cell>
          <cell r="AM23" t="str">
            <v/>
          </cell>
          <cell r="AN23" t="str">
            <v>2021</v>
          </cell>
          <cell r="AO23" t="str">
            <v>目标任务</v>
          </cell>
          <cell r="AP23" t="str">
            <v>江背镇</v>
          </cell>
          <cell r="AQ23" t="str">
            <v/>
          </cell>
          <cell r="AR23" t="str">
            <v>徐特立故居</v>
          </cell>
          <cell r="AS23" t="str">
            <v>红色旅游资源点</v>
          </cell>
          <cell r="AT23" t="str">
            <v>无</v>
          </cell>
          <cell r="AU23" t="str">
            <v/>
          </cell>
          <cell r="AV23" t="str">
            <v/>
          </cell>
          <cell r="AW23" t="str">
            <v/>
          </cell>
          <cell r="AX23" t="str">
            <v/>
          </cell>
          <cell r="AY23" t="str">
            <v>,</v>
          </cell>
          <cell r="AZ23" t="str">
            <v/>
          </cell>
          <cell r="BA23" t="str">
            <v/>
          </cell>
          <cell r="BB23" t="str">
            <v>徐特立故居</v>
          </cell>
          <cell r="BC23" t="str">
            <v>已提报</v>
          </cell>
          <cell r="BD23" t="str">
            <v>湖南省公路事务中心</v>
          </cell>
          <cell r="BE23" t="str">
            <v>长沙县交通运输局</v>
          </cell>
          <cell r="BF23" t="str">
            <v/>
          </cell>
        </row>
        <row r="24">
          <cell r="F24" t="str">
            <v>X030道路提质改造工程</v>
          </cell>
          <cell r="G24" t="str">
            <v>X030430121</v>
          </cell>
          <cell r="H24" t="str">
            <v>三类地区</v>
          </cell>
          <cell r="I24" t="str">
            <v/>
          </cell>
          <cell r="J24" t="str">
            <v>否</v>
          </cell>
          <cell r="K24" t="str">
            <v>新开</v>
          </cell>
          <cell r="L24" t="str">
            <v>升级改造（提质改造）</v>
          </cell>
          <cell r="M24" t="str">
            <v>6.5</v>
          </cell>
          <cell r="N24" t="str">
            <v/>
          </cell>
          <cell r="O24" t="str">
            <v/>
          </cell>
          <cell r="P24" t="str">
            <v/>
          </cell>
          <cell r="Q24" t="str">
            <v/>
          </cell>
          <cell r="R24" t="str">
            <v/>
          </cell>
          <cell r="S24" t="str">
            <v/>
          </cell>
          <cell r="T24" t="str">
            <v>2021</v>
          </cell>
          <cell r="U24" t="str">
            <v>2025</v>
          </cell>
          <cell r="V24" t="str">
            <v>3200.0</v>
          </cell>
          <cell r="W24" t="str">
            <v/>
          </cell>
          <cell r="X24" t="str">
            <v/>
          </cell>
          <cell r="Y24" t="str">
            <v>0.0</v>
          </cell>
          <cell r="Z24" t="str">
            <v>0.0</v>
          </cell>
          <cell r="AA24" t="str">
            <v>0.0</v>
          </cell>
          <cell r="AB24" t="str">
            <v>0.0</v>
          </cell>
          <cell r="AC24" t="str">
            <v>0.0</v>
          </cell>
          <cell r="AD24" t="str">
            <v>3200.0</v>
          </cell>
          <cell r="AE24" t="str">
            <v>0.0</v>
          </cell>
          <cell r="AF24" t="str">
            <v>3200.0</v>
          </cell>
          <cell r="AG24" t="str">
            <v>0.0</v>
          </cell>
          <cell r="AH24" t="str">
            <v/>
          </cell>
          <cell r="AI24" t="str">
            <v>3,200</v>
          </cell>
          <cell r="AJ24" t="str">
            <v>路面提质改造</v>
          </cell>
          <cell r="AK24" t="str">
            <v>6.5</v>
          </cell>
          <cell r="AL24" t="str">
            <v/>
          </cell>
          <cell r="AM24" t="str">
            <v/>
          </cell>
          <cell r="AN24" t="str">
            <v>2021</v>
          </cell>
          <cell r="AO24" t="str">
            <v>目标任务</v>
          </cell>
          <cell r="AP24" t="str">
            <v>果园镇</v>
          </cell>
          <cell r="AQ24" t="str">
            <v>430121107000</v>
          </cell>
          <cell r="AR24" t="str">
            <v>鸽子湖公园</v>
          </cell>
          <cell r="AS24" t="str">
            <v>森林公园</v>
          </cell>
          <cell r="AT24" t="str">
            <v>无</v>
          </cell>
          <cell r="AU24" t="str">
            <v/>
          </cell>
          <cell r="AV24" t="str">
            <v/>
          </cell>
          <cell r="AW24" t="str">
            <v/>
          </cell>
          <cell r="AX24" t="str">
            <v/>
          </cell>
          <cell r="AY24" t="str">
            <v>,</v>
          </cell>
          <cell r="AZ24" t="str">
            <v/>
          </cell>
          <cell r="BA24" t="str">
            <v/>
          </cell>
          <cell r="BB24" t="str">
            <v>鸽子湖公园</v>
          </cell>
          <cell r="BC24" t="str">
            <v>已提报</v>
          </cell>
          <cell r="BD24" t="str">
            <v>湖南省公路事务中心</v>
          </cell>
          <cell r="BE24" t="str">
            <v>长沙县交通运输局</v>
          </cell>
          <cell r="BF24" t="str">
            <v/>
          </cell>
        </row>
        <row r="25">
          <cell r="F25" t="str">
            <v>长沙县大鲁线路基路面提质工程</v>
          </cell>
          <cell r="G25" t="str">
            <v>Y316430121</v>
          </cell>
          <cell r="H25" t="str">
            <v>三类地区</v>
          </cell>
          <cell r="I25" t="str">
            <v/>
          </cell>
          <cell r="J25" t="str">
            <v>否</v>
          </cell>
          <cell r="K25" t="str">
            <v>新开</v>
          </cell>
          <cell r="L25" t="str">
            <v>升级改造（提质改造）</v>
          </cell>
          <cell r="M25" t="str">
            <v>10.017</v>
          </cell>
          <cell r="N25" t="str">
            <v/>
          </cell>
          <cell r="O25" t="str">
            <v/>
          </cell>
          <cell r="P25" t="str">
            <v/>
          </cell>
          <cell r="Q25" t="str">
            <v/>
          </cell>
          <cell r="R25" t="str">
            <v/>
          </cell>
          <cell r="S25" t="str">
            <v/>
          </cell>
          <cell r="T25" t="str">
            <v>2021</v>
          </cell>
          <cell r="U25" t="str">
            <v>2025</v>
          </cell>
          <cell r="V25" t="str">
            <v>2003.4</v>
          </cell>
          <cell r="W25" t="str">
            <v/>
          </cell>
          <cell r="X25" t="str">
            <v/>
          </cell>
          <cell r="Y25" t="str">
            <v>0.0</v>
          </cell>
          <cell r="Z25" t="str">
            <v>0.0</v>
          </cell>
          <cell r="AA25" t="str">
            <v>0.0</v>
          </cell>
          <cell r="AB25" t="str">
            <v>0.0</v>
          </cell>
          <cell r="AC25" t="str">
            <v>0.0</v>
          </cell>
          <cell r="AD25" t="str">
            <v>440.0</v>
          </cell>
          <cell r="AE25" t="str">
            <v>0.0</v>
          </cell>
          <cell r="AF25" t="str">
            <v>440.0</v>
          </cell>
          <cell r="AG25" t="str">
            <v>0.0</v>
          </cell>
          <cell r="AH25" t="str">
            <v/>
          </cell>
          <cell r="AI25" t="str">
            <v>440</v>
          </cell>
          <cell r="AJ25" t="str">
            <v>路面提质改造</v>
          </cell>
          <cell r="AK25" t="str">
            <v>2.2</v>
          </cell>
          <cell r="AL25" t="str">
            <v/>
          </cell>
          <cell r="AM25" t="str">
            <v/>
          </cell>
          <cell r="AN25" t="str">
            <v>2021</v>
          </cell>
          <cell r="AO25" t="str">
            <v>目标任务</v>
          </cell>
          <cell r="AP25" t="str">
            <v>春华镇</v>
          </cell>
          <cell r="AQ25" t="str">
            <v/>
          </cell>
          <cell r="AR25" t="str">
            <v/>
          </cell>
          <cell r="AS25" t="str">
            <v/>
          </cell>
          <cell r="AT25" t="str">
            <v/>
          </cell>
          <cell r="AU25" t="str">
            <v/>
          </cell>
          <cell r="AV25" t="str">
            <v>春华现代农业示范园</v>
          </cell>
          <cell r="AW25" t="str">
            <v>农</v>
          </cell>
          <cell r="AX25" t="str">
            <v>省级</v>
          </cell>
          <cell r="AY25" t="str">
            <v>湖南省农业综合开发办公室,湘农综函（2018）9号</v>
          </cell>
          <cell r="AZ25" t="str">
            <v>时鲜花卉、果蔬</v>
          </cell>
          <cell r="BA25" t="str">
            <v>5000</v>
          </cell>
          <cell r="BB25" t="str">
            <v>春华现代农业示范园</v>
          </cell>
          <cell r="BC25" t="str">
            <v>已提报</v>
          </cell>
          <cell r="BD25" t="str">
            <v>湖南省公路事务中心</v>
          </cell>
          <cell r="BE25" t="str">
            <v>长沙县交通运输局</v>
          </cell>
          <cell r="BF25" t="str">
            <v/>
          </cell>
        </row>
        <row r="26">
          <cell r="F26" t="str">
            <v>安沙镇万亩花卉示范园道路建设</v>
          </cell>
          <cell r="G26" t="str">
            <v>C051430121</v>
          </cell>
          <cell r="H26" t="str">
            <v>三类地区</v>
          </cell>
          <cell r="I26" t="str">
            <v/>
          </cell>
          <cell r="J26" t="str">
            <v>否</v>
          </cell>
          <cell r="K26" t="str">
            <v>新开</v>
          </cell>
          <cell r="L26" t="str">
            <v>升级改造（提质改造）</v>
          </cell>
          <cell r="M26" t="str">
            <v>2.2</v>
          </cell>
          <cell r="N26" t="str">
            <v/>
          </cell>
          <cell r="O26" t="str">
            <v/>
          </cell>
          <cell r="P26" t="str">
            <v/>
          </cell>
          <cell r="Q26" t="str">
            <v/>
          </cell>
          <cell r="R26" t="str">
            <v/>
          </cell>
          <cell r="S26" t="str">
            <v/>
          </cell>
          <cell r="T26" t="str">
            <v>2021</v>
          </cell>
          <cell r="U26" t="str">
            <v>2021</v>
          </cell>
          <cell r="V26" t="str">
            <v>500.0</v>
          </cell>
          <cell r="W26" t="str">
            <v/>
          </cell>
          <cell r="X26" t="str">
            <v/>
          </cell>
          <cell r="Y26" t="str">
            <v>0.0</v>
          </cell>
          <cell r="Z26" t="str">
            <v>0.0</v>
          </cell>
          <cell r="AA26" t="str">
            <v>0.0</v>
          </cell>
          <cell r="AB26" t="str">
            <v>0.0</v>
          </cell>
          <cell r="AC26" t="str">
            <v>0.0</v>
          </cell>
          <cell r="AD26" t="str">
            <v>500.0</v>
          </cell>
          <cell r="AE26" t="str">
            <v>0.0</v>
          </cell>
          <cell r="AF26" t="str">
            <v>500.0</v>
          </cell>
          <cell r="AG26" t="str">
            <v>0.0</v>
          </cell>
          <cell r="AH26" t="str">
            <v/>
          </cell>
          <cell r="AI26" t="str">
            <v>500</v>
          </cell>
          <cell r="AJ26" t="str">
            <v>路面提质改造</v>
          </cell>
          <cell r="AK26" t="str">
            <v>2.2</v>
          </cell>
          <cell r="AL26" t="str">
            <v/>
          </cell>
          <cell r="AM26" t="str">
            <v/>
          </cell>
          <cell r="AN26" t="str">
            <v>2021</v>
          </cell>
          <cell r="AO26" t="str">
            <v>目标任务</v>
          </cell>
          <cell r="AP26" t="str">
            <v>安沙镇</v>
          </cell>
          <cell r="AQ26" t="str">
            <v>430121113000</v>
          </cell>
          <cell r="AR26" t="str">
            <v>长沙市万亩花卉示范园</v>
          </cell>
          <cell r="AS26" t="str">
            <v>休闲农业示范点（园）</v>
          </cell>
          <cell r="AT26" t="str">
            <v>市级</v>
          </cell>
          <cell r="AU26" t="str">
            <v/>
          </cell>
          <cell r="AV26" t="str">
            <v/>
          </cell>
          <cell r="AW26" t="str">
            <v/>
          </cell>
          <cell r="AX26" t="str">
            <v/>
          </cell>
          <cell r="AY26" t="str">
            <v>,</v>
          </cell>
          <cell r="AZ26" t="str">
            <v/>
          </cell>
          <cell r="BA26" t="str">
            <v/>
          </cell>
          <cell r="BB26" t="str">
            <v>长沙市万亩花卉示范园</v>
          </cell>
          <cell r="BC26" t="str">
            <v>已提报</v>
          </cell>
          <cell r="BD26" t="str">
            <v>湖南省公路事务中心</v>
          </cell>
          <cell r="BE26" t="str">
            <v>长沙县交通运输局</v>
          </cell>
          <cell r="BF26" t="str">
            <v/>
          </cell>
        </row>
        <row r="27">
          <cell r="F27" t="str">
            <v>X058道路提质改造工程</v>
          </cell>
          <cell r="G27" t="str">
            <v>X058430121</v>
          </cell>
          <cell r="H27" t="str">
            <v>三类地区</v>
          </cell>
          <cell r="I27" t="str">
            <v/>
          </cell>
          <cell r="J27" t="str">
            <v>否</v>
          </cell>
          <cell r="K27" t="str">
            <v>新开</v>
          </cell>
          <cell r="L27" t="str">
            <v>升级改造（提质改造）</v>
          </cell>
          <cell r="M27" t="str">
            <v>6.8</v>
          </cell>
          <cell r="N27" t="str">
            <v/>
          </cell>
          <cell r="O27" t="str">
            <v/>
          </cell>
          <cell r="P27" t="str">
            <v/>
          </cell>
          <cell r="Q27" t="str">
            <v/>
          </cell>
          <cell r="R27" t="str">
            <v/>
          </cell>
          <cell r="S27" t="str">
            <v/>
          </cell>
          <cell r="T27" t="str">
            <v>2021</v>
          </cell>
          <cell r="U27" t="str">
            <v>2025</v>
          </cell>
          <cell r="V27" t="str">
            <v>600.0</v>
          </cell>
          <cell r="W27" t="str">
            <v/>
          </cell>
          <cell r="X27" t="str">
            <v/>
          </cell>
          <cell r="Y27" t="str">
            <v>0.0</v>
          </cell>
          <cell r="Z27" t="str">
            <v>0.0</v>
          </cell>
          <cell r="AA27" t="str">
            <v>0.0</v>
          </cell>
          <cell r="AB27" t="str">
            <v>0.0</v>
          </cell>
          <cell r="AC27" t="str">
            <v>0.0</v>
          </cell>
          <cell r="AD27" t="str">
            <v>362.0</v>
          </cell>
          <cell r="AE27" t="str">
            <v>0.0</v>
          </cell>
          <cell r="AF27" t="str">
            <v>362.0</v>
          </cell>
          <cell r="AG27" t="str">
            <v>0.0</v>
          </cell>
          <cell r="AH27" t="str">
            <v/>
          </cell>
          <cell r="AI27" t="str">
            <v>362</v>
          </cell>
          <cell r="AJ27" t="str">
            <v>路面提质改造</v>
          </cell>
          <cell r="AK27" t="str">
            <v>4.1</v>
          </cell>
          <cell r="AL27" t="str">
            <v/>
          </cell>
          <cell r="AM27" t="str">
            <v/>
          </cell>
          <cell r="AN27" t="str">
            <v>2021</v>
          </cell>
          <cell r="AO27" t="str">
            <v>目标任务</v>
          </cell>
          <cell r="AP27" t="str">
            <v>黄花镇</v>
          </cell>
          <cell r="AQ27" t="str">
            <v>430121105000</v>
          </cell>
          <cell r="AR27" t="str">
            <v>长沙县小顽国亲子农庄</v>
          </cell>
          <cell r="AS27" t="str">
            <v>休闲农业示范点（园）</v>
          </cell>
          <cell r="AT27" t="str">
            <v>县级</v>
          </cell>
          <cell r="AU27" t="str">
            <v/>
          </cell>
          <cell r="AV27" t="str">
            <v/>
          </cell>
          <cell r="AW27" t="str">
            <v/>
          </cell>
          <cell r="AX27" t="str">
            <v/>
          </cell>
          <cell r="AY27" t="str">
            <v>,</v>
          </cell>
          <cell r="AZ27" t="str">
            <v/>
          </cell>
          <cell r="BA27" t="str">
            <v/>
          </cell>
          <cell r="BB27" t="str">
            <v>长沙县小顽国亲子农庄</v>
          </cell>
          <cell r="BC27" t="str">
            <v>已提报</v>
          </cell>
          <cell r="BD27" t="str">
            <v>湖南省公路事务中心</v>
          </cell>
          <cell r="BE27" t="str">
            <v>长沙县交通运输局</v>
          </cell>
          <cell r="BF27" t="str">
            <v/>
          </cell>
        </row>
        <row r="28">
          <cell r="F28" t="str">
            <v>东环路</v>
          </cell>
          <cell r="G28" t="str">
            <v>Y141430181</v>
          </cell>
          <cell r="H28" t="str">
            <v>三类地区</v>
          </cell>
          <cell r="I28" t="str">
            <v/>
          </cell>
          <cell r="J28" t="str">
            <v>否</v>
          </cell>
          <cell r="K28" t="str">
            <v>新开</v>
          </cell>
          <cell r="L28" t="str">
            <v>升级改造（提质改造）</v>
          </cell>
          <cell r="M28" t="str">
            <v>10.8</v>
          </cell>
          <cell r="N28" t="str">
            <v/>
          </cell>
          <cell r="O28" t="str">
            <v/>
          </cell>
          <cell r="P28" t="str">
            <v>10.8</v>
          </cell>
          <cell r="Q28" t="str">
            <v/>
          </cell>
          <cell r="R28" t="str">
            <v/>
          </cell>
          <cell r="S28" t="str">
            <v/>
          </cell>
          <cell r="T28" t="str">
            <v>2021</v>
          </cell>
          <cell r="U28" t="str">
            <v>2022</v>
          </cell>
          <cell r="V28" t="str">
            <v>1400.0</v>
          </cell>
          <cell r="W28" t="str">
            <v/>
          </cell>
          <cell r="X28" t="str">
            <v/>
          </cell>
          <cell r="Y28" t="str">
            <v>0.0</v>
          </cell>
          <cell r="Z28" t="str">
            <v>0.0</v>
          </cell>
          <cell r="AA28" t="str">
            <v>0.0</v>
          </cell>
          <cell r="AB28" t="str">
            <v>0.0</v>
          </cell>
          <cell r="AC28" t="str">
            <v>0.0</v>
          </cell>
          <cell r="AD28" t="str">
            <v>1400.0</v>
          </cell>
          <cell r="AE28" t="str">
            <v>0.0</v>
          </cell>
          <cell r="AF28" t="str">
            <v>1400.0</v>
          </cell>
          <cell r="AG28" t="str">
            <v>0.0</v>
          </cell>
          <cell r="AH28" t="str">
            <v/>
          </cell>
          <cell r="AI28" t="str">
            <v>1,400</v>
          </cell>
          <cell r="AJ28" t="str">
            <v>提质改造</v>
          </cell>
          <cell r="AK28" t="str">
            <v>10.8</v>
          </cell>
          <cell r="AL28" t="str">
            <v/>
          </cell>
          <cell r="AM28" t="str">
            <v/>
          </cell>
          <cell r="AN28" t="str">
            <v>2021</v>
          </cell>
          <cell r="AO28" t="str">
            <v>目标任务</v>
          </cell>
          <cell r="AP28" t="str">
            <v>荷花街道</v>
          </cell>
          <cell r="AQ28" t="str">
            <v/>
          </cell>
          <cell r="AR28" t="str">
            <v>罗直休闲农庄</v>
          </cell>
          <cell r="AS28" t="str">
            <v>五星级休闲农庄</v>
          </cell>
          <cell r="AT28" t="str">
            <v>县级</v>
          </cell>
          <cell r="AU28" t="str">
            <v/>
          </cell>
          <cell r="AV28" t="str">
            <v/>
          </cell>
          <cell r="AW28" t="str">
            <v/>
          </cell>
          <cell r="AX28" t="str">
            <v/>
          </cell>
          <cell r="AY28" t="str">
            <v>,</v>
          </cell>
          <cell r="AZ28" t="str">
            <v/>
          </cell>
          <cell r="BA28" t="str">
            <v/>
          </cell>
          <cell r="BB28" t="str">
            <v>罗直休闲农庄</v>
          </cell>
          <cell r="BC28" t="str">
            <v>已提报</v>
          </cell>
          <cell r="BD28" t="str">
            <v>湖南省公路事务中心</v>
          </cell>
          <cell r="BE28" t="str">
            <v>浏阳市交通运输局</v>
          </cell>
          <cell r="BF28" t="str">
            <v/>
          </cell>
        </row>
        <row r="29">
          <cell r="F29" t="str">
            <v>金湾至金胜</v>
          </cell>
          <cell r="G29" t="str">
            <v>无</v>
          </cell>
          <cell r="H29" t="str">
            <v>三类地区</v>
          </cell>
          <cell r="I29" t="str">
            <v/>
          </cell>
          <cell r="J29" t="str">
            <v>否</v>
          </cell>
          <cell r="K29" t="str">
            <v>新开</v>
          </cell>
          <cell r="L29" t="str">
            <v>升级改造（提质改造）</v>
          </cell>
          <cell r="M29" t="str">
            <v>0.8</v>
          </cell>
          <cell r="N29" t="str">
            <v/>
          </cell>
          <cell r="O29" t="str">
            <v/>
          </cell>
          <cell r="P29" t="str">
            <v/>
          </cell>
          <cell r="Q29" t="str">
            <v/>
          </cell>
          <cell r="R29" t="str">
            <v/>
          </cell>
          <cell r="S29" t="str">
            <v/>
          </cell>
          <cell r="T29" t="str">
            <v>2021</v>
          </cell>
          <cell r="U29" t="str">
            <v>2021</v>
          </cell>
          <cell r="V29" t="str">
            <v>100.0</v>
          </cell>
          <cell r="W29" t="str">
            <v/>
          </cell>
          <cell r="X29" t="str">
            <v/>
          </cell>
          <cell r="Y29" t="str">
            <v>0.0</v>
          </cell>
          <cell r="Z29" t="str">
            <v>0.0</v>
          </cell>
          <cell r="AA29" t="str">
            <v>0.0</v>
          </cell>
          <cell r="AB29" t="str">
            <v>0.0</v>
          </cell>
          <cell r="AC29" t="str">
            <v>0.0</v>
          </cell>
          <cell r="AD29" t="str">
            <v>100.0</v>
          </cell>
          <cell r="AE29" t="str">
            <v>0.0</v>
          </cell>
          <cell r="AF29" t="str">
            <v>100.0</v>
          </cell>
          <cell r="AG29" t="str">
            <v>0.0</v>
          </cell>
          <cell r="AH29" t="str">
            <v/>
          </cell>
          <cell r="AI29" t="str">
            <v>100</v>
          </cell>
          <cell r="AJ29" t="str">
            <v>路面</v>
          </cell>
          <cell r="AK29" t="str">
            <v>0.8</v>
          </cell>
          <cell r="AL29" t="str">
            <v/>
          </cell>
          <cell r="AM29" t="str">
            <v/>
          </cell>
          <cell r="AN29" t="str">
            <v>2021</v>
          </cell>
          <cell r="AO29" t="str">
            <v>目标任务</v>
          </cell>
          <cell r="AP29" t="str">
            <v>官渡镇</v>
          </cell>
          <cell r="AQ29" t="str">
            <v/>
          </cell>
          <cell r="AR29" t="str">
            <v>官渡古镇</v>
          </cell>
          <cell r="AS29" t="str">
            <v>乡村旅游重点村</v>
          </cell>
          <cell r="AT29" t="str">
            <v>县级</v>
          </cell>
          <cell r="AU29" t="str">
            <v/>
          </cell>
          <cell r="AV29" t="str">
            <v/>
          </cell>
          <cell r="AW29" t="str">
            <v/>
          </cell>
          <cell r="AX29" t="str">
            <v/>
          </cell>
          <cell r="AY29" t="str">
            <v>,</v>
          </cell>
          <cell r="AZ29" t="str">
            <v/>
          </cell>
          <cell r="BA29" t="str">
            <v/>
          </cell>
          <cell r="BB29" t="str">
            <v>官渡古镇</v>
          </cell>
          <cell r="BC29" t="str">
            <v>已提报</v>
          </cell>
          <cell r="BD29" t="str">
            <v>湖南省公路事务中心</v>
          </cell>
          <cell r="BE29" t="str">
            <v>浏阳市交通运输局</v>
          </cell>
          <cell r="BF29" t="str">
            <v>本公路行政等级为乡道Y019（轨迹可查），（原规划填报时未能填报编码）。请与修改为Y019</v>
          </cell>
        </row>
        <row r="30">
          <cell r="F30" t="str">
            <v>新云山路口至部队农场</v>
          </cell>
          <cell r="G30" t="str">
            <v>C026430181</v>
          </cell>
          <cell r="H30" t="str">
            <v>三类地区</v>
          </cell>
          <cell r="I30" t="str">
            <v/>
          </cell>
          <cell r="J30" t="str">
            <v>否</v>
          </cell>
          <cell r="K30" t="str">
            <v>新开</v>
          </cell>
          <cell r="L30" t="str">
            <v>升级改造（提质改造）</v>
          </cell>
          <cell r="M30" t="str">
            <v>5.8</v>
          </cell>
          <cell r="N30" t="str">
            <v/>
          </cell>
          <cell r="O30" t="str">
            <v/>
          </cell>
          <cell r="P30" t="str">
            <v/>
          </cell>
          <cell r="Q30" t="str">
            <v/>
          </cell>
          <cell r="R30" t="str">
            <v/>
          </cell>
          <cell r="S30" t="str">
            <v/>
          </cell>
          <cell r="T30" t="str">
            <v>2021</v>
          </cell>
          <cell r="U30" t="str">
            <v>2022</v>
          </cell>
          <cell r="V30" t="str">
            <v>580.0</v>
          </cell>
          <cell r="W30" t="str">
            <v/>
          </cell>
          <cell r="X30" t="str">
            <v/>
          </cell>
          <cell r="Y30" t="str">
            <v>0.0</v>
          </cell>
          <cell r="Z30" t="str">
            <v>0.0</v>
          </cell>
          <cell r="AA30" t="str">
            <v>0.0</v>
          </cell>
          <cell r="AB30" t="str">
            <v>0.0</v>
          </cell>
          <cell r="AC30" t="str">
            <v>0.0</v>
          </cell>
          <cell r="AD30" t="str">
            <v>260.0</v>
          </cell>
          <cell r="AE30" t="str">
            <v>0.0</v>
          </cell>
          <cell r="AF30" t="str">
            <v>260.0</v>
          </cell>
          <cell r="AG30" t="str">
            <v>0.0</v>
          </cell>
          <cell r="AH30" t="str">
            <v/>
          </cell>
          <cell r="AI30" t="str">
            <v>260</v>
          </cell>
          <cell r="AJ30" t="str">
            <v>提质改造</v>
          </cell>
          <cell r="AK30" t="str">
            <v>2.6</v>
          </cell>
          <cell r="AL30" t="str">
            <v/>
          </cell>
          <cell r="AM30" t="str">
            <v/>
          </cell>
          <cell r="AN30" t="str">
            <v>2021</v>
          </cell>
          <cell r="AO30" t="str">
            <v>目标任务</v>
          </cell>
          <cell r="AP30" t="str">
            <v>官渡镇</v>
          </cell>
          <cell r="AQ30" t="str">
            <v/>
          </cell>
          <cell r="AR30" t="str">
            <v>官渡古镇</v>
          </cell>
          <cell r="AS30" t="str">
            <v>乡村旅游重点村</v>
          </cell>
          <cell r="AT30" t="str">
            <v>县级</v>
          </cell>
          <cell r="AU30" t="str">
            <v/>
          </cell>
          <cell r="AV30" t="str">
            <v/>
          </cell>
          <cell r="AW30" t="str">
            <v/>
          </cell>
          <cell r="AX30" t="str">
            <v/>
          </cell>
          <cell r="AY30" t="str">
            <v>,</v>
          </cell>
          <cell r="AZ30" t="str">
            <v/>
          </cell>
          <cell r="BA30" t="str">
            <v/>
          </cell>
          <cell r="BB30" t="str">
            <v>官渡古镇</v>
          </cell>
          <cell r="BC30" t="str">
            <v>已提报</v>
          </cell>
          <cell r="BD30" t="str">
            <v>湖南省公路事务中心</v>
          </cell>
          <cell r="BE30" t="str">
            <v>浏阳市交通运输局</v>
          </cell>
          <cell r="BF30" t="str">
            <v/>
          </cell>
        </row>
        <row r="31">
          <cell r="F31" t="str">
            <v>金坑风景区通景公路</v>
          </cell>
          <cell r="G31" t="str">
            <v>Y017430181</v>
          </cell>
          <cell r="H31" t="str">
            <v>三类地区</v>
          </cell>
          <cell r="I31" t="str">
            <v/>
          </cell>
          <cell r="J31" t="str">
            <v>否</v>
          </cell>
          <cell r="K31" t="str">
            <v>新开</v>
          </cell>
          <cell r="L31" t="str">
            <v>升级改造（提质改造）</v>
          </cell>
          <cell r="M31" t="str">
            <v>18.0</v>
          </cell>
          <cell r="N31" t="str">
            <v/>
          </cell>
          <cell r="O31" t="str">
            <v/>
          </cell>
          <cell r="P31" t="str">
            <v/>
          </cell>
          <cell r="Q31" t="str">
            <v/>
          </cell>
          <cell r="R31" t="str">
            <v/>
          </cell>
          <cell r="S31" t="str">
            <v/>
          </cell>
          <cell r="T31" t="str">
            <v>2021</v>
          </cell>
          <cell r="U31" t="str">
            <v>2023</v>
          </cell>
          <cell r="V31" t="str">
            <v>2500.0</v>
          </cell>
          <cell r="W31" t="str">
            <v/>
          </cell>
          <cell r="X31" t="str">
            <v/>
          </cell>
          <cell r="Y31" t="str">
            <v>0.0</v>
          </cell>
          <cell r="Z31" t="str">
            <v>0.0</v>
          </cell>
          <cell r="AA31" t="str">
            <v>0.0</v>
          </cell>
          <cell r="AB31" t="str">
            <v>0.0</v>
          </cell>
          <cell r="AC31" t="str">
            <v>0.0</v>
          </cell>
          <cell r="AD31" t="str">
            <v>650.0</v>
          </cell>
          <cell r="AE31" t="str">
            <v>0.0</v>
          </cell>
          <cell r="AF31" t="str">
            <v>650.0</v>
          </cell>
          <cell r="AG31" t="str">
            <v>0.0</v>
          </cell>
          <cell r="AH31" t="str">
            <v/>
          </cell>
          <cell r="AI31" t="str">
            <v>650</v>
          </cell>
          <cell r="AJ31" t="str">
            <v>提质改造</v>
          </cell>
          <cell r="AK31" t="str">
            <v>4.7</v>
          </cell>
          <cell r="AL31" t="str">
            <v/>
          </cell>
          <cell r="AM31" t="str">
            <v/>
          </cell>
          <cell r="AN31" t="str">
            <v>2021</v>
          </cell>
          <cell r="AO31" t="str">
            <v>目标任务</v>
          </cell>
          <cell r="AP31" t="str">
            <v>达浒镇</v>
          </cell>
          <cell r="AQ31" t="str">
            <v/>
          </cell>
          <cell r="AR31" t="str">
            <v>金坑风景区</v>
          </cell>
          <cell r="AS31" t="str">
            <v>风景名胜区</v>
          </cell>
          <cell r="AT31" t="str">
            <v>县级</v>
          </cell>
          <cell r="AU31" t="str">
            <v/>
          </cell>
          <cell r="AV31" t="str">
            <v/>
          </cell>
          <cell r="AW31" t="str">
            <v/>
          </cell>
          <cell r="AX31" t="str">
            <v/>
          </cell>
          <cell r="AY31" t="str">
            <v>,</v>
          </cell>
          <cell r="AZ31" t="str">
            <v/>
          </cell>
          <cell r="BA31" t="str">
            <v/>
          </cell>
          <cell r="BB31" t="str">
            <v>金坑风景区</v>
          </cell>
          <cell r="BC31" t="str">
            <v>已提报</v>
          </cell>
          <cell r="BD31" t="str">
            <v>湖南省公路事务中心</v>
          </cell>
          <cell r="BE31" t="str">
            <v>浏阳市交通运输局</v>
          </cell>
          <cell r="BF31" t="str">
            <v/>
          </cell>
        </row>
        <row r="32">
          <cell r="F32" t="str">
            <v>溪江-淳口</v>
          </cell>
          <cell r="G32" t="str">
            <v>S324430000</v>
          </cell>
          <cell r="H32" t="str">
            <v>三类地区</v>
          </cell>
          <cell r="I32" t="str">
            <v/>
          </cell>
          <cell r="J32" t="str">
            <v>否</v>
          </cell>
          <cell r="K32" t="str">
            <v>新开</v>
          </cell>
          <cell r="L32" t="str">
            <v>路面改善</v>
          </cell>
          <cell r="M32" t="str">
            <v>30.209</v>
          </cell>
          <cell r="N32" t="str">
            <v/>
          </cell>
          <cell r="O32" t="str">
            <v/>
          </cell>
          <cell r="P32" t="str">
            <v/>
          </cell>
          <cell r="Q32" t="str">
            <v/>
          </cell>
          <cell r="R32" t="str">
            <v/>
          </cell>
          <cell r="S32" t="str">
            <v/>
          </cell>
          <cell r="T32" t="str">
            <v>2022</v>
          </cell>
          <cell r="U32" t="str">
            <v>2023</v>
          </cell>
          <cell r="V32" t="str">
            <v>5000.0</v>
          </cell>
          <cell r="W32" t="str">
            <v/>
          </cell>
          <cell r="X32" t="str">
            <v/>
          </cell>
          <cell r="Y32" t="str">
            <v>0.0</v>
          </cell>
          <cell r="Z32" t="str">
            <v>0.0</v>
          </cell>
          <cell r="AA32" t="str">
            <v>0.0</v>
          </cell>
          <cell r="AB32" t="str">
            <v>0.0</v>
          </cell>
          <cell r="AC32" t="str">
            <v>0.0</v>
          </cell>
          <cell r="AD32" t="str">
            <v>800.0</v>
          </cell>
          <cell r="AE32" t="str">
            <v>0.0</v>
          </cell>
          <cell r="AF32" t="str">
            <v>800.0</v>
          </cell>
          <cell r="AG32" t="str">
            <v>0.0</v>
          </cell>
          <cell r="AH32" t="str">
            <v/>
          </cell>
          <cell r="AI32" t="str">
            <v>800</v>
          </cell>
          <cell r="AJ32" t="str">
            <v>路基路面</v>
          </cell>
          <cell r="AK32" t="str">
            <v>4.7</v>
          </cell>
          <cell r="AL32" t="str">
            <v/>
          </cell>
          <cell r="AM32" t="str">
            <v/>
          </cell>
          <cell r="AN32" t="str">
            <v>2021</v>
          </cell>
          <cell r="AO32" t="str">
            <v>目标任务</v>
          </cell>
          <cell r="AP32" t="str">
            <v>淳口镇</v>
          </cell>
          <cell r="AQ32" t="str">
            <v/>
          </cell>
          <cell r="AR32" t="str">
            <v>玫瑰谷</v>
          </cell>
          <cell r="AS32" t="str">
            <v>休闲农业示范点（园）</v>
          </cell>
          <cell r="AT32" t="str">
            <v>县级</v>
          </cell>
          <cell r="AU32" t="str">
            <v/>
          </cell>
          <cell r="AV32" t="str">
            <v/>
          </cell>
          <cell r="AW32" t="str">
            <v/>
          </cell>
          <cell r="AX32" t="str">
            <v/>
          </cell>
          <cell r="AY32" t="str">
            <v>,</v>
          </cell>
          <cell r="AZ32" t="str">
            <v/>
          </cell>
          <cell r="BA32" t="str">
            <v/>
          </cell>
          <cell r="BB32" t="str">
            <v>玫瑰谷</v>
          </cell>
          <cell r="BC32" t="str">
            <v>已提报</v>
          </cell>
          <cell r="BD32" t="str">
            <v>湖南省公路事务中心</v>
          </cell>
          <cell r="BE32" t="str">
            <v>浏阳市交通运输局</v>
          </cell>
          <cell r="BF32" t="str">
            <v/>
          </cell>
        </row>
        <row r="33">
          <cell r="F33" t="str">
            <v>大沙洲--筀竹弯</v>
          </cell>
          <cell r="G33" t="str">
            <v>Y100430181</v>
          </cell>
          <cell r="H33" t="str">
            <v>三类地区</v>
          </cell>
          <cell r="I33" t="str">
            <v/>
          </cell>
          <cell r="J33" t="str">
            <v>否</v>
          </cell>
          <cell r="K33" t="str">
            <v>新开</v>
          </cell>
          <cell r="L33" t="str">
            <v>升级改造（提质改造）</v>
          </cell>
          <cell r="M33" t="str">
            <v>5.741</v>
          </cell>
          <cell r="N33" t="str">
            <v/>
          </cell>
          <cell r="O33" t="str">
            <v/>
          </cell>
          <cell r="P33" t="str">
            <v/>
          </cell>
          <cell r="Q33" t="str">
            <v/>
          </cell>
          <cell r="R33" t="str">
            <v/>
          </cell>
          <cell r="S33" t="str">
            <v/>
          </cell>
          <cell r="T33" t="str">
            <v>2021</v>
          </cell>
          <cell r="U33" t="str">
            <v>2022</v>
          </cell>
          <cell r="V33" t="str">
            <v>600.0</v>
          </cell>
          <cell r="W33" t="str">
            <v/>
          </cell>
          <cell r="X33" t="str">
            <v/>
          </cell>
          <cell r="Y33" t="str">
            <v>0.0</v>
          </cell>
          <cell r="Z33" t="str">
            <v>0.0</v>
          </cell>
          <cell r="AA33" t="str">
            <v>0.0</v>
          </cell>
          <cell r="AB33" t="str">
            <v>0.0</v>
          </cell>
          <cell r="AC33" t="str">
            <v>0.0</v>
          </cell>
          <cell r="AD33" t="str">
            <v>600.0</v>
          </cell>
          <cell r="AE33" t="str">
            <v>0.0</v>
          </cell>
          <cell r="AF33" t="str">
            <v>600.0</v>
          </cell>
          <cell r="AG33" t="str">
            <v>0.0</v>
          </cell>
          <cell r="AH33" t="str">
            <v/>
          </cell>
          <cell r="AI33" t="str">
            <v>600</v>
          </cell>
          <cell r="AJ33" t="str">
            <v>提质改造</v>
          </cell>
          <cell r="AK33" t="str">
            <v>4.3</v>
          </cell>
          <cell r="AL33" t="str">
            <v/>
          </cell>
          <cell r="AM33" t="str">
            <v/>
          </cell>
          <cell r="AN33" t="str">
            <v>2021</v>
          </cell>
          <cell r="AO33" t="str">
            <v>目标任务</v>
          </cell>
          <cell r="AP33" t="str">
            <v>张坊镇</v>
          </cell>
          <cell r="AQ33" t="str">
            <v/>
          </cell>
          <cell r="AR33" t="str">
            <v>李白烈士故居</v>
          </cell>
          <cell r="AS33" t="str">
            <v>红色旅游资源点</v>
          </cell>
          <cell r="AT33" t="str">
            <v>县级</v>
          </cell>
          <cell r="AU33" t="str">
            <v/>
          </cell>
          <cell r="AV33" t="str">
            <v/>
          </cell>
          <cell r="AW33" t="str">
            <v/>
          </cell>
          <cell r="AX33" t="str">
            <v/>
          </cell>
          <cell r="AY33" t="str">
            <v>,</v>
          </cell>
          <cell r="AZ33" t="str">
            <v/>
          </cell>
          <cell r="BA33" t="str">
            <v/>
          </cell>
          <cell r="BB33" t="str">
            <v>李白烈士故居</v>
          </cell>
          <cell r="BC33" t="str">
            <v>已提报</v>
          </cell>
          <cell r="BD33" t="str">
            <v>湖南省公路事务中心</v>
          </cell>
          <cell r="BE33" t="str">
            <v>浏阳市交通运输局</v>
          </cell>
          <cell r="BF33" t="str">
            <v/>
          </cell>
        </row>
        <row r="34">
          <cell r="F34" t="str">
            <v>新塘组至报恩组</v>
          </cell>
          <cell r="G34" t="str">
            <v>Y052430181</v>
          </cell>
          <cell r="H34" t="str">
            <v>三类地区</v>
          </cell>
          <cell r="I34" t="str">
            <v/>
          </cell>
          <cell r="J34" t="str">
            <v>否</v>
          </cell>
          <cell r="K34" t="str">
            <v>新开</v>
          </cell>
          <cell r="L34" t="str">
            <v>路面改善</v>
          </cell>
          <cell r="M34" t="str">
            <v>3.541</v>
          </cell>
          <cell r="N34" t="str">
            <v/>
          </cell>
          <cell r="O34" t="str">
            <v/>
          </cell>
          <cell r="P34" t="str">
            <v/>
          </cell>
          <cell r="Q34" t="str">
            <v/>
          </cell>
          <cell r="R34" t="str">
            <v/>
          </cell>
          <cell r="S34" t="str">
            <v/>
          </cell>
          <cell r="T34" t="str">
            <v>2021</v>
          </cell>
          <cell r="U34" t="str">
            <v>2022</v>
          </cell>
          <cell r="V34" t="str">
            <v>400.0</v>
          </cell>
          <cell r="W34" t="str">
            <v/>
          </cell>
          <cell r="X34" t="str">
            <v/>
          </cell>
          <cell r="Y34" t="str">
            <v>0.0</v>
          </cell>
          <cell r="Z34" t="str">
            <v>0.0</v>
          </cell>
          <cell r="AA34" t="str">
            <v>0.0</v>
          </cell>
          <cell r="AB34" t="str">
            <v>0.0</v>
          </cell>
          <cell r="AC34" t="str">
            <v>0.0</v>
          </cell>
          <cell r="AD34" t="str">
            <v>400.0</v>
          </cell>
          <cell r="AE34" t="str">
            <v>0.0</v>
          </cell>
          <cell r="AF34" t="str">
            <v>400.0</v>
          </cell>
          <cell r="AG34" t="str">
            <v>0.0</v>
          </cell>
          <cell r="AH34" t="str">
            <v/>
          </cell>
          <cell r="AI34" t="str">
            <v>400</v>
          </cell>
          <cell r="AJ34" t="str">
            <v>提质改造</v>
          </cell>
          <cell r="AK34" t="str">
            <v>3.541</v>
          </cell>
          <cell r="AL34" t="str">
            <v/>
          </cell>
          <cell r="AM34" t="str">
            <v/>
          </cell>
          <cell r="AN34" t="str">
            <v>2021</v>
          </cell>
          <cell r="AO34" t="str">
            <v>目标任务</v>
          </cell>
          <cell r="AP34" t="str">
            <v>柏加镇</v>
          </cell>
          <cell r="AQ34" t="str">
            <v/>
          </cell>
          <cell r="AR34" t="str">
            <v>株洲方特</v>
          </cell>
          <cell r="AS34" t="str">
            <v>A级以上景区</v>
          </cell>
          <cell r="AT34" t="str">
            <v>4A</v>
          </cell>
          <cell r="AU34" t="str">
            <v/>
          </cell>
          <cell r="AV34" t="str">
            <v/>
          </cell>
          <cell r="AW34" t="str">
            <v/>
          </cell>
          <cell r="AX34" t="str">
            <v/>
          </cell>
          <cell r="AY34" t="str">
            <v>,</v>
          </cell>
          <cell r="AZ34" t="str">
            <v/>
          </cell>
          <cell r="BA34" t="str">
            <v/>
          </cell>
          <cell r="BB34" t="str">
            <v>株洲方特</v>
          </cell>
          <cell r="BC34" t="str">
            <v>已提报</v>
          </cell>
          <cell r="BD34" t="str">
            <v>湖南省公路事务中心</v>
          </cell>
          <cell r="BE34" t="str">
            <v>浏阳市交通运输局</v>
          </cell>
          <cell r="BF34" t="str">
            <v/>
          </cell>
        </row>
        <row r="35">
          <cell r="F35" t="str">
            <v>咀子组至坨里组</v>
          </cell>
          <cell r="G35" t="str">
            <v>无</v>
          </cell>
          <cell r="H35" t="str">
            <v>三类地区</v>
          </cell>
          <cell r="I35" t="str">
            <v/>
          </cell>
          <cell r="J35" t="str">
            <v>否</v>
          </cell>
          <cell r="K35" t="str">
            <v>新开</v>
          </cell>
          <cell r="L35" t="str">
            <v>新建</v>
          </cell>
          <cell r="M35" t="str">
            <v>1.8</v>
          </cell>
          <cell r="N35" t="str">
            <v/>
          </cell>
          <cell r="O35" t="str">
            <v/>
          </cell>
          <cell r="P35" t="str">
            <v/>
          </cell>
          <cell r="Q35" t="str">
            <v/>
          </cell>
          <cell r="R35" t="str">
            <v/>
          </cell>
          <cell r="S35" t="str">
            <v/>
          </cell>
          <cell r="T35" t="str">
            <v>2022</v>
          </cell>
          <cell r="U35" t="str">
            <v>2023</v>
          </cell>
          <cell r="V35" t="str">
            <v>252.0</v>
          </cell>
          <cell r="W35" t="str">
            <v/>
          </cell>
          <cell r="X35" t="str">
            <v/>
          </cell>
          <cell r="Y35" t="str">
            <v>0.0</v>
          </cell>
          <cell r="Z35" t="str">
            <v>0.0</v>
          </cell>
          <cell r="AA35" t="str">
            <v>0.0</v>
          </cell>
          <cell r="AB35" t="str">
            <v>0.0</v>
          </cell>
          <cell r="AC35" t="str">
            <v>0.0</v>
          </cell>
          <cell r="AD35" t="str">
            <v>252.0</v>
          </cell>
          <cell r="AE35" t="str">
            <v>0.0</v>
          </cell>
          <cell r="AF35" t="str">
            <v>252.0</v>
          </cell>
          <cell r="AG35" t="str">
            <v>0.0</v>
          </cell>
          <cell r="AH35" t="str">
            <v/>
          </cell>
          <cell r="AI35" t="str">
            <v>252</v>
          </cell>
          <cell r="AJ35" t="str">
            <v>提质改造</v>
          </cell>
          <cell r="AK35" t="str">
            <v>1.8</v>
          </cell>
          <cell r="AL35" t="str">
            <v/>
          </cell>
          <cell r="AM35" t="str">
            <v/>
          </cell>
          <cell r="AN35" t="str">
            <v>2021</v>
          </cell>
          <cell r="AO35" t="str">
            <v>目标任务</v>
          </cell>
          <cell r="AP35" t="str">
            <v>柏加镇</v>
          </cell>
          <cell r="AQ35" t="str">
            <v/>
          </cell>
          <cell r="AR35" t="str">
            <v>柏加沱休闲公园</v>
          </cell>
          <cell r="AS35" t="str">
            <v>乡村旅游重点村</v>
          </cell>
          <cell r="AT35" t="str">
            <v>县级</v>
          </cell>
          <cell r="AU35" t="str">
            <v/>
          </cell>
          <cell r="AV35" t="str">
            <v/>
          </cell>
          <cell r="AW35" t="str">
            <v/>
          </cell>
          <cell r="AX35" t="str">
            <v/>
          </cell>
          <cell r="AY35" t="str">
            <v>,</v>
          </cell>
          <cell r="AZ35" t="str">
            <v/>
          </cell>
          <cell r="BA35" t="str">
            <v/>
          </cell>
          <cell r="BB35" t="str">
            <v>柏加沱休闲公园</v>
          </cell>
          <cell r="BC35" t="str">
            <v>已提报</v>
          </cell>
          <cell r="BD35" t="str">
            <v>湖南省公路事务中心</v>
          </cell>
          <cell r="BE35" t="str">
            <v>浏阳市交通运输局</v>
          </cell>
          <cell r="BF35" t="str">
            <v/>
          </cell>
        </row>
        <row r="36">
          <cell r="F36" t="str">
            <v>石霜—杨花</v>
          </cell>
          <cell r="G36" t="str">
            <v>无</v>
          </cell>
          <cell r="H36" t="str">
            <v>三类地区</v>
          </cell>
          <cell r="I36" t="str">
            <v/>
          </cell>
          <cell r="J36" t="str">
            <v>否</v>
          </cell>
          <cell r="K36" t="str">
            <v>新开</v>
          </cell>
          <cell r="L36" t="str">
            <v>升级改造（提质改造）</v>
          </cell>
          <cell r="M36" t="str">
            <v>2.7</v>
          </cell>
          <cell r="N36" t="str">
            <v/>
          </cell>
          <cell r="O36" t="str">
            <v/>
          </cell>
          <cell r="P36" t="str">
            <v/>
          </cell>
          <cell r="Q36" t="str">
            <v/>
          </cell>
          <cell r="R36" t="str">
            <v/>
          </cell>
          <cell r="S36" t="str">
            <v/>
          </cell>
          <cell r="T36" t="str">
            <v>2021</v>
          </cell>
          <cell r="U36" t="str">
            <v>2022</v>
          </cell>
          <cell r="V36" t="str">
            <v>780.0</v>
          </cell>
          <cell r="W36" t="str">
            <v/>
          </cell>
          <cell r="X36" t="str">
            <v/>
          </cell>
          <cell r="Y36" t="str">
            <v>0.0</v>
          </cell>
          <cell r="Z36" t="str">
            <v>0.0</v>
          </cell>
          <cell r="AA36" t="str">
            <v>0.0</v>
          </cell>
          <cell r="AB36" t="str">
            <v>0.0</v>
          </cell>
          <cell r="AC36" t="str">
            <v>0.0</v>
          </cell>
          <cell r="AD36" t="str">
            <v>780.0</v>
          </cell>
          <cell r="AE36" t="str">
            <v>0.0</v>
          </cell>
          <cell r="AF36" t="str">
            <v>780.0</v>
          </cell>
          <cell r="AG36" t="str">
            <v>0.0</v>
          </cell>
          <cell r="AH36" t="str">
            <v/>
          </cell>
          <cell r="AI36" t="str">
            <v>780</v>
          </cell>
          <cell r="AJ36" t="str">
            <v>提质改造</v>
          </cell>
          <cell r="AK36" t="str">
            <v>2.7</v>
          </cell>
          <cell r="AL36" t="str">
            <v/>
          </cell>
          <cell r="AM36" t="str">
            <v/>
          </cell>
          <cell r="AN36" t="str">
            <v>2021</v>
          </cell>
          <cell r="AO36" t="str">
            <v>目标任务</v>
          </cell>
          <cell r="AP36" t="str">
            <v>金刚镇</v>
          </cell>
          <cell r="AQ36" t="str">
            <v>430181111000</v>
          </cell>
          <cell r="AR36" t="str">
            <v>浏阳市石霜寺</v>
          </cell>
          <cell r="AS36" t="str">
            <v>A级以上景区</v>
          </cell>
          <cell r="AT36" t="str">
            <v>3A级</v>
          </cell>
          <cell r="AU36" t="str">
            <v>无</v>
          </cell>
          <cell r="AV36" t="str">
            <v/>
          </cell>
          <cell r="AW36" t="str">
            <v/>
          </cell>
          <cell r="AX36" t="str">
            <v/>
          </cell>
          <cell r="AY36" t="str">
            <v>,</v>
          </cell>
          <cell r="AZ36" t="str">
            <v/>
          </cell>
          <cell r="BA36" t="str">
            <v/>
          </cell>
          <cell r="BB36" t="str">
            <v>浏阳市石霜寺</v>
          </cell>
          <cell r="BC36" t="str">
            <v>已提报</v>
          </cell>
          <cell r="BD36" t="str">
            <v>湖南省公路事务中心</v>
          </cell>
          <cell r="BE36" t="str">
            <v>浏阳市交通运输局</v>
          </cell>
          <cell r="BF36" t="str">
            <v/>
          </cell>
        </row>
        <row r="37">
          <cell r="F37" t="str">
            <v>一坝桥-水库尾</v>
          </cell>
          <cell r="G37" t="str">
            <v>C895430181</v>
          </cell>
          <cell r="H37" t="str">
            <v>三类地区</v>
          </cell>
          <cell r="I37" t="str">
            <v/>
          </cell>
          <cell r="J37" t="str">
            <v>否</v>
          </cell>
          <cell r="K37" t="str">
            <v>新开</v>
          </cell>
          <cell r="L37" t="str">
            <v>升级改造（提质改造）</v>
          </cell>
          <cell r="M37" t="str">
            <v>2.3</v>
          </cell>
          <cell r="N37" t="str">
            <v/>
          </cell>
          <cell r="O37" t="str">
            <v/>
          </cell>
          <cell r="P37" t="str">
            <v/>
          </cell>
          <cell r="Q37" t="str">
            <v/>
          </cell>
          <cell r="R37" t="str">
            <v/>
          </cell>
          <cell r="S37" t="str">
            <v/>
          </cell>
          <cell r="T37" t="str">
            <v>2022</v>
          </cell>
          <cell r="U37" t="str">
            <v>2023</v>
          </cell>
          <cell r="V37" t="str">
            <v>300.0</v>
          </cell>
          <cell r="W37" t="str">
            <v/>
          </cell>
          <cell r="X37" t="str">
            <v/>
          </cell>
          <cell r="Y37" t="str">
            <v>0.0</v>
          </cell>
          <cell r="Z37" t="str">
            <v>0.0</v>
          </cell>
          <cell r="AA37" t="str">
            <v>0.0</v>
          </cell>
          <cell r="AB37" t="str">
            <v>0.0</v>
          </cell>
          <cell r="AC37" t="str">
            <v>0.0</v>
          </cell>
          <cell r="AD37" t="str">
            <v>300.0</v>
          </cell>
          <cell r="AE37" t="str">
            <v>0.0</v>
          </cell>
          <cell r="AF37" t="str">
            <v>300.0</v>
          </cell>
          <cell r="AG37" t="str">
            <v>0.0</v>
          </cell>
          <cell r="AH37" t="str">
            <v/>
          </cell>
          <cell r="AI37" t="str">
            <v>300</v>
          </cell>
          <cell r="AJ37" t="str">
            <v>提质改造</v>
          </cell>
          <cell r="AK37" t="str">
            <v>2.3</v>
          </cell>
          <cell r="AL37" t="str">
            <v/>
          </cell>
          <cell r="AM37" t="str">
            <v/>
          </cell>
          <cell r="AN37" t="str">
            <v>2021</v>
          </cell>
          <cell r="AO37" t="str">
            <v>目标任务</v>
          </cell>
          <cell r="AP37" t="str">
            <v>古港镇</v>
          </cell>
          <cell r="AQ37" t="str">
            <v/>
          </cell>
          <cell r="AR37" t="str">
            <v>梅田湖景区</v>
          </cell>
          <cell r="AS37" t="str">
            <v>乡村旅游重点村</v>
          </cell>
          <cell r="AT37" t="str">
            <v>县级</v>
          </cell>
          <cell r="AU37" t="str">
            <v/>
          </cell>
          <cell r="AV37" t="str">
            <v/>
          </cell>
          <cell r="AW37" t="str">
            <v/>
          </cell>
          <cell r="AX37" t="str">
            <v/>
          </cell>
          <cell r="AY37" t="str">
            <v>,</v>
          </cell>
          <cell r="AZ37" t="str">
            <v/>
          </cell>
          <cell r="BA37" t="str">
            <v/>
          </cell>
          <cell r="BB37" t="str">
            <v>梅田湖景区</v>
          </cell>
          <cell r="BC37" t="str">
            <v>已提报</v>
          </cell>
          <cell r="BD37" t="str">
            <v>湖南省公路事务中心</v>
          </cell>
          <cell r="BE37" t="str">
            <v>浏阳市交通运输局</v>
          </cell>
          <cell r="BF37" t="str">
            <v/>
          </cell>
        </row>
        <row r="38">
          <cell r="F38" t="str">
            <v>水库尾至坝上</v>
          </cell>
          <cell r="G38" t="str">
            <v>无</v>
          </cell>
          <cell r="H38" t="str">
            <v>三类地区</v>
          </cell>
          <cell r="I38" t="str">
            <v/>
          </cell>
          <cell r="J38" t="str">
            <v>否</v>
          </cell>
          <cell r="K38" t="str">
            <v>新开</v>
          </cell>
          <cell r="L38" t="str">
            <v>升级改造（提质改造）</v>
          </cell>
          <cell r="M38" t="str">
            <v>2.0</v>
          </cell>
          <cell r="N38" t="str">
            <v/>
          </cell>
          <cell r="O38" t="str">
            <v/>
          </cell>
          <cell r="P38" t="str">
            <v/>
          </cell>
          <cell r="Q38" t="str">
            <v/>
          </cell>
          <cell r="R38" t="str">
            <v/>
          </cell>
          <cell r="S38" t="str">
            <v/>
          </cell>
          <cell r="T38" t="str">
            <v>2021</v>
          </cell>
          <cell r="U38" t="str">
            <v>2021</v>
          </cell>
          <cell r="V38" t="str">
            <v>300.0</v>
          </cell>
          <cell r="W38" t="str">
            <v/>
          </cell>
          <cell r="X38" t="str">
            <v/>
          </cell>
          <cell r="Y38" t="str">
            <v>0.0</v>
          </cell>
          <cell r="Z38" t="str">
            <v>0.0</v>
          </cell>
          <cell r="AA38" t="str">
            <v>0.0</v>
          </cell>
          <cell r="AB38" t="str">
            <v>0.0</v>
          </cell>
          <cell r="AC38" t="str">
            <v>0.0</v>
          </cell>
          <cell r="AD38" t="str">
            <v>300.0</v>
          </cell>
          <cell r="AE38" t="str">
            <v>0.0</v>
          </cell>
          <cell r="AF38" t="str">
            <v>300.0</v>
          </cell>
          <cell r="AG38" t="str">
            <v>0.0</v>
          </cell>
          <cell r="AH38" t="str">
            <v/>
          </cell>
          <cell r="AI38" t="str">
            <v>300</v>
          </cell>
          <cell r="AJ38" t="str">
            <v>提质改造</v>
          </cell>
          <cell r="AK38" t="str">
            <v>1.7</v>
          </cell>
          <cell r="AL38" t="str">
            <v/>
          </cell>
          <cell r="AM38" t="str">
            <v/>
          </cell>
          <cell r="AN38" t="str">
            <v>2021</v>
          </cell>
          <cell r="AO38" t="str">
            <v>目标任务</v>
          </cell>
          <cell r="AP38" t="str">
            <v>古港镇</v>
          </cell>
          <cell r="AQ38" t="str">
            <v/>
          </cell>
          <cell r="AR38" t="str">
            <v>梅田湖景区</v>
          </cell>
          <cell r="AS38" t="str">
            <v>风景名胜区</v>
          </cell>
          <cell r="AT38" t="str">
            <v>县级</v>
          </cell>
          <cell r="AU38" t="str">
            <v/>
          </cell>
          <cell r="AV38" t="str">
            <v/>
          </cell>
          <cell r="AW38" t="str">
            <v/>
          </cell>
          <cell r="AX38" t="str">
            <v/>
          </cell>
          <cell r="AY38" t="str">
            <v>,</v>
          </cell>
          <cell r="AZ38" t="str">
            <v/>
          </cell>
          <cell r="BA38" t="str">
            <v/>
          </cell>
          <cell r="BB38" t="str">
            <v>梅田湖景区</v>
          </cell>
          <cell r="BC38" t="str">
            <v>已提报</v>
          </cell>
          <cell r="BD38" t="str">
            <v>湖南省公路事务中心</v>
          </cell>
          <cell r="BE38" t="str">
            <v>浏阳市交通运输局</v>
          </cell>
          <cell r="BF38" t="str">
            <v/>
          </cell>
        </row>
        <row r="39">
          <cell r="F39" t="str">
            <v>保塘至秀山</v>
          </cell>
          <cell r="G39" t="str">
            <v>无</v>
          </cell>
          <cell r="H39" t="str">
            <v>三类地区</v>
          </cell>
          <cell r="I39" t="str">
            <v/>
          </cell>
          <cell r="J39" t="str">
            <v>否</v>
          </cell>
          <cell r="K39" t="str">
            <v>新开</v>
          </cell>
          <cell r="L39" t="str">
            <v>升级改造（提质改造）</v>
          </cell>
          <cell r="M39" t="str">
            <v>5.0</v>
          </cell>
          <cell r="N39" t="str">
            <v/>
          </cell>
          <cell r="O39" t="str">
            <v/>
          </cell>
          <cell r="P39" t="str">
            <v/>
          </cell>
          <cell r="Q39" t="str">
            <v/>
          </cell>
          <cell r="R39" t="str">
            <v/>
          </cell>
          <cell r="S39" t="str">
            <v/>
          </cell>
          <cell r="T39" t="str">
            <v>2021</v>
          </cell>
          <cell r="U39" t="str">
            <v>2022</v>
          </cell>
          <cell r="V39" t="str">
            <v>650.0</v>
          </cell>
          <cell r="W39" t="str">
            <v/>
          </cell>
          <cell r="X39" t="str">
            <v/>
          </cell>
          <cell r="Y39" t="str">
            <v>0.0</v>
          </cell>
          <cell r="Z39" t="str">
            <v>0.0</v>
          </cell>
          <cell r="AA39" t="str">
            <v>0.0</v>
          </cell>
          <cell r="AB39" t="str">
            <v>0.0</v>
          </cell>
          <cell r="AC39" t="str">
            <v>0.0</v>
          </cell>
          <cell r="AD39" t="str">
            <v>650.0</v>
          </cell>
          <cell r="AE39" t="str">
            <v>0.0</v>
          </cell>
          <cell r="AF39" t="str">
            <v>650.0</v>
          </cell>
          <cell r="AG39" t="str">
            <v>0.0</v>
          </cell>
          <cell r="AH39" t="str">
            <v/>
          </cell>
          <cell r="AI39" t="str">
            <v>650</v>
          </cell>
          <cell r="AJ39" t="str">
            <v>提质改造</v>
          </cell>
          <cell r="AK39" t="str">
            <v>4.8</v>
          </cell>
          <cell r="AL39" t="str">
            <v/>
          </cell>
          <cell r="AM39" t="str">
            <v/>
          </cell>
          <cell r="AN39" t="str">
            <v>2021</v>
          </cell>
          <cell r="AO39" t="str">
            <v>目标任务</v>
          </cell>
          <cell r="AP39" t="str">
            <v>沙市镇</v>
          </cell>
          <cell r="AQ39" t="str">
            <v/>
          </cell>
          <cell r="AR39" t="str">
            <v>凤形水库风景区</v>
          </cell>
          <cell r="AS39" t="str">
            <v>乡村旅游重点村</v>
          </cell>
          <cell r="AT39" t="str">
            <v>县级</v>
          </cell>
          <cell r="AU39" t="str">
            <v/>
          </cell>
          <cell r="AV39" t="str">
            <v/>
          </cell>
          <cell r="AW39" t="str">
            <v/>
          </cell>
          <cell r="AX39" t="str">
            <v/>
          </cell>
          <cell r="AY39" t="str">
            <v>,</v>
          </cell>
          <cell r="AZ39" t="str">
            <v/>
          </cell>
          <cell r="BA39" t="str">
            <v/>
          </cell>
          <cell r="BB39" t="str">
            <v>凤形水库风景区</v>
          </cell>
          <cell r="BC39" t="str">
            <v>已提报</v>
          </cell>
          <cell r="BD39" t="str">
            <v>湖南省公路事务中心</v>
          </cell>
          <cell r="BE39" t="str">
            <v>浏阳市交通运输局</v>
          </cell>
          <cell r="BF39" t="str">
            <v/>
          </cell>
        </row>
        <row r="40">
          <cell r="F40" t="str">
            <v>金江村部至马鞍</v>
          </cell>
          <cell r="G40" t="str">
            <v>Y043430181</v>
          </cell>
          <cell r="H40" t="str">
            <v>三类地区</v>
          </cell>
          <cell r="I40" t="str">
            <v/>
          </cell>
          <cell r="J40" t="str">
            <v>否</v>
          </cell>
          <cell r="K40" t="str">
            <v>新开</v>
          </cell>
          <cell r="L40" t="str">
            <v>升级改造（提质改造）</v>
          </cell>
          <cell r="M40" t="str">
            <v>9.0</v>
          </cell>
          <cell r="N40" t="str">
            <v/>
          </cell>
          <cell r="O40" t="str">
            <v/>
          </cell>
          <cell r="P40" t="str">
            <v/>
          </cell>
          <cell r="Q40" t="str">
            <v/>
          </cell>
          <cell r="R40" t="str">
            <v/>
          </cell>
          <cell r="S40" t="str">
            <v/>
          </cell>
          <cell r="T40" t="str">
            <v>2021</v>
          </cell>
          <cell r="U40" t="str">
            <v>2022</v>
          </cell>
          <cell r="V40" t="str">
            <v>1200.0</v>
          </cell>
          <cell r="W40" t="str">
            <v/>
          </cell>
          <cell r="X40" t="str">
            <v/>
          </cell>
          <cell r="Y40" t="str">
            <v>0.0</v>
          </cell>
          <cell r="Z40" t="str">
            <v>0.0</v>
          </cell>
          <cell r="AA40" t="str">
            <v>0.0</v>
          </cell>
          <cell r="AB40" t="str">
            <v>0.0</v>
          </cell>
          <cell r="AC40" t="str">
            <v>0.0</v>
          </cell>
          <cell r="AD40" t="str">
            <v>627.0</v>
          </cell>
          <cell r="AE40" t="str">
            <v>0.0</v>
          </cell>
          <cell r="AF40" t="str">
            <v>627.0</v>
          </cell>
          <cell r="AG40" t="str">
            <v>0.0</v>
          </cell>
          <cell r="AH40" t="str">
            <v/>
          </cell>
          <cell r="AI40" t="str">
            <v>627</v>
          </cell>
          <cell r="AJ40" t="str">
            <v>提质改造</v>
          </cell>
          <cell r="AK40" t="str">
            <v>4.4</v>
          </cell>
          <cell r="AL40" t="str">
            <v/>
          </cell>
          <cell r="AM40" t="str">
            <v/>
          </cell>
          <cell r="AN40" t="str">
            <v>2021</v>
          </cell>
          <cell r="AO40" t="str">
            <v>目标任务</v>
          </cell>
          <cell r="AP40" t="str">
            <v>普迹镇</v>
          </cell>
          <cell r="AQ40" t="str">
            <v/>
          </cell>
          <cell r="AR40" t="str">
            <v>黄茅尖</v>
          </cell>
          <cell r="AS40" t="str">
            <v>乡村旅游重点村</v>
          </cell>
          <cell r="AT40" t="str">
            <v>县级</v>
          </cell>
          <cell r="AU40" t="str">
            <v/>
          </cell>
          <cell r="AV40" t="str">
            <v/>
          </cell>
          <cell r="AW40" t="str">
            <v/>
          </cell>
          <cell r="AX40" t="str">
            <v/>
          </cell>
          <cell r="AY40" t="str">
            <v>,</v>
          </cell>
          <cell r="AZ40" t="str">
            <v/>
          </cell>
          <cell r="BA40" t="str">
            <v/>
          </cell>
          <cell r="BB40" t="str">
            <v>黄茅尖</v>
          </cell>
          <cell r="BC40" t="str">
            <v>已提报</v>
          </cell>
          <cell r="BD40" t="str">
            <v>湖南省公路事务中心</v>
          </cell>
          <cell r="BE40" t="str">
            <v>浏阳市交通运输局</v>
          </cell>
          <cell r="BF40" t="str">
            <v>项目名称修改为：金江村部至蒜洲</v>
          </cell>
        </row>
        <row r="41">
          <cell r="F41" t="str">
            <v>枨冲-杨花</v>
          </cell>
          <cell r="G41" t="str">
            <v>S326430000</v>
          </cell>
          <cell r="H41" t="str">
            <v>三类地区</v>
          </cell>
          <cell r="I41" t="str">
            <v/>
          </cell>
          <cell r="J41" t="str">
            <v>否</v>
          </cell>
          <cell r="K41" t="str">
            <v>新开</v>
          </cell>
          <cell r="L41" t="str">
            <v>路面改善</v>
          </cell>
          <cell r="M41" t="str">
            <v>15.454</v>
          </cell>
          <cell r="N41" t="str">
            <v/>
          </cell>
          <cell r="O41" t="str">
            <v/>
          </cell>
          <cell r="P41" t="str">
            <v/>
          </cell>
          <cell r="Q41" t="str">
            <v/>
          </cell>
          <cell r="R41" t="str">
            <v/>
          </cell>
          <cell r="S41" t="str">
            <v/>
          </cell>
          <cell r="T41" t="str">
            <v>2022</v>
          </cell>
          <cell r="U41" t="str">
            <v>2023</v>
          </cell>
          <cell r="V41" t="str">
            <v>8000.0</v>
          </cell>
          <cell r="W41" t="str">
            <v/>
          </cell>
          <cell r="X41" t="str">
            <v/>
          </cell>
          <cell r="Y41" t="str">
            <v>0.0</v>
          </cell>
          <cell r="Z41" t="str">
            <v>0.0</v>
          </cell>
          <cell r="AA41" t="str">
            <v>0.0</v>
          </cell>
          <cell r="AB41" t="str">
            <v>0.0</v>
          </cell>
          <cell r="AC41" t="str">
            <v>0.0</v>
          </cell>
          <cell r="AD41" t="str">
            <v>2485.0</v>
          </cell>
          <cell r="AE41" t="str">
            <v>0.0</v>
          </cell>
          <cell r="AF41" t="str">
            <v>2485.0</v>
          </cell>
          <cell r="AG41" t="str">
            <v>0.0</v>
          </cell>
          <cell r="AH41" t="str">
            <v/>
          </cell>
          <cell r="AI41" t="str">
            <v>2,485</v>
          </cell>
          <cell r="AJ41" t="str">
            <v>提质改造</v>
          </cell>
          <cell r="AK41" t="str">
            <v>4.8</v>
          </cell>
          <cell r="AL41" t="str">
            <v/>
          </cell>
          <cell r="AM41" t="str">
            <v/>
          </cell>
          <cell r="AN41" t="str">
            <v>2021</v>
          </cell>
          <cell r="AO41" t="str">
            <v>目标任务</v>
          </cell>
          <cell r="AP41" t="str">
            <v>枨冲镇</v>
          </cell>
          <cell r="AQ41" t="str">
            <v>430181114000</v>
          </cell>
          <cell r="AR41" t="str">
            <v>易雄墓</v>
          </cell>
          <cell r="AS41" t="str">
            <v>风景名胜区</v>
          </cell>
          <cell r="AT41" t="str">
            <v>长沙市级文物保护单位</v>
          </cell>
          <cell r="AU41" t="str">
            <v/>
          </cell>
          <cell r="AV41" t="str">
            <v/>
          </cell>
          <cell r="AW41" t="str">
            <v/>
          </cell>
          <cell r="AX41" t="str">
            <v/>
          </cell>
          <cell r="AY41" t="str">
            <v>,</v>
          </cell>
          <cell r="AZ41" t="str">
            <v/>
          </cell>
          <cell r="BA41" t="str">
            <v/>
          </cell>
          <cell r="BB41" t="str">
            <v>易雄墓</v>
          </cell>
          <cell r="BC41" t="str">
            <v>已提报</v>
          </cell>
          <cell r="BD41" t="str">
            <v>湖南省公路事务中心</v>
          </cell>
          <cell r="BE41" t="str">
            <v>浏阳市交通运输局</v>
          </cell>
          <cell r="BF41" t="str">
            <v/>
          </cell>
        </row>
        <row r="42">
          <cell r="F42" t="str">
            <v>万丰湖景区道路</v>
          </cell>
          <cell r="G42" t="str">
            <v>C859430181</v>
          </cell>
          <cell r="H42" t="str">
            <v>三类地区</v>
          </cell>
          <cell r="I42" t="str">
            <v/>
          </cell>
          <cell r="J42" t="str">
            <v>否</v>
          </cell>
          <cell r="K42" t="str">
            <v>新开</v>
          </cell>
          <cell r="L42" t="str">
            <v>升级改造（提质改造）</v>
          </cell>
          <cell r="M42" t="str">
            <v>2.6</v>
          </cell>
          <cell r="N42" t="str">
            <v/>
          </cell>
          <cell r="O42" t="str">
            <v/>
          </cell>
          <cell r="P42" t="str">
            <v/>
          </cell>
          <cell r="Q42" t="str">
            <v>2.6</v>
          </cell>
          <cell r="R42" t="str">
            <v/>
          </cell>
          <cell r="S42" t="str">
            <v/>
          </cell>
          <cell r="T42" t="str">
            <v>2021</v>
          </cell>
          <cell r="U42" t="str">
            <v>2022</v>
          </cell>
          <cell r="V42" t="str">
            <v>600.0</v>
          </cell>
          <cell r="W42" t="str">
            <v/>
          </cell>
          <cell r="X42" t="str">
            <v/>
          </cell>
          <cell r="Y42" t="str">
            <v>0.0</v>
          </cell>
          <cell r="Z42" t="str">
            <v>0.0</v>
          </cell>
          <cell r="AA42" t="str">
            <v>0.0</v>
          </cell>
          <cell r="AB42" t="str">
            <v>0.0</v>
          </cell>
          <cell r="AC42" t="str">
            <v>0.0</v>
          </cell>
          <cell r="AD42" t="str">
            <v>600.0</v>
          </cell>
          <cell r="AE42" t="str">
            <v>0.0</v>
          </cell>
          <cell r="AF42" t="str">
            <v>600.0</v>
          </cell>
          <cell r="AG42" t="str">
            <v>0.0</v>
          </cell>
          <cell r="AH42" t="str">
            <v/>
          </cell>
          <cell r="AI42" t="str">
            <v>600</v>
          </cell>
          <cell r="AJ42" t="str">
            <v>提质改造</v>
          </cell>
          <cell r="AK42" t="str">
            <v>2.4</v>
          </cell>
          <cell r="AL42" t="str">
            <v/>
          </cell>
          <cell r="AM42" t="str">
            <v/>
          </cell>
          <cell r="AN42" t="str">
            <v>2021</v>
          </cell>
          <cell r="AO42" t="str">
            <v>目标任务</v>
          </cell>
          <cell r="AP42" t="str">
            <v>蕉溪镇</v>
          </cell>
          <cell r="AQ42" t="str">
            <v/>
          </cell>
          <cell r="AR42" t="str">
            <v>万丰湖</v>
          </cell>
          <cell r="AS42" t="str">
            <v>乡村旅游重点村</v>
          </cell>
          <cell r="AT42" t="str">
            <v>县级</v>
          </cell>
          <cell r="AU42" t="str">
            <v/>
          </cell>
          <cell r="AV42" t="str">
            <v/>
          </cell>
          <cell r="AW42" t="str">
            <v/>
          </cell>
          <cell r="AX42" t="str">
            <v/>
          </cell>
          <cell r="AY42" t="str">
            <v>,</v>
          </cell>
          <cell r="AZ42" t="str">
            <v/>
          </cell>
          <cell r="BA42" t="str">
            <v/>
          </cell>
          <cell r="BB42" t="str">
            <v>万丰湖</v>
          </cell>
          <cell r="BC42" t="str">
            <v>已提报</v>
          </cell>
          <cell r="BD42" t="str">
            <v>湖南省公路事务中心</v>
          </cell>
          <cell r="BE42" t="str">
            <v>浏阳市交通运输局</v>
          </cell>
          <cell r="BF42" t="str">
            <v/>
          </cell>
        </row>
        <row r="43">
          <cell r="F43" t="str">
            <v>Y018提质改造</v>
          </cell>
          <cell r="G43" t="str">
            <v>无</v>
          </cell>
          <cell r="H43" t="str">
            <v>三类地区</v>
          </cell>
          <cell r="I43" t="str">
            <v/>
          </cell>
          <cell r="J43" t="str">
            <v>否</v>
          </cell>
          <cell r="K43" t="str">
            <v>新开</v>
          </cell>
          <cell r="L43" t="str">
            <v>升级改造（提质改造）</v>
          </cell>
          <cell r="M43" t="str">
            <v>16.9</v>
          </cell>
          <cell r="N43" t="str">
            <v/>
          </cell>
          <cell r="O43" t="str">
            <v/>
          </cell>
          <cell r="P43" t="str">
            <v/>
          </cell>
          <cell r="Q43" t="str">
            <v/>
          </cell>
          <cell r="R43" t="str">
            <v/>
          </cell>
          <cell r="S43" t="str">
            <v/>
          </cell>
          <cell r="T43" t="str">
            <v>2021</v>
          </cell>
          <cell r="U43" t="str">
            <v>2023</v>
          </cell>
          <cell r="V43" t="str">
            <v>1500.0</v>
          </cell>
          <cell r="W43" t="str">
            <v/>
          </cell>
          <cell r="X43" t="str">
            <v/>
          </cell>
          <cell r="Y43" t="str">
            <v>0.0</v>
          </cell>
          <cell r="Z43" t="str">
            <v>0.0</v>
          </cell>
          <cell r="AA43" t="str">
            <v>0.0</v>
          </cell>
          <cell r="AB43" t="str">
            <v>0.0</v>
          </cell>
          <cell r="AC43" t="str">
            <v>0.0</v>
          </cell>
          <cell r="AD43" t="str">
            <v>700.0</v>
          </cell>
          <cell r="AE43" t="str">
            <v>0.0</v>
          </cell>
          <cell r="AF43" t="str">
            <v>700.0</v>
          </cell>
          <cell r="AG43" t="str">
            <v>0.0</v>
          </cell>
          <cell r="AH43" t="str">
            <v/>
          </cell>
          <cell r="AI43" t="str">
            <v>700</v>
          </cell>
          <cell r="AJ43" t="str">
            <v>提质改造</v>
          </cell>
          <cell r="AK43" t="str">
            <v>7.0</v>
          </cell>
          <cell r="AL43" t="str">
            <v/>
          </cell>
          <cell r="AM43" t="str">
            <v/>
          </cell>
          <cell r="AN43" t="str">
            <v>2021</v>
          </cell>
          <cell r="AO43" t="str">
            <v>目标任务</v>
          </cell>
          <cell r="AP43" t="str">
            <v>沿溪镇</v>
          </cell>
          <cell r="AQ43" t="str">
            <v/>
          </cell>
          <cell r="AR43" t="str">
            <v/>
          </cell>
          <cell r="AS43" t="str">
            <v/>
          </cell>
          <cell r="AT43" t="str">
            <v/>
          </cell>
          <cell r="AU43" t="str">
            <v/>
          </cell>
          <cell r="AV43" t="str">
            <v>大光湖生态旅游开发区</v>
          </cell>
          <cell r="AW43" t="str">
            <v>林</v>
          </cell>
          <cell r="AX43" t="str">
            <v>县级</v>
          </cell>
          <cell r="AY43" t="str">
            <v>无,无</v>
          </cell>
          <cell r="AZ43" t="str">
            <v>竹子、苗木、观光旅游、沃柑、南美对虾</v>
          </cell>
          <cell r="BA43" t="str">
            <v>6000</v>
          </cell>
          <cell r="BB43" t="str">
            <v>大光湖生态旅游开发区</v>
          </cell>
          <cell r="BC43" t="str">
            <v>已提报</v>
          </cell>
          <cell r="BD43" t="str">
            <v>湖南省公路事务中心</v>
          </cell>
          <cell r="BE43" t="str">
            <v>浏阳市交通运输局</v>
          </cell>
          <cell r="BF43" t="str">
            <v/>
          </cell>
        </row>
        <row r="44">
          <cell r="F44" t="str">
            <v>百合种植基地-荷文公路</v>
          </cell>
          <cell r="G44" t="str">
            <v>无</v>
          </cell>
          <cell r="H44" t="str">
            <v>三类地区</v>
          </cell>
          <cell r="I44" t="str">
            <v/>
          </cell>
          <cell r="J44" t="str">
            <v>否</v>
          </cell>
          <cell r="K44" t="str">
            <v>新开</v>
          </cell>
          <cell r="L44" t="str">
            <v>升级改造（提质改造）</v>
          </cell>
          <cell r="M44" t="str">
            <v>12.0</v>
          </cell>
          <cell r="N44" t="str">
            <v/>
          </cell>
          <cell r="O44" t="str">
            <v/>
          </cell>
          <cell r="P44" t="str">
            <v/>
          </cell>
          <cell r="Q44" t="str">
            <v/>
          </cell>
          <cell r="R44" t="str">
            <v/>
          </cell>
          <cell r="S44" t="str">
            <v/>
          </cell>
          <cell r="T44" t="str">
            <v>2023</v>
          </cell>
          <cell r="U44" t="str">
            <v>2025</v>
          </cell>
          <cell r="V44" t="str">
            <v>7200.0</v>
          </cell>
          <cell r="W44" t="str">
            <v/>
          </cell>
          <cell r="X44" t="str">
            <v/>
          </cell>
          <cell r="Y44" t="str">
            <v>0.0</v>
          </cell>
          <cell r="Z44" t="str">
            <v>0.0</v>
          </cell>
          <cell r="AA44" t="str">
            <v>0.0</v>
          </cell>
          <cell r="AB44" t="str">
            <v>0.0</v>
          </cell>
          <cell r="AC44" t="str">
            <v>0.0</v>
          </cell>
          <cell r="AD44" t="str">
            <v>660.0</v>
          </cell>
          <cell r="AE44" t="str">
            <v>0.0</v>
          </cell>
          <cell r="AF44" t="str">
            <v>660.0</v>
          </cell>
          <cell r="AG44" t="str">
            <v>0.0</v>
          </cell>
          <cell r="AH44" t="str">
            <v/>
          </cell>
          <cell r="AI44" t="str">
            <v>660</v>
          </cell>
          <cell r="AJ44" t="str">
            <v>提质改造</v>
          </cell>
          <cell r="AK44" t="str">
            <v>3.3</v>
          </cell>
          <cell r="AL44" t="str">
            <v/>
          </cell>
          <cell r="AM44" t="str">
            <v/>
          </cell>
          <cell r="AN44" t="str">
            <v>2021</v>
          </cell>
          <cell r="AO44" t="str">
            <v>目标任务</v>
          </cell>
          <cell r="AP44" t="str">
            <v>高坪镇</v>
          </cell>
          <cell r="AQ44" t="str">
            <v/>
          </cell>
          <cell r="AR44" t="str">
            <v/>
          </cell>
          <cell r="AS44" t="str">
            <v/>
          </cell>
          <cell r="AT44" t="str">
            <v/>
          </cell>
          <cell r="AU44" t="str">
            <v/>
          </cell>
          <cell r="AV44" t="str">
            <v>高坪镇百合种植基地</v>
          </cell>
          <cell r="AW44" t="str">
            <v>农</v>
          </cell>
          <cell r="AX44" t="str">
            <v>县级</v>
          </cell>
          <cell r="AY44" t="str">
            <v>无,无</v>
          </cell>
          <cell r="AZ44" t="str">
            <v>蔬菜种植</v>
          </cell>
          <cell r="BA44" t="str">
            <v>1000</v>
          </cell>
          <cell r="BB44" t="str">
            <v>高坪镇百合种植基地</v>
          </cell>
          <cell r="BC44" t="str">
            <v>已提报</v>
          </cell>
          <cell r="BD44" t="str">
            <v>湖南省公路事务中心</v>
          </cell>
          <cell r="BE44" t="str">
            <v>浏阳市交通运输局</v>
          </cell>
          <cell r="BF44" t="str">
            <v>该路段路线编码实际为县道X006，规划填报时未能填报编码</v>
          </cell>
        </row>
        <row r="45">
          <cell r="F45" t="str">
            <v>X134镇头镇北大花木产业路</v>
          </cell>
          <cell r="G45" t="str">
            <v>X134430181</v>
          </cell>
          <cell r="H45" t="str">
            <v>三类地区</v>
          </cell>
          <cell r="I45" t="str">
            <v/>
          </cell>
          <cell r="J45" t="str">
            <v>否</v>
          </cell>
          <cell r="K45" t="str">
            <v>新开</v>
          </cell>
          <cell r="L45" t="str">
            <v>升级改造（提质改造）</v>
          </cell>
          <cell r="M45" t="str">
            <v>4.502</v>
          </cell>
          <cell r="N45" t="str">
            <v/>
          </cell>
          <cell r="O45" t="str">
            <v/>
          </cell>
          <cell r="P45" t="str">
            <v/>
          </cell>
          <cell r="Q45" t="str">
            <v/>
          </cell>
          <cell r="R45" t="str">
            <v/>
          </cell>
          <cell r="S45" t="str">
            <v/>
          </cell>
          <cell r="T45" t="str">
            <v>2021</v>
          </cell>
          <cell r="U45" t="str">
            <v>2022</v>
          </cell>
          <cell r="V45" t="str">
            <v>900.0</v>
          </cell>
          <cell r="W45" t="str">
            <v/>
          </cell>
          <cell r="X45" t="str">
            <v/>
          </cell>
          <cell r="Y45" t="str">
            <v>0.0</v>
          </cell>
          <cell r="Z45" t="str">
            <v>0.0</v>
          </cell>
          <cell r="AA45" t="str">
            <v>0.0</v>
          </cell>
          <cell r="AB45" t="str">
            <v>0.0</v>
          </cell>
          <cell r="AC45" t="str">
            <v>0.0</v>
          </cell>
          <cell r="AD45" t="str">
            <v>900.0</v>
          </cell>
          <cell r="AE45" t="str">
            <v>0.0</v>
          </cell>
          <cell r="AF45" t="str">
            <v>900.0</v>
          </cell>
          <cell r="AG45" t="str">
            <v>0.0</v>
          </cell>
          <cell r="AH45" t="str">
            <v/>
          </cell>
          <cell r="AI45" t="str">
            <v>900</v>
          </cell>
          <cell r="AJ45" t="str">
            <v>提质改造</v>
          </cell>
          <cell r="AK45" t="str">
            <v>4.5</v>
          </cell>
          <cell r="AL45" t="str">
            <v/>
          </cell>
          <cell r="AM45" t="str">
            <v/>
          </cell>
          <cell r="AN45" t="str">
            <v>2021</v>
          </cell>
          <cell r="AO45" t="str">
            <v>目标任务</v>
          </cell>
          <cell r="AP45" t="str">
            <v>镇头镇</v>
          </cell>
          <cell r="AQ45" t="str">
            <v/>
          </cell>
          <cell r="AR45" t="str">
            <v/>
          </cell>
          <cell r="AS45" t="str">
            <v/>
          </cell>
          <cell r="AT45" t="str">
            <v/>
          </cell>
          <cell r="AU45" t="str">
            <v/>
          </cell>
          <cell r="AV45" t="str">
            <v>镇头镇北大花木基地</v>
          </cell>
          <cell r="AW45" t="str">
            <v>农</v>
          </cell>
          <cell r="AX45" t="str">
            <v>县级</v>
          </cell>
          <cell r="AY45" t="str">
            <v>无,无</v>
          </cell>
          <cell r="AZ45" t="str">
            <v>花卉苗木</v>
          </cell>
          <cell r="BA45" t="str">
            <v>1000</v>
          </cell>
          <cell r="BB45" t="str">
            <v>镇头镇北大花木基地</v>
          </cell>
          <cell r="BC45" t="str">
            <v>已提报</v>
          </cell>
          <cell r="BD45" t="str">
            <v>湖南省公路事务中心</v>
          </cell>
          <cell r="BE45" t="str">
            <v>浏阳市交通运输局</v>
          </cell>
          <cell r="BF45" t="str">
            <v/>
          </cell>
        </row>
        <row r="46">
          <cell r="F46" t="str">
            <v>柏加镇杯苗发展基地至南横线道路提质改造</v>
          </cell>
          <cell r="G46" t="str">
            <v>Y052430181</v>
          </cell>
          <cell r="H46" t="str">
            <v>三类地区</v>
          </cell>
          <cell r="I46" t="str">
            <v/>
          </cell>
          <cell r="J46" t="str">
            <v>否</v>
          </cell>
          <cell r="K46" t="str">
            <v>新开</v>
          </cell>
          <cell r="L46" t="str">
            <v>升级改造（提质改造）</v>
          </cell>
          <cell r="M46" t="str">
            <v>1.536</v>
          </cell>
          <cell r="N46" t="str">
            <v/>
          </cell>
          <cell r="O46" t="str">
            <v/>
          </cell>
          <cell r="P46" t="str">
            <v/>
          </cell>
          <cell r="Q46" t="str">
            <v/>
          </cell>
          <cell r="R46" t="str">
            <v/>
          </cell>
          <cell r="S46" t="str">
            <v/>
          </cell>
          <cell r="T46" t="str">
            <v>2025</v>
          </cell>
          <cell r="U46" t="str">
            <v>2026</v>
          </cell>
          <cell r="V46" t="str">
            <v>300.0</v>
          </cell>
          <cell r="W46" t="str">
            <v/>
          </cell>
          <cell r="X46" t="str">
            <v/>
          </cell>
          <cell r="Y46" t="str">
            <v>0.0</v>
          </cell>
          <cell r="Z46" t="str">
            <v>0.0</v>
          </cell>
          <cell r="AA46" t="str">
            <v>0.0</v>
          </cell>
          <cell r="AB46" t="str">
            <v>0.0</v>
          </cell>
          <cell r="AC46" t="str">
            <v>0.0</v>
          </cell>
          <cell r="AD46" t="str">
            <v>140.0</v>
          </cell>
          <cell r="AE46" t="str">
            <v>0.0</v>
          </cell>
          <cell r="AF46" t="str">
            <v>140.0</v>
          </cell>
          <cell r="AG46" t="str">
            <v>0.0</v>
          </cell>
          <cell r="AH46" t="str">
            <v/>
          </cell>
          <cell r="AI46" t="str">
            <v>140</v>
          </cell>
          <cell r="AJ46" t="str">
            <v>提质改造</v>
          </cell>
          <cell r="AK46" t="str">
            <v>0.7</v>
          </cell>
          <cell r="AL46" t="str">
            <v/>
          </cell>
          <cell r="AM46" t="str">
            <v/>
          </cell>
          <cell r="AN46" t="str">
            <v>2021</v>
          </cell>
          <cell r="AO46" t="str">
            <v>目标任务</v>
          </cell>
          <cell r="AP46" t="str">
            <v>柏加镇</v>
          </cell>
          <cell r="AQ46" t="str">
            <v>410321</v>
          </cell>
          <cell r="AR46" t="str">
            <v/>
          </cell>
          <cell r="AS46" t="str">
            <v/>
          </cell>
          <cell r="AT46" t="str">
            <v/>
          </cell>
          <cell r="AU46" t="str">
            <v/>
          </cell>
          <cell r="AV46" t="str">
            <v>柏加杯苗发展产业园</v>
          </cell>
          <cell r="AW46" t="str">
            <v>林</v>
          </cell>
          <cell r="AX46" t="str">
            <v>县级</v>
          </cell>
          <cell r="AY46" t="str">
            <v>无,无</v>
          </cell>
          <cell r="AZ46" t="str">
            <v>苗木</v>
          </cell>
          <cell r="BA46" t="str">
            <v>2000</v>
          </cell>
          <cell r="BB46" t="str">
            <v>柏加杯苗发展产业园</v>
          </cell>
          <cell r="BC46" t="str">
            <v>已提报</v>
          </cell>
          <cell r="BD46" t="str">
            <v>湖南省公路事务中心</v>
          </cell>
          <cell r="BE46" t="str">
            <v>浏阳市交通运输局</v>
          </cell>
          <cell r="BF46" t="str">
            <v>所在村错误，实际为渡头村</v>
          </cell>
        </row>
        <row r="47">
          <cell r="F47" t="str">
            <v>大围山森林公园七星岭景区通景公路</v>
          </cell>
          <cell r="G47" t="str">
            <v>无</v>
          </cell>
          <cell r="H47" t="str">
            <v>三类地区</v>
          </cell>
          <cell r="I47" t="str">
            <v/>
          </cell>
          <cell r="J47" t="str">
            <v>否</v>
          </cell>
          <cell r="K47" t="str">
            <v>新开</v>
          </cell>
          <cell r="L47" t="str">
            <v>升级改造（提质改造）</v>
          </cell>
          <cell r="M47" t="str">
            <v>16.5</v>
          </cell>
          <cell r="N47" t="str">
            <v/>
          </cell>
          <cell r="O47" t="str">
            <v/>
          </cell>
          <cell r="P47" t="str">
            <v/>
          </cell>
          <cell r="Q47" t="str">
            <v/>
          </cell>
          <cell r="R47" t="str">
            <v/>
          </cell>
          <cell r="S47" t="str">
            <v/>
          </cell>
          <cell r="T47" t="str">
            <v>2021</v>
          </cell>
          <cell r="U47" t="str">
            <v>2022</v>
          </cell>
          <cell r="V47" t="str">
            <v>4950.0</v>
          </cell>
          <cell r="W47" t="str">
            <v/>
          </cell>
          <cell r="X47" t="str">
            <v/>
          </cell>
          <cell r="Y47" t="str">
            <v>0.0</v>
          </cell>
          <cell r="Z47" t="str">
            <v>0.0</v>
          </cell>
          <cell r="AA47" t="str">
            <v>0.0</v>
          </cell>
          <cell r="AB47" t="str">
            <v>0.0</v>
          </cell>
          <cell r="AC47" t="str">
            <v>0.0</v>
          </cell>
          <cell r="AD47" t="str">
            <v>760.0</v>
          </cell>
          <cell r="AE47" t="str">
            <v>0.0</v>
          </cell>
          <cell r="AF47" t="str">
            <v>760.0</v>
          </cell>
          <cell r="AG47" t="str">
            <v>0.0</v>
          </cell>
          <cell r="AH47" t="str">
            <v/>
          </cell>
          <cell r="AI47" t="str">
            <v>760</v>
          </cell>
          <cell r="AJ47" t="str">
            <v>提质改造</v>
          </cell>
          <cell r="AK47" t="str">
            <v>2.5</v>
          </cell>
          <cell r="AL47" t="str">
            <v/>
          </cell>
          <cell r="AM47" t="str">
            <v/>
          </cell>
          <cell r="AN47" t="str">
            <v>2021</v>
          </cell>
          <cell r="AO47" t="str">
            <v>目标任务</v>
          </cell>
          <cell r="AP47" t="str">
            <v>大围山镇、张坊镇</v>
          </cell>
          <cell r="AQ47" t="str">
            <v/>
          </cell>
          <cell r="AR47" t="str">
            <v>大围山森林公园七星岭景区</v>
          </cell>
          <cell r="AS47" t="str">
            <v>A级以上景区</v>
          </cell>
          <cell r="AT47" t="str">
            <v>4A</v>
          </cell>
          <cell r="AU47" t="str">
            <v/>
          </cell>
          <cell r="AV47" t="str">
            <v/>
          </cell>
          <cell r="AW47" t="str">
            <v/>
          </cell>
          <cell r="AX47" t="str">
            <v/>
          </cell>
          <cell r="AY47" t="str">
            <v>,</v>
          </cell>
          <cell r="AZ47" t="str">
            <v/>
          </cell>
          <cell r="BA47" t="str">
            <v/>
          </cell>
          <cell r="BB47" t="str">
            <v>大围山森林公园七星岭景区</v>
          </cell>
          <cell r="BC47" t="str">
            <v>已提报</v>
          </cell>
          <cell r="BD47" t="str">
            <v>湖南省公路事务中心</v>
          </cell>
          <cell r="BE47" t="str">
            <v>浏阳市交通运输局</v>
          </cell>
          <cell r="BF47" t="str">
            <v/>
          </cell>
        </row>
        <row r="48">
          <cell r="F48" t="str">
            <v>文市-沙溪</v>
          </cell>
          <cell r="G48" t="str">
            <v>C103430181</v>
          </cell>
          <cell r="H48" t="str">
            <v>三类地区</v>
          </cell>
          <cell r="I48" t="str">
            <v/>
          </cell>
          <cell r="J48" t="str">
            <v>否</v>
          </cell>
          <cell r="K48" t="str">
            <v>新开</v>
          </cell>
          <cell r="L48" t="str">
            <v>升级改造（提质改造）</v>
          </cell>
          <cell r="M48" t="str">
            <v>4.0</v>
          </cell>
          <cell r="N48" t="str">
            <v/>
          </cell>
          <cell r="O48" t="str">
            <v/>
          </cell>
          <cell r="P48" t="str">
            <v/>
          </cell>
          <cell r="Q48" t="str">
            <v/>
          </cell>
          <cell r="R48" t="str">
            <v/>
          </cell>
          <cell r="S48" t="str">
            <v/>
          </cell>
          <cell r="T48" t="str">
            <v>2021</v>
          </cell>
          <cell r="U48" t="str">
            <v>2023</v>
          </cell>
          <cell r="V48" t="str">
            <v>1000.0</v>
          </cell>
          <cell r="W48" t="str">
            <v/>
          </cell>
          <cell r="X48" t="str">
            <v/>
          </cell>
          <cell r="Y48" t="str">
            <v>0.0</v>
          </cell>
          <cell r="Z48" t="str">
            <v>0.0</v>
          </cell>
          <cell r="AA48" t="str">
            <v>0.0</v>
          </cell>
          <cell r="AB48" t="str">
            <v>0.0</v>
          </cell>
          <cell r="AC48" t="str">
            <v>0.0</v>
          </cell>
          <cell r="AD48" t="str">
            <v>800.0</v>
          </cell>
          <cell r="AE48" t="str">
            <v>0.0</v>
          </cell>
          <cell r="AF48" t="str">
            <v>800.0</v>
          </cell>
          <cell r="AG48" t="str">
            <v>0.0</v>
          </cell>
          <cell r="AH48" t="str">
            <v/>
          </cell>
          <cell r="AI48" t="str">
            <v>800</v>
          </cell>
          <cell r="AJ48" t="str">
            <v>提质改造</v>
          </cell>
          <cell r="AK48" t="str">
            <v>3.4</v>
          </cell>
          <cell r="AL48" t="str">
            <v/>
          </cell>
          <cell r="AM48" t="str">
            <v/>
          </cell>
          <cell r="AN48" t="str">
            <v>2021</v>
          </cell>
          <cell r="AO48" t="str">
            <v>目标任务</v>
          </cell>
          <cell r="AP48" t="str">
            <v>文家市镇</v>
          </cell>
          <cell r="AQ48" t="str">
            <v/>
          </cell>
          <cell r="AR48" t="str">
            <v>湘赣边研学基地</v>
          </cell>
          <cell r="AS48" t="str">
            <v>红色旅游资源点</v>
          </cell>
          <cell r="AT48" t="str">
            <v>县级</v>
          </cell>
          <cell r="AU48" t="str">
            <v/>
          </cell>
          <cell r="AV48" t="str">
            <v/>
          </cell>
          <cell r="AW48" t="str">
            <v/>
          </cell>
          <cell r="AX48" t="str">
            <v/>
          </cell>
          <cell r="AY48" t="str">
            <v>,</v>
          </cell>
          <cell r="AZ48" t="str">
            <v/>
          </cell>
          <cell r="BA48" t="str">
            <v/>
          </cell>
          <cell r="BB48" t="str">
            <v>湘赣边研学基地</v>
          </cell>
          <cell r="BC48" t="str">
            <v>已提报</v>
          </cell>
          <cell r="BD48" t="str">
            <v>湖南省公路事务中心</v>
          </cell>
          <cell r="BE48" t="str">
            <v>浏阳市交通运输局</v>
          </cell>
          <cell r="BF48" t="str">
            <v/>
          </cell>
        </row>
        <row r="49">
          <cell r="F49" t="str">
            <v>白沙至上坪</v>
          </cell>
          <cell r="G49" t="str">
            <v>X020430181</v>
          </cell>
          <cell r="H49" t="str">
            <v>三类地区</v>
          </cell>
          <cell r="I49" t="str">
            <v/>
          </cell>
          <cell r="J49" t="str">
            <v>否</v>
          </cell>
          <cell r="K49" t="str">
            <v>新开</v>
          </cell>
          <cell r="L49" t="str">
            <v>升级改造（提质改造）</v>
          </cell>
          <cell r="M49" t="str">
            <v>8.45</v>
          </cell>
          <cell r="N49" t="str">
            <v/>
          </cell>
          <cell r="O49" t="str">
            <v/>
          </cell>
          <cell r="P49" t="str">
            <v/>
          </cell>
          <cell r="Q49" t="str">
            <v/>
          </cell>
          <cell r="R49" t="str">
            <v/>
          </cell>
          <cell r="S49" t="str">
            <v/>
          </cell>
          <cell r="T49" t="str">
            <v>2021</v>
          </cell>
          <cell r="U49" t="str">
            <v>2022</v>
          </cell>
          <cell r="V49" t="str">
            <v>1300.0</v>
          </cell>
          <cell r="W49" t="str">
            <v/>
          </cell>
          <cell r="X49" t="str">
            <v/>
          </cell>
          <cell r="Y49" t="str">
            <v>0.0</v>
          </cell>
          <cell r="Z49" t="str">
            <v>0.0</v>
          </cell>
          <cell r="AA49" t="str">
            <v>0.0</v>
          </cell>
          <cell r="AB49" t="str">
            <v>0.0</v>
          </cell>
          <cell r="AC49" t="str">
            <v>0.0</v>
          </cell>
          <cell r="AD49" t="str">
            <v>1300.0</v>
          </cell>
          <cell r="AE49" t="str">
            <v>0.0</v>
          </cell>
          <cell r="AF49" t="str">
            <v>1300.0</v>
          </cell>
          <cell r="AG49" t="str">
            <v>0.0</v>
          </cell>
          <cell r="AH49" t="str">
            <v/>
          </cell>
          <cell r="AI49" t="str">
            <v>1,300</v>
          </cell>
          <cell r="AJ49" t="str">
            <v>提质改造</v>
          </cell>
          <cell r="AK49" t="str">
            <v>7.8</v>
          </cell>
          <cell r="AL49" t="str">
            <v/>
          </cell>
          <cell r="AM49" t="str">
            <v/>
          </cell>
          <cell r="AN49" t="str">
            <v>2021</v>
          </cell>
          <cell r="AO49" t="str">
            <v>目标任务</v>
          </cell>
          <cell r="AP49" t="str">
            <v>大围山镇</v>
          </cell>
          <cell r="AQ49" t="str">
            <v/>
          </cell>
          <cell r="AR49" t="str">
            <v>上坪会议旧址</v>
          </cell>
          <cell r="AS49" t="str">
            <v>红色旅游资源点</v>
          </cell>
          <cell r="AT49" t="str">
            <v>湖南省级文物保护单位</v>
          </cell>
          <cell r="AU49" t="str">
            <v/>
          </cell>
          <cell r="AV49" t="str">
            <v/>
          </cell>
          <cell r="AW49" t="str">
            <v/>
          </cell>
          <cell r="AX49" t="str">
            <v/>
          </cell>
          <cell r="AY49" t="str">
            <v>,</v>
          </cell>
          <cell r="AZ49" t="str">
            <v/>
          </cell>
          <cell r="BA49" t="str">
            <v/>
          </cell>
          <cell r="BB49" t="str">
            <v>上坪会议旧址</v>
          </cell>
          <cell r="BC49" t="str">
            <v>已提报</v>
          </cell>
          <cell r="BD49" t="str">
            <v>湖南省公路事务中心</v>
          </cell>
          <cell r="BE49" t="str">
            <v>浏阳市交通运输局</v>
          </cell>
          <cell r="BF49" t="str">
            <v/>
          </cell>
        </row>
        <row r="50">
          <cell r="F50" t="str">
            <v>上洞至石柱峰</v>
          </cell>
          <cell r="G50" t="str">
            <v>无</v>
          </cell>
          <cell r="H50" t="str">
            <v>三类地区</v>
          </cell>
          <cell r="I50" t="str">
            <v/>
          </cell>
          <cell r="J50" t="str">
            <v>否</v>
          </cell>
          <cell r="K50" t="str">
            <v>新开</v>
          </cell>
          <cell r="L50" t="str">
            <v>新建</v>
          </cell>
          <cell r="M50" t="str">
            <v>6.5</v>
          </cell>
          <cell r="N50" t="str">
            <v/>
          </cell>
          <cell r="O50" t="str">
            <v/>
          </cell>
          <cell r="P50" t="str">
            <v/>
          </cell>
          <cell r="Q50" t="str">
            <v/>
          </cell>
          <cell r="R50" t="str">
            <v/>
          </cell>
          <cell r="S50" t="str">
            <v/>
          </cell>
          <cell r="T50" t="str">
            <v>2021</v>
          </cell>
          <cell r="U50" t="str">
            <v>2022</v>
          </cell>
          <cell r="V50" t="str">
            <v>650.0</v>
          </cell>
          <cell r="W50" t="str">
            <v/>
          </cell>
          <cell r="X50" t="str">
            <v/>
          </cell>
          <cell r="Y50" t="str">
            <v>0.0</v>
          </cell>
          <cell r="Z50" t="str">
            <v>0.0</v>
          </cell>
          <cell r="AA50" t="str">
            <v>0.0</v>
          </cell>
          <cell r="AB50" t="str">
            <v>0.0</v>
          </cell>
          <cell r="AC50" t="str">
            <v>0.0</v>
          </cell>
          <cell r="AD50" t="str">
            <v>400.0</v>
          </cell>
          <cell r="AE50" t="str">
            <v>0.0</v>
          </cell>
          <cell r="AF50" t="str">
            <v>400.0</v>
          </cell>
          <cell r="AG50" t="str">
            <v>0.0</v>
          </cell>
          <cell r="AH50" t="str">
            <v/>
          </cell>
          <cell r="AI50" t="str">
            <v>400</v>
          </cell>
          <cell r="AJ50" t="str">
            <v>路基路面</v>
          </cell>
          <cell r="AK50" t="str">
            <v>4.0</v>
          </cell>
          <cell r="AL50" t="str">
            <v/>
          </cell>
          <cell r="AM50" t="str">
            <v/>
          </cell>
          <cell r="AN50" t="str">
            <v>2021</v>
          </cell>
          <cell r="AO50" t="str">
            <v>目标任务</v>
          </cell>
          <cell r="AP50" t="str">
            <v>龙伏镇</v>
          </cell>
          <cell r="AQ50" t="str">
            <v/>
          </cell>
          <cell r="AR50" t="str">
            <v>石柱峰景区</v>
          </cell>
          <cell r="AS50" t="str">
            <v>风景名胜区</v>
          </cell>
          <cell r="AT50" t="str">
            <v>县级</v>
          </cell>
          <cell r="AU50" t="str">
            <v/>
          </cell>
          <cell r="AV50" t="str">
            <v/>
          </cell>
          <cell r="AW50" t="str">
            <v/>
          </cell>
          <cell r="AX50" t="str">
            <v/>
          </cell>
          <cell r="AY50" t="str">
            <v>,</v>
          </cell>
          <cell r="AZ50" t="str">
            <v/>
          </cell>
          <cell r="BA50" t="str">
            <v/>
          </cell>
          <cell r="BB50" t="str">
            <v>石柱峰景区</v>
          </cell>
          <cell r="BC50" t="str">
            <v>已提报</v>
          </cell>
          <cell r="BD50" t="str">
            <v>湖南省公路事务中心</v>
          </cell>
          <cell r="BE50" t="str">
            <v>浏阳市交通运输局</v>
          </cell>
          <cell r="BF50" t="str">
            <v/>
          </cell>
        </row>
        <row r="51">
          <cell r="F51" t="str">
            <v>坝塘社区永昌生态养殖园产业路</v>
          </cell>
          <cell r="G51" t="str">
            <v>无</v>
          </cell>
          <cell r="H51" t="str">
            <v>三类地区</v>
          </cell>
          <cell r="I51" t="str">
            <v/>
          </cell>
          <cell r="J51" t="str">
            <v>否</v>
          </cell>
          <cell r="K51" t="str">
            <v>新开</v>
          </cell>
          <cell r="L51" t="str">
            <v>升级改造（提质改造）</v>
          </cell>
          <cell r="M51" t="str">
            <v>6.5</v>
          </cell>
          <cell r="N51" t="str">
            <v/>
          </cell>
          <cell r="O51" t="str">
            <v/>
          </cell>
          <cell r="P51" t="str">
            <v/>
          </cell>
          <cell r="Q51" t="str">
            <v/>
          </cell>
          <cell r="R51" t="str">
            <v/>
          </cell>
          <cell r="S51" t="str">
            <v/>
          </cell>
          <cell r="T51" t="str">
            <v>2021</v>
          </cell>
          <cell r="U51" t="str">
            <v>2022</v>
          </cell>
          <cell r="V51" t="str">
            <v>1950.0</v>
          </cell>
          <cell r="W51" t="str">
            <v/>
          </cell>
          <cell r="X51" t="str">
            <v/>
          </cell>
          <cell r="Y51" t="str">
            <v>0.0</v>
          </cell>
          <cell r="Z51" t="str">
            <v>0.0</v>
          </cell>
          <cell r="AA51" t="str">
            <v>0.0</v>
          </cell>
          <cell r="AB51" t="str">
            <v>0.0</v>
          </cell>
          <cell r="AC51" t="str">
            <v>0.0</v>
          </cell>
          <cell r="AD51" t="str">
            <v>1050.0</v>
          </cell>
          <cell r="AE51" t="str">
            <v>0.0</v>
          </cell>
          <cell r="AF51" t="str">
            <v>1050.0</v>
          </cell>
          <cell r="AG51" t="str">
            <v>0.0</v>
          </cell>
          <cell r="AH51" t="str">
            <v/>
          </cell>
          <cell r="AI51" t="str">
            <v>1,050</v>
          </cell>
          <cell r="AJ51" t="str">
            <v>3.5km</v>
          </cell>
          <cell r="AK51" t="str">
            <v>3.5</v>
          </cell>
          <cell r="AL51" t="str">
            <v>宁振组发〔2020〕8号</v>
          </cell>
          <cell r="AM51" t="str">
            <v/>
          </cell>
          <cell r="AN51" t="str">
            <v>2021</v>
          </cell>
          <cell r="AO51" t="str">
            <v>目标任务</v>
          </cell>
          <cell r="AP51" t="str">
            <v>坝塘镇</v>
          </cell>
          <cell r="AQ51" t="str">
            <v/>
          </cell>
          <cell r="AR51" t="str">
            <v/>
          </cell>
          <cell r="AS51" t="str">
            <v/>
          </cell>
          <cell r="AT51" t="str">
            <v/>
          </cell>
          <cell r="AU51" t="str">
            <v/>
          </cell>
          <cell r="AV51" t="str">
            <v>坝塘社区永昌生态养殖园产业园</v>
          </cell>
          <cell r="AW51" t="str">
            <v>渔</v>
          </cell>
          <cell r="AX51" t="str">
            <v>县级</v>
          </cell>
          <cell r="AY51" t="str">
            <v>宁振组,〔2020〕8 号</v>
          </cell>
          <cell r="AZ51" t="str">
            <v>鱼类养殖等</v>
          </cell>
          <cell r="BA51" t="str">
            <v>500</v>
          </cell>
          <cell r="BB51" t="str">
            <v>坝塘社区永昌生态养殖园产业园</v>
          </cell>
          <cell r="BC51" t="str">
            <v>已提报</v>
          </cell>
          <cell r="BD51" t="str">
            <v>湖南省公路事务中心</v>
          </cell>
          <cell r="BE51" t="str">
            <v>宁乡市交通运输局</v>
          </cell>
          <cell r="BF51" t="str">
            <v>本批次计划3.5km</v>
          </cell>
        </row>
        <row r="52">
          <cell r="F52" t="str">
            <v>梅湖村桂花苗木基地产业路</v>
          </cell>
          <cell r="G52" t="str">
            <v>无</v>
          </cell>
          <cell r="H52" t="str">
            <v>三类地区</v>
          </cell>
          <cell r="I52" t="str">
            <v/>
          </cell>
          <cell r="J52" t="str">
            <v>否</v>
          </cell>
          <cell r="K52" t="str">
            <v>新开</v>
          </cell>
          <cell r="L52" t="str">
            <v>升级改造（提质改造）</v>
          </cell>
          <cell r="M52" t="str">
            <v>6.0</v>
          </cell>
          <cell r="N52" t="str">
            <v/>
          </cell>
          <cell r="O52" t="str">
            <v/>
          </cell>
          <cell r="P52" t="str">
            <v/>
          </cell>
          <cell r="Q52" t="str">
            <v/>
          </cell>
          <cell r="R52" t="str">
            <v/>
          </cell>
          <cell r="S52" t="str">
            <v/>
          </cell>
          <cell r="T52" t="str">
            <v>2024</v>
          </cell>
          <cell r="U52" t="str">
            <v>2025</v>
          </cell>
          <cell r="V52" t="str">
            <v>1800.0</v>
          </cell>
          <cell r="W52" t="str">
            <v/>
          </cell>
          <cell r="X52" t="str">
            <v/>
          </cell>
          <cell r="Y52" t="str">
            <v>0.0</v>
          </cell>
          <cell r="Z52" t="str">
            <v>0.0</v>
          </cell>
          <cell r="AA52" t="str">
            <v>0.0</v>
          </cell>
          <cell r="AB52" t="str">
            <v>0.0</v>
          </cell>
          <cell r="AC52" t="str">
            <v>0.0</v>
          </cell>
          <cell r="AD52" t="str">
            <v>1050.0</v>
          </cell>
          <cell r="AE52" t="str">
            <v>0.0</v>
          </cell>
          <cell r="AF52" t="str">
            <v>1050.0</v>
          </cell>
          <cell r="AG52" t="str">
            <v>0.0</v>
          </cell>
          <cell r="AH52" t="str">
            <v/>
          </cell>
          <cell r="AI52" t="str">
            <v>1,050</v>
          </cell>
          <cell r="AJ52" t="str">
            <v>3.5km</v>
          </cell>
          <cell r="AK52" t="str">
            <v>3.5</v>
          </cell>
          <cell r="AL52" t="str">
            <v>宁振组发〔2020〕8号</v>
          </cell>
          <cell r="AM52" t="str">
            <v/>
          </cell>
          <cell r="AN52" t="str">
            <v>2021</v>
          </cell>
          <cell r="AO52" t="str">
            <v>目标任务</v>
          </cell>
          <cell r="AP52" t="str">
            <v>大屯营镇</v>
          </cell>
          <cell r="AQ52" t="str">
            <v/>
          </cell>
          <cell r="AR52" t="str">
            <v/>
          </cell>
          <cell r="AS52" t="str">
            <v/>
          </cell>
          <cell r="AT52" t="str">
            <v/>
          </cell>
          <cell r="AU52" t="str">
            <v/>
          </cell>
          <cell r="AV52" t="str">
            <v>梅湖村桂花苗木基地</v>
          </cell>
          <cell r="AW52" t="str">
            <v>林</v>
          </cell>
          <cell r="AX52" t="str">
            <v>县级</v>
          </cell>
          <cell r="AY52" t="str">
            <v>宁乡市乡村振兴小组,宁振组发【2020】8号</v>
          </cell>
          <cell r="AZ52" t="str">
            <v>桂花树种植</v>
          </cell>
          <cell r="BA52" t="str">
            <v>550</v>
          </cell>
          <cell r="BB52" t="str">
            <v>梅湖村桂花苗木基地</v>
          </cell>
          <cell r="BC52" t="str">
            <v>已提报</v>
          </cell>
          <cell r="BD52" t="str">
            <v>湖南省公路事务中心</v>
          </cell>
          <cell r="BE52" t="str">
            <v>宁乡市交通运输局</v>
          </cell>
          <cell r="BF52" t="str">
            <v>本批次计划申报3.5km</v>
          </cell>
        </row>
        <row r="53">
          <cell r="F53" t="str">
            <v>湖南萼林农产品有限公司产业路</v>
          </cell>
          <cell r="G53" t="str">
            <v>C625430182</v>
          </cell>
          <cell r="H53" t="str">
            <v>三类地区</v>
          </cell>
          <cell r="I53" t="str">
            <v/>
          </cell>
          <cell r="J53" t="str">
            <v>否</v>
          </cell>
          <cell r="K53" t="str">
            <v>新开</v>
          </cell>
          <cell r="L53" t="str">
            <v>新建</v>
          </cell>
          <cell r="M53" t="str">
            <v>3.0</v>
          </cell>
          <cell r="N53" t="str">
            <v/>
          </cell>
          <cell r="O53" t="str">
            <v/>
          </cell>
          <cell r="P53" t="str">
            <v/>
          </cell>
          <cell r="Q53" t="str">
            <v/>
          </cell>
          <cell r="R53" t="str">
            <v/>
          </cell>
          <cell r="S53" t="str">
            <v/>
          </cell>
          <cell r="T53" t="str">
            <v>2022</v>
          </cell>
          <cell r="U53" t="str">
            <v>2024</v>
          </cell>
          <cell r="V53" t="str">
            <v>500.0</v>
          </cell>
          <cell r="W53" t="str">
            <v/>
          </cell>
          <cell r="X53" t="str">
            <v/>
          </cell>
          <cell r="Y53" t="str">
            <v>0.0</v>
          </cell>
          <cell r="Z53" t="str">
            <v>0.0</v>
          </cell>
          <cell r="AA53" t="str">
            <v>0.0</v>
          </cell>
          <cell r="AB53" t="str">
            <v>0.0</v>
          </cell>
          <cell r="AC53" t="str">
            <v>0.0</v>
          </cell>
          <cell r="AD53" t="str">
            <v>500.0</v>
          </cell>
          <cell r="AE53" t="str">
            <v>0.0</v>
          </cell>
          <cell r="AF53" t="str">
            <v>500.0</v>
          </cell>
          <cell r="AG53" t="str">
            <v>0.0</v>
          </cell>
          <cell r="AH53" t="str">
            <v/>
          </cell>
          <cell r="AI53" t="str">
            <v>500</v>
          </cell>
          <cell r="AJ53" t="str">
            <v>3KM</v>
          </cell>
          <cell r="AK53" t="str">
            <v>3.0</v>
          </cell>
          <cell r="AL53" t="str">
            <v>长农发〔2020〕6号</v>
          </cell>
          <cell r="AM53" t="str">
            <v/>
          </cell>
          <cell r="AN53" t="str">
            <v>2021</v>
          </cell>
          <cell r="AO53" t="str">
            <v>目标任务</v>
          </cell>
          <cell r="AP53" t="str">
            <v>横市镇</v>
          </cell>
          <cell r="AQ53" t="str">
            <v/>
          </cell>
          <cell r="AR53" t="str">
            <v/>
          </cell>
          <cell r="AS53" t="str">
            <v/>
          </cell>
          <cell r="AT53" t="str">
            <v/>
          </cell>
          <cell r="AU53" t="str">
            <v/>
          </cell>
          <cell r="AV53" t="str">
            <v>省农业特色千亿产业沙田示范园1</v>
          </cell>
          <cell r="AW53" t="str">
            <v>农</v>
          </cell>
          <cell r="AX53" t="str">
            <v>省级</v>
          </cell>
          <cell r="AY53" t="str">
            <v>省财政厅、农业厅，湘财农指,【2019]100号</v>
          </cell>
          <cell r="AZ53" t="str">
            <v>种植业</v>
          </cell>
          <cell r="BA53" t="str">
            <v>5000</v>
          </cell>
          <cell r="BB53" t="str">
            <v>省农业特色千亿产业沙田示范园1</v>
          </cell>
          <cell r="BC53" t="str">
            <v>已提报</v>
          </cell>
          <cell r="BD53" t="str">
            <v>湖南省公路事务中心</v>
          </cell>
          <cell r="BE53" t="str">
            <v>宁乡市交通运输局</v>
          </cell>
          <cell r="BF53" t="str">
            <v/>
          </cell>
        </row>
        <row r="54">
          <cell r="F54" t="str">
            <v>湖南萼林农产品有限公司产业路</v>
          </cell>
          <cell r="G54" t="str">
            <v>C625430182</v>
          </cell>
          <cell r="H54" t="str">
            <v>三类地区</v>
          </cell>
          <cell r="I54" t="str">
            <v/>
          </cell>
          <cell r="J54" t="str">
            <v>否</v>
          </cell>
          <cell r="K54" t="str">
            <v>新开</v>
          </cell>
          <cell r="L54" t="str">
            <v>新建</v>
          </cell>
          <cell r="M54" t="str">
            <v>3.0</v>
          </cell>
          <cell r="N54" t="str">
            <v/>
          </cell>
          <cell r="O54" t="str">
            <v/>
          </cell>
          <cell r="P54" t="str">
            <v/>
          </cell>
          <cell r="Q54" t="str">
            <v/>
          </cell>
          <cell r="R54" t="str">
            <v/>
          </cell>
          <cell r="S54" t="str">
            <v/>
          </cell>
          <cell r="T54" t="str">
            <v>2022</v>
          </cell>
          <cell r="U54" t="str">
            <v>2024</v>
          </cell>
          <cell r="V54" t="str">
            <v>500.0</v>
          </cell>
          <cell r="W54" t="str">
            <v/>
          </cell>
          <cell r="X54" t="str">
            <v/>
          </cell>
          <cell r="Y54" t="str">
            <v>0.0</v>
          </cell>
          <cell r="Z54" t="str">
            <v>0.0</v>
          </cell>
          <cell r="AA54" t="str">
            <v>0.0</v>
          </cell>
          <cell r="AB54" t="str">
            <v>0.0</v>
          </cell>
          <cell r="AC54" t="str">
            <v>0.0</v>
          </cell>
          <cell r="AD54" t="str">
            <v>500.0</v>
          </cell>
          <cell r="AE54" t="str">
            <v>0.0</v>
          </cell>
          <cell r="AF54" t="str">
            <v>500.0</v>
          </cell>
          <cell r="AG54" t="str">
            <v>0.0</v>
          </cell>
          <cell r="AH54" t="str">
            <v/>
          </cell>
          <cell r="AI54" t="str">
            <v>500</v>
          </cell>
          <cell r="AJ54" t="str">
            <v>3KM</v>
          </cell>
          <cell r="AK54" t="str">
            <v>3.0</v>
          </cell>
          <cell r="AL54" t="str">
            <v>长农发〔2020〕6号</v>
          </cell>
          <cell r="AM54" t="str">
            <v/>
          </cell>
          <cell r="AN54" t="str">
            <v>2021</v>
          </cell>
          <cell r="AO54" t="str">
            <v>目标任务</v>
          </cell>
          <cell r="AP54" t="str">
            <v>横市镇</v>
          </cell>
          <cell r="AQ54" t="str">
            <v/>
          </cell>
          <cell r="AR54" t="str">
            <v/>
          </cell>
          <cell r="AS54" t="str">
            <v/>
          </cell>
          <cell r="AT54" t="str">
            <v/>
          </cell>
          <cell r="AU54" t="str">
            <v/>
          </cell>
          <cell r="AV54" t="str">
            <v>湖南萼林农产品有限公司1</v>
          </cell>
          <cell r="AW54" t="str">
            <v>农</v>
          </cell>
          <cell r="AX54" t="str">
            <v>市级</v>
          </cell>
          <cell r="AY54" t="str">
            <v>长农计,〔2019〕45号</v>
          </cell>
          <cell r="AZ54" t="str">
            <v>蔬菜</v>
          </cell>
          <cell r="BA54" t="str">
            <v>1200</v>
          </cell>
          <cell r="BB54" t="str">
            <v>湖南萼林农产品有限公司1</v>
          </cell>
          <cell r="BC54" t="str">
            <v>已提报</v>
          </cell>
          <cell r="BD54" t="str">
            <v>湖南省公路事务中心</v>
          </cell>
          <cell r="BE54" t="str">
            <v>宁乡市交通运输局</v>
          </cell>
          <cell r="BF54" t="str">
            <v/>
          </cell>
        </row>
        <row r="55">
          <cell r="F55" t="str">
            <v>C261（长田湾-大湖）</v>
          </cell>
          <cell r="G55" t="str">
            <v>C261430182</v>
          </cell>
          <cell r="H55" t="str">
            <v>三类地区</v>
          </cell>
          <cell r="I55" t="str">
            <v/>
          </cell>
          <cell r="J55" t="str">
            <v>否</v>
          </cell>
          <cell r="K55" t="str">
            <v>新开</v>
          </cell>
          <cell r="L55" t="str">
            <v>升级改造（提质改造）</v>
          </cell>
          <cell r="M55" t="str">
            <v>3.5</v>
          </cell>
          <cell r="N55" t="str">
            <v/>
          </cell>
          <cell r="O55" t="str">
            <v/>
          </cell>
          <cell r="P55" t="str">
            <v/>
          </cell>
          <cell r="Q55" t="str">
            <v/>
          </cell>
          <cell r="R55" t="str">
            <v/>
          </cell>
          <cell r="S55" t="str">
            <v/>
          </cell>
          <cell r="T55" t="str">
            <v>2023</v>
          </cell>
          <cell r="U55" t="str">
            <v>2024</v>
          </cell>
          <cell r="V55" t="str">
            <v>1750.0</v>
          </cell>
          <cell r="W55" t="str">
            <v/>
          </cell>
          <cell r="X55" t="str">
            <v/>
          </cell>
          <cell r="Y55" t="str">
            <v>0.0</v>
          </cell>
          <cell r="Z55" t="str">
            <v>0.0</v>
          </cell>
          <cell r="AA55" t="str">
            <v>0.0</v>
          </cell>
          <cell r="AB55" t="str">
            <v>0.0</v>
          </cell>
          <cell r="AC55" t="str">
            <v>0.0</v>
          </cell>
          <cell r="AD55" t="str">
            <v>1750.0</v>
          </cell>
          <cell r="AE55" t="str">
            <v>0.0</v>
          </cell>
          <cell r="AF55" t="str">
            <v>1750.0</v>
          </cell>
          <cell r="AG55" t="str">
            <v>0.0</v>
          </cell>
          <cell r="AH55" t="str">
            <v/>
          </cell>
          <cell r="AI55" t="str">
            <v>1,750</v>
          </cell>
          <cell r="AJ55" t="str">
            <v>3.5km</v>
          </cell>
          <cell r="AK55" t="str">
            <v>3.5</v>
          </cell>
          <cell r="AL55" t="str">
            <v>国发〔2013〕13号</v>
          </cell>
          <cell r="AM55" t="str">
            <v/>
          </cell>
          <cell r="AN55" t="str">
            <v>2021</v>
          </cell>
          <cell r="AO55" t="str">
            <v>目标任务</v>
          </cell>
          <cell r="AP55" t="str">
            <v>花明楼镇</v>
          </cell>
          <cell r="AQ55" t="str">
            <v/>
          </cell>
          <cell r="AR55" t="str">
            <v>花明楼</v>
          </cell>
          <cell r="AS55" t="str">
            <v>A级以上景区</v>
          </cell>
          <cell r="AT55" t="str">
            <v>AAAAA</v>
          </cell>
          <cell r="AU55" t="str">
            <v/>
          </cell>
          <cell r="AV55" t="str">
            <v/>
          </cell>
          <cell r="AW55" t="str">
            <v/>
          </cell>
          <cell r="AX55" t="str">
            <v/>
          </cell>
          <cell r="AY55" t="str">
            <v>,</v>
          </cell>
          <cell r="AZ55" t="str">
            <v/>
          </cell>
          <cell r="BA55" t="str">
            <v/>
          </cell>
          <cell r="BB55" t="str">
            <v>花明楼</v>
          </cell>
          <cell r="BC55" t="str">
            <v>已提报</v>
          </cell>
          <cell r="BD55" t="str">
            <v>湖南省公路事务中心</v>
          </cell>
          <cell r="BE55" t="str">
            <v>宁乡市交通运输局</v>
          </cell>
          <cell r="BF55" t="str">
            <v/>
          </cell>
        </row>
        <row r="56">
          <cell r="F56" t="str">
            <v>宁乡市金洲镇粮食产业园产业路</v>
          </cell>
          <cell r="G56" t="str">
            <v>C483430182</v>
          </cell>
          <cell r="H56" t="str">
            <v>三类地区</v>
          </cell>
          <cell r="I56" t="str">
            <v/>
          </cell>
          <cell r="J56" t="str">
            <v>否</v>
          </cell>
          <cell r="K56" t="str">
            <v>新开</v>
          </cell>
          <cell r="L56" t="str">
            <v>升级改造（提质改造）</v>
          </cell>
          <cell r="M56" t="str">
            <v>3.0</v>
          </cell>
          <cell r="N56" t="str">
            <v/>
          </cell>
          <cell r="O56" t="str">
            <v/>
          </cell>
          <cell r="P56" t="str">
            <v/>
          </cell>
          <cell r="Q56" t="str">
            <v>3.0</v>
          </cell>
          <cell r="R56" t="str">
            <v/>
          </cell>
          <cell r="S56" t="str">
            <v/>
          </cell>
          <cell r="T56" t="str">
            <v>2023</v>
          </cell>
          <cell r="U56" t="str">
            <v>2025</v>
          </cell>
          <cell r="V56" t="str">
            <v>400.0</v>
          </cell>
          <cell r="W56" t="str">
            <v/>
          </cell>
          <cell r="X56" t="str">
            <v/>
          </cell>
          <cell r="Y56" t="str">
            <v>0.0</v>
          </cell>
          <cell r="Z56" t="str">
            <v>0.0</v>
          </cell>
          <cell r="AA56" t="str">
            <v>0.0</v>
          </cell>
          <cell r="AB56" t="str">
            <v>0.0</v>
          </cell>
          <cell r="AC56" t="str">
            <v>0.0</v>
          </cell>
          <cell r="AD56" t="str">
            <v>400.0</v>
          </cell>
          <cell r="AE56" t="str">
            <v>0.0</v>
          </cell>
          <cell r="AF56" t="str">
            <v>400.0</v>
          </cell>
          <cell r="AG56" t="str">
            <v>0.0</v>
          </cell>
          <cell r="AH56" t="str">
            <v/>
          </cell>
          <cell r="AI56" t="str">
            <v>400</v>
          </cell>
          <cell r="AJ56" t="str">
            <v>3KM</v>
          </cell>
          <cell r="AK56" t="str">
            <v>3.0</v>
          </cell>
          <cell r="AL56" t="str">
            <v>宁振组发〔2019〕7号</v>
          </cell>
          <cell r="AM56" t="str">
            <v/>
          </cell>
          <cell r="AN56" t="str">
            <v>2021</v>
          </cell>
          <cell r="AO56" t="str">
            <v>目标任务</v>
          </cell>
          <cell r="AP56" t="str">
            <v>金洲镇</v>
          </cell>
          <cell r="AQ56" t="str">
            <v/>
          </cell>
          <cell r="AR56" t="str">
            <v/>
          </cell>
          <cell r="AS56" t="str">
            <v/>
          </cell>
          <cell r="AT56" t="str">
            <v/>
          </cell>
          <cell r="AU56" t="str">
            <v/>
          </cell>
          <cell r="AV56" t="str">
            <v>宁乡市金洲镇粮食产业园</v>
          </cell>
          <cell r="AW56" t="str">
            <v>农</v>
          </cell>
          <cell r="AX56" t="str">
            <v>市级</v>
          </cell>
          <cell r="AY56" t="str">
            <v>无,无</v>
          </cell>
          <cell r="AZ56" t="str">
            <v>水稻种植与农机服务</v>
          </cell>
          <cell r="BA56" t="str">
            <v>500</v>
          </cell>
          <cell r="BB56" t="str">
            <v>宁乡市金洲镇粮食产业园</v>
          </cell>
          <cell r="BC56" t="str">
            <v>已提报</v>
          </cell>
          <cell r="BD56" t="str">
            <v>湖南省公路事务中心</v>
          </cell>
          <cell r="BE56" t="str">
            <v>宁乡市交通运输局</v>
          </cell>
          <cell r="BF56" t="str">
            <v/>
          </cell>
        </row>
        <row r="57">
          <cell r="F57" t="str">
            <v>宁乡市国家级现代农业产业园产业路</v>
          </cell>
          <cell r="G57" t="str">
            <v>无</v>
          </cell>
          <cell r="H57" t="str">
            <v>三类地区</v>
          </cell>
          <cell r="I57" t="str">
            <v/>
          </cell>
          <cell r="J57" t="str">
            <v>否</v>
          </cell>
          <cell r="K57" t="str">
            <v>新开</v>
          </cell>
          <cell r="L57" t="str">
            <v>升级改造（提质改造）</v>
          </cell>
          <cell r="M57" t="str">
            <v>10.0</v>
          </cell>
          <cell r="N57" t="str">
            <v/>
          </cell>
          <cell r="O57" t="str">
            <v/>
          </cell>
          <cell r="P57" t="str">
            <v/>
          </cell>
          <cell r="Q57" t="str">
            <v>10.0</v>
          </cell>
          <cell r="R57" t="str">
            <v/>
          </cell>
          <cell r="S57" t="str">
            <v/>
          </cell>
          <cell r="T57" t="str">
            <v>2023</v>
          </cell>
          <cell r="U57" t="str">
            <v>2025</v>
          </cell>
          <cell r="V57" t="str">
            <v>2000.0</v>
          </cell>
          <cell r="W57" t="str">
            <v/>
          </cell>
          <cell r="X57" t="str">
            <v/>
          </cell>
          <cell r="Y57" t="str">
            <v>0.0</v>
          </cell>
          <cell r="Z57" t="str">
            <v>0.0</v>
          </cell>
          <cell r="AA57" t="str">
            <v>0.0</v>
          </cell>
          <cell r="AB57" t="str">
            <v>0.0</v>
          </cell>
          <cell r="AC57" t="str">
            <v>0.0</v>
          </cell>
          <cell r="AD57" t="str">
            <v>600.0</v>
          </cell>
          <cell r="AE57" t="str">
            <v>0.0</v>
          </cell>
          <cell r="AF57" t="str">
            <v>600.0</v>
          </cell>
          <cell r="AG57" t="str">
            <v>0.0</v>
          </cell>
          <cell r="AH57" t="str">
            <v/>
          </cell>
          <cell r="AI57" t="str">
            <v>600</v>
          </cell>
          <cell r="AJ57" t="str">
            <v>3KM</v>
          </cell>
          <cell r="AK57" t="str">
            <v>3.0</v>
          </cell>
          <cell r="AL57" t="str">
            <v>农规发〔2019〕38号</v>
          </cell>
          <cell r="AM57" t="str">
            <v/>
          </cell>
          <cell r="AN57" t="str">
            <v>2021</v>
          </cell>
          <cell r="AO57" t="str">
            <v>目标任务</v>
          </cell>
          <cell r="AP57" t="str">
            <v>菁华铺乡</v>
          </cell>
          <cell r="AQ57" t="str">
            <v/>
          </cell>
          <cell r="AR57" t="str">
            <v/>
          </cell>
          <cell r="AS57" t="str">
            <v/>
          </cell>
          <cell r="AT57" t="str">
            <v/>
          </cell>
          <cell r="AU57" t="str">
            <v/>
          </cell>
          <cell r="AV57" t="str">
            <v>宁乡市国家级现代农业产业园</v>
          </cell>
          <cell r="AW57" t="str">
            <v>农</v>
          </cell>
          <cell r="AX57" t="str">
            <v>市级</v>
          </cell>
          <cell r="AY57" t="str">
            <v>无,无</v>
          </cell>
          <cell r="AZ57" t="str">
            <v>四季水果种植、产品加工、物流配送、旅游接待、休闲观光、学农实践等</v>
          </cell>
          <cell r="BA57" t="str">
            <v>4550</v>
          </cell>
          <cell r="BB57" t="str">
            <v>宁乡市国家级现代农业产业园</v>
          </cell>
          <cell r="BC57" t="str">
            <v>已提报</v>
          </cell>
          <cell r="BD57" t="str">
            <v>湖南省公路事务中心</v>
          </cell>
          <cell r="BE57" t="str">
            <v>宁乡市交通运输局</v>
          </cell>
          <cell r="BF57" t="str">
            <v/>
          </cell>
        </row>
        <row r="58">
          <cell r="F58" t="str">
            <v>Y674（毛公桥-枝子桥）</v>
          </cell>
          <cell r="G58" t="str">
            <v>Y674430182</v>
          </cell>
          <cell r="H58" t="str">
            <v>三类地区</v>
          </cell>
          <cell r="I58" t="str">
            <v/>
          </cell>
          <cell r="J58" t="str">
            <v>否</v>
          </cell>
          <cell r="K58" t="str">
            <v>新开</v>
          </cell>
          <cell r="L58" t="str">
            <v>升级改造（提质改造）</v>
          </cell>
          <cell r="M58" t="str">
            <v>8.9</v>
          </cell>
          <cell r="N58" t="str">
            <v/>
          </cell>
          <cell r="O58" t="str">
            <v/>
          </cell>
          <cell r="P58" t="str">
            <v/>
          </cell>
          <cell r="Q58" t="str">
            <v/>
          </cell>
          <cell r="R58" t="str">
            <v/>
          </cell>
          <cell r="S58" t="str">
            <v/>
          </cell>
          <cell r="T58" t="str">
            <v>2023</v>
          </cell>
          <cell r="U58" t="str">
            <v>2025</v>
          </cell>
          <cell r="V58" t="str">
            <v>4450.0</v>
          </cell>
          <cell r="W58" t="str">
            <v/>
          </cell>
          <cell r="X58" t="str">
            <v/>
          </cell>
          <cell r="Y58" t="str">
            <v>0.0</v>
          </cell>
          <cell r="Z58" t="str">
            <v>0.0</v>
          </cell>
          <cell r="AA58" t="str">
            <v>0.0</v>
          </cell>
          <cell r="AB58" t="str">
            <v>0.0</v>
          </cell>
          <cell r="AC58" t="str">
            <v>0.0</v>
          </cell>
          <cell r="AD58" t="str">
            <v>4450.0</v>
          </cell>
          <cell r="AE58" t="str">
            <v>0.0</v>
          </cell>
          <cell r="AF58" t="str">
            <v>4450.0</v>
          </cell>
          <cell r="AG58" t="str">
            <v>0.0</v>
          </cell>
          <cell r="AH58" t="str">
            <v/>
          </cell>
          <cell r="AI58" t="str">
            <v>4,450</v>
          </cell>
          <cell r="AJ58" t="str">
            <v>8.9KM</v>
          </cell>
          <cell r="AK58" t="str">
            <v>8.9</v>
          </cell>
          <cell r="AL58" t="str">
            <v>旅发委办〔2019〕15号</v>
          </cell>
          <cell r="AM58" t="str">
            <v/>
          </cell>
          <cell r="AN58" t="str">
            <v>2021</v>
          </cell>
          <cell r="AO58" t="str">
            <v>目标任务</v>
          </cell>
          <cell r="AP58" t="str">
            <v>老粮仓镇</v>
          </cell>
          <cell r="AQ58" t="str">
            <v/>
          </cell>
          <cell r="AR58" t="str">
            <v>石牛寨</v>
          </cell>
          <cell r="AS58" t="str">
            <v>乡村旅游重点村</v>
          </cell>
          <cell r="AT58" t="str">
            <v>县级</v>
          </cell>
          <cell r="AU58" t="str">
            <v/>
          </cell>
          <cell r="AV58" t="str">
            <v/>
          </cell>
          <cell r="AW58" t="str">
            <v/>
          </cell>
          <cell r="AX58" t="str">
            <v/>
          </cell>
          <cell r="AY58" t="str">
            <v>,</v>
          </cell>
          <cell r="AZ58" t="str">
            <v/>
          </cell>
          <cell r="BA58" t="str">
            <v/>
          </cell>
          <cell r="BB58" t="str">
            <v>石牛寨</v>
          </cell>
          <cell r="BC58" t="str">
            <v>已提报</v>
          </cell>
          <cell r="BD58" t="str">
            <v>湖南省公路事务中心</v>
          </cell>
          <cell r="BE58" t="str">
            <v>宁乡市交通运输局</v>
          </cell>
          <cell r="BF58" t="str">
            <v/>
          </cell>
        </row>
        <row r="59">
          <cell r="F59" t="str">
            <v>金洪村烟叶育苗基地产业路</v>
          </cell>
          <cell r="G59" t="str">
            <v>Y631430182</v>
          </cell>
          <cell r="H59" t="str">
            <v>三类地区</v>
          </cell>
          <cell r="I59" t="str">
            <v/>
          </cell>
          <cell r="J59" t="str">
            <v>否</v>
          </cell>
          <cell r="K59" t="str">
            <v>新开</v>
          </cell>
          <cell r="L59" t="str">
            <v>升级改造（提质改造）</v>
          </cell>
          <cell r="M59" t="str">
            <v>7.864</v>
          </cell>
          <cell r="N59" t="str">
            <v/>
          </cell>
          <cell r="O59" t="str">
            <v/>
          </cell>
          <cell r="P59" t="str">
            <v/>
          </cell>
          <cell r="Q59" t="str">
            <v/>
          </cell>
          <cell r="R59" t="str">
            <v/>
          </cell>
          <cell r="S59" t="str">
            <v/>
          </cell>
          <cell r="T59" t="str">
            <v>2022</v>
          </cell>
          <cell r="U59" t="str">
            <v>2023</v>
          </cell>
          <cell r="V59" t="str">
            <v>2400.0</v>
          </cell>
          <cell r="W59" t="str">
            <v/>
          </cell>
          <cell r="X59" t="str">
            <v/>
          </cell>
          <cell r="Y59" t="str">
            <v>0.0</v>
          </cell>
          <cell r="Z59" t="str">
            <v>0.0</v>
          </cell>
          <cell r="AA59" t="str">
            <v>0.0</v>
          </cell>
          <cell r="AB59" t="str">
            <v>0.0</v>
          </cell>
          <cell r="AC59" t="str">
            <v>0.0</v>
          </cell>
          <cell r="AD59" t="str">
            <v>915.0</v>
          </cell>
          <cell r="AE59" t="str">
            <v>0.0</v>
          </cell>
          <cell r="AF59" t="str">
            <v>915.0</v>
          </cell>
          <cell r="AG59" t="str">
            <v>0.0</v>
          </cell>
          <cell r="AH59" t="str">
            <v/>
          </cell>
          <cell r="AI59" t="str">
            <v>915</v>
          </cell>
          <cell r="AJ59" t="str">
            <v>3km</v>
          </cell>
          <cell r="AK59" t="str">
            <v>3.0</v>
          </cell>
          <cell r="AL59" t="str">
            <v>宁振组发〔2020〕3号</v>
          </cell>
          <cell r="AM59" t="str">
            <v/>
          </cell>
          <cell r="AN59" t="str">
            <v>2021</v>
          </cell>
          <cell r="AO59" t="str">
            <v>目标任务</v>
          </cell>
          <cell r="AP59" t="str">
            <v>老粮仓镇</v>
          </cell>
          <cell r="AQ59" t="str">
            <v/>
          </cell>
          <cell r="AR59" t="str">
            <v/>
          </cell>
          <cell r="AS59" t="str">
            <v/>
          </cell>
          <cell r="AT59" t="str">
            <v/>
          </cell>
          <cell r="AU59" t="str">
            <v/>
          </cell>
          <cell r="AV59" t="str">
            <v>金洪村烟叶育苗基地</v>
          </cell>
          <cell r="AW59" t="str">
            <v>农</v>
          </cell>
          <cell r="AX59" t="str">
            <v>县级</v>
          </cell>
          <cell r="AY59" t="str">
            <v>宁振组,【2020】3号</v>
          </cell>
          <cell r="AZ59" t="str">
            <v>烟叶育苗</v>
          </cell>
          <cell r="BA59" t="str">
            <v>500</v>
          </cell>
          <cell r="BB59" t="str">
            <v>金洪村烟叶育苗基地</v>
          </cell>
          <cell r="BC59" t="str">
            <v>已提报</v>
          </cell>
          <cell r="BD59" t="str">
            <v>湖南省公路事务中心</v>
          </cell>
          <cell r="BE59" t="str">
            <v>宁乡市交通运输局</v>
          </cell>
          <cell r="BF59" t="str">
            <v/>
          </cell>
        </row>
        <row r="60">
          <cell r="F60" t="str">
            <v>鸿富村蔬菜种植加工扶贫车间基地产业路</v>
          </cell>
          <cell r="G60" t="str">
            <v>无</v>
          </cell>
          <cell r="H60" t="str">
            <v>三类地区</v>
          </cell>
          <cell r="I60" t="str">
            <v/>
          </cell>
          <cell r="J60" t="str">
            <v>否</v>
          </cell>
          <cell r="K60" t="str">
            <v>新开</v>
          </cell>
          <cell r="L60" t="str">
            <v>升级改造（提质改造）</v>
          </cell>
          <cell r="M60" t="str">
            <v>3.519</v>
          </cell>
          <cell r="N60" t="str">
            <v/>
          </cell>
          <cell r="O60" t="str">
            <v/>
          </cell>
          <cell r="P60" t="str">
            <v/>
          </cell>
          <cell r="Q60" t="str">
            <v/>
          </cell>
          <cell r="R60" t="str">
            <v/>
          </cell>
          <cell r="S60" t="str">
            <v/>
          </cell>
          <cell r="T60" t="str">
            <v>2022</v>
          </cell>
          <cell r="U60" t="str">
            <v>2024</v>
          </cell>
          <cell r="V60" t="str">
            <v>1050.0</v>
          </cell>
          <cell r="W60" t="str">
            <v/>
          </cell>
          <cell r="X60" t="str">
            <v/>
          </cell>
          <cell r="Y60" t="str">
            <v>0.0</v>
          </cell>
          <cell r="Z60" t="str">
            <v>0.0</v>
          </cell>
          <cell r="AA60" t="str">
            <v>0.0</v>
          </cell>
          <cell r="AB60" t="str">
            <v>0.0</v>
          </cell>
          <cell r="AC60" t="str">
            <v>0.0</v>
          </cell>
          <cell r="AD60" t="str">
            <v>1050.0</v>
          </cell>
          <cell r="AE60" t="str">
            <v>0.0</v>
          </cell>
          <cell r="AF60" t="str">
            <v>1050.0</v>
          </cell>
          <cell r="AG60" t="str">
            <v>0.0</v>
          </cell>
          <cell r="AH60" t="str">
            <v/>
          </cell>
          <cell r="AI60" t="str">
            <v>1,050</v>
          </cell>
          <cell r="AJ60" t="str">
            <v>3.519</v>
          </cell>
          <cell r="AK60" t="str">
            <v>3.519</v>
          </cell>
          <cell r="AL60" t="str">
            <v>宁振组发〔2020〕8号</v>
          </cell>
          <cell r="AM60" t="str">
            <v/>
          </cell>
          <cell r="AN60" t="str">
            <v>2021</v>
          </cell>
          <cell r="AO60" t="str">
            <v>目标任务</v>
          </cell>
          <cell r="AP60" t="str">
            <v>流沙河镇</v>
          </cell>
          <cell r="AQ60" t="str">
            <v/>
          </cell>
          <cell r="AR60" t="str">
            <v/>
          </cell>
          <cell r="AS60" t="str">
            <v/>
          </cell>
          <cell r="AT60" t="str">
            <v/>
          </cell>
          <cell r="AU60" t="str">
            <v/>
          </cell>
          <cell r="AV60" t="str">
            <v>鸿富村蔬菜种植加工扶贫车间基地产业园</v>
          </cell>
          <cell r="AW60" t="str">
            <v>农</v>
          </cell>
          <cell r="AX60" t="str">
            <v>县级</v>
          </cell>
          <cell r="AY60" t="str">
            <v>宁振组,〔2020〕8 号</v>
          </cell>
          <cell r="AZ60" t="str">
            <v>蔬菜种植加工</v>
          </cell>
          <cell r="BA60" t="str">
            <v>200</v>
          </cell>
          <cell r="BB60" t="str">
            <v>鸿富村蔬菜种植加工扶贫车间基地产业园</v>
          </cell>
          <cell r="BC60" t="str">
            <v>已提报</v>
          </cell>
          <cell r="BD60" t="str">
            <v>湖南省公路事务中心</v>
          </cell>
          <cell r="BE60" t="str">
            <v>宁乡市交通运输局</v>
          </cell>
          <cell r="BF60" t="str">
            <v/>
          </cell>
        </row>
        <row r="61">
          <cell r="F61" t="str">
            <v>三仙坳村苗木育苗基地产业路1</v>
          </cell>
          <cell r="G61" t="str">
            <v>e249430182</v>
          </cell>
          <cell r="H61" t="str">
            <v>三类地区</v>
          </cell>
          <cell r="I61" t="str">
            <v/>
          </cell>
          <cell r="J61" t="str">
            <v>否</v>
          </cell>
          <cell r="K61" t="str">
            <v>新开</v>
          </cell>
          <cell r="L61" t="str">
            <v>新建</v>
          </cell>
          <cell r="M61" t="str">
            <v>1.7</v>
          </cell>
          <cell r="N61" t="str">
            <v/>
          </cell>
          <cell r="O61" t="str">
            <v/>
          </cell>
          <cell r="P61" t="str">
            <v/>
          </cell>
          <cell r="Q61" t="str">
            <v/>
          </cell>
          <cell r="R61" t="str">
            <v/>
          </cell>
          <cell r="S61" t="str">
            <v/>
          </cell>
          <cell r="T61" t="str">
            <v>2021</v>
          </cell>
          <cell r="U61" t="str">
            <v>2022</v>
          </cell>
          <cell r="V61" t="str">
            <v>510.0</v>
          </cell>
          <cell r="W61" t="str">
            <v/>
          </cell>
          <cell r="X61" t="str">
            <v/>
          </cell>
          <cell r="Y61" t="str">
            <v>0.0</v>
          </cell>
          <cell r="Z61" t="str">
            <v>0.0</v>
          </cell>
          <cell r="AA61" t="str">
            <v>0.0</v>
          </cell>
          <cell r="AB61" t="str">
            <v>0.0</v>
          </cell>
          <cell r="AC61" t="str">
            <v>0.0</v>
          </cell>
          <cell r="AD61" t="str">
            <v>510.0</v>
          </cell>
          <cell r="AE61" t="str">
            <v>0.0</v>
          </cell>
          <cell r="AF61" t="str">
            <v>510.0</v>
          </cell>
          <cell r="AG61" t="str">
            <v>0.0</v>
          </cell>
          <cell r="AH61" t="str">
            <v/>
          </cell>
          <cell r="AI61" t="str">
            <v>510</v>
          </cell>
          <cell r="AJ61" t="str">
            <v>1.7km</v>
          </cell>
          <cell r="AK61" t="str">
            <v>1.7</v>
          </cell>
          <cell r="AL61" t="str">
            <v>宁振组发〔2020〕8号</v>
          </cell>
          <cell r="AM61" t="str">
            <v/>
          </cell>
          <cell r="AN61" t="str">
            <v>2021</v>
          </cell>
          <cell r="AO61" t="str">
            <v>目标任务</v>
          </cell>
          <cell r="AP61" t="str">
            <v>大屯营镇</v>
          </cell>
          <cell r="AQ61" t="str">
            <v/>
          </cell>
          <cell r="AR61" t="str">
            <v/>
          </cell>
          <cell r="AS61" t="str">
            <v/>
          </cell>
          <cell r="AT61" t="str">
            <v/>
          </cell>
          <cell r="AU61" t="str">
            <v/>
          </cell>
          <cell r="AV61" t="str">
            <v>三仙坳村苗木育苗基地产业园</v>
          </cell>
          <cell r="AW61" t="str">
            <v>林</v>
          </cell>
          <cell r="AX61" t="str">
            <v>县级</v>
          </cell>
          <cell r="AY61" t="str">
            <v>宁振组,〔2020〕8 号</v>
          </cell>
          <cell r="AZ61" t="str">
            <v>苗木种植</v>
          </cell>
          <cell r="BA61" t="str">
            <v>200</v>
          </cell>
          <cell r="BB61" t="str">
            <v>三仙坳村苗木育苗基地产业园</v>
          </cell>
          <cell r="BC61" t="str">
            <v>已提报</v>
          </cell>
          <cell r="BD61" t="str">
            <v>湖南省公路事务中心</v>
          </cell>
          <cell r="BE61" t="str">
            <v>宁乡市交通运输局</v>
          </cell>
          <cell r="BF61" t="str">
            <v/>
          </cell>
        </row>
        <row r="62">
          <cell r="F62" t="str">
            <v>C980（柳树-白树）</v>
          </cell>
          <cell r="G62" t="str">
            <v>C980430182</v>
          </cell>
          <cell r="H62" t="str">
            <v>三类地区</v>
          </cell>
          <cell r="I62" t="str">
            <v/>
          </cell>
          <cell r="J62" t="str">
            <v>否</v>
          </cell>
          <cell r="K62" t="str">
            <v>新开</v>
          </cell>
          <cell r="L62" t="str">
            <v>升级改造（提质改造）</v>
          </cell>
          <cell r="M62" t="str">
            <v>4.794</v>
          </cell>
          <cell r="N62" t="str">
            <v/>
          </cell>
          <cell r="O62" t="str">
            <v/>
          </cell>
          <cell r="P62" t="str">
            <v>4.794</v>
          </cell>
          <cell r="Q62" t="str">
            <v/>
          </cell>
          <cell r="R62" t="str">
            <v/>
          </cell>
          <cell r="S62" t="str">
            <v/>
          </cell>
          <cell r="T62" t="str">
            <v>2024</v>
          </cell>
          <cell r="U62" t="str">
            <v>2025</v>
          </cell>
          <cell r="V62" t="str">
            <v>2400.0</v>
          </cell>
          <cell r="W62" t="str">
            <v/>
          </cell>
          <cell r="X62" t="str">
            <v/>
          </cell>
          <cell r="Y62" t="str">
            <v>0.0</v>
          </cell>
          <cell r="Z62" t="str">
            <v>0.0</v>
          </cell>
          <cell r="AA62" t="str">
            <v>0.0</v>
          </cell>
          <cell r="AB62" t="str">
            <v>0.0</v>
          </cell>
          <cell r="AC62" t="str">
            <v>0.0</v>
          </cell>
          <cell r="AD62" t="str">
            <v>1900.0</v>
          </cell>
          <cell r="AE62" t="str">
            <v>0.0</v>
          </cell>
          <cell r="AF62" t="str">
            <v>1900.0</v>
          </cell>
          <cell r="AG62" t="str">
            <v>0.0</v>
          </cell>
          <cell r="AH62" t="str">
            <v/>
          </cell>
          <cell r="AI62" t="str">
            <v>1,900</v>
          </cell>
          <cell r="AJ62" t="str">
            <v>3.794</v>
          </cell>
          <cell r="AK62" t="str">
            <v>3.794</v>
          </cell>
          <cell r="AL62" t="str">
            <v/>
          </cell>
          <cell r="AM62" t="str">
            <v/>
          </cell>
          <cell r="AN62" t="str">
            <v>2021</v>
          </cell>
          <cell r="AO62" t="str">
            <v>目标任务</v>
          </cell>
          <cell r="AP62" t="str">
            <v>龙田镇</v>
          </cell>
          <cell r="AQ62" t="str">
            <v/>
          </cell>
          <cell r="AR62" t="str">
            <v>龙田瓦子寨</v>
          </cell>
          <cell r="AS62" t="str">
            <v>乡村旅游重点村</v>
          </cell>
          <cell r="AT62" t="str">
            <v>市级</v>
          </cell>
          <cell r="AU62" t="str">
            <v/>
          </cell>
          <cell r="AV62" t="str">
            <v/>
          </cell>
          <cell r="AW62" t="str">
            <v/>
          </cell>
          <cell r="AX62" t="str">
            <v/>
          </cell>
          <cell r="AY62" t="str">
            <v>,</v>
          </cell>
          <cell r="AZ62" t="str">
            <v/>
          </cell>
          <cell r="BA62" t="str">
            <v/>
          </cell>
          <cell r="BB62" t="str">
            <v>龙田瓦子寨</v>
          </cell>
          <cell r="BC62" t="str">
            <v>已提报</v>
          </cell>
          <cell r="BD62" t="str">
            <v>湖南省公路事务中心</v>
          </cell>
          <cell r="BE62" t="str">
            <v>宁乡市交通运输局</v>
          </cell>
          <cell r="BF62" t="str">
            <v/>
          </cell>
        </row>
        <row r="63">
          <cell r="F63" t="str">
            <v>C545+CA34</v>
          </cell>
          <cell r="G63" t="str">
            <v>无</v>
          </cell>
          <cell r="H63" t="str">
            <v>三类地区</v>
          </cell>
          <cell r="I63" t="str">
            <v/>
          </cell>
          <cell r="J63" t="str">
            <v>否</v>
          </cell>
          <cell r="K63" t="str">
            <v>新开</v>
          </cell>
          <cell r="L63" t="str">
            <v>升级改造（提质改造）</v>
          </cell>
          <cell r="M63" t="str">
            <v>4.37</v>
          </cell>
          <cell r="N63" t="str">
            <v/>
          </cell>
          <cell r="O63" t="str">
            <v/>
          </cell>
          <cell r="P63" t="str">
            <v/>
          </cell>
          <cell r="Q63" t="str">
            <v/>
          </cell>
          <cell r="R63" t="str">
            <v/>
          </cell>
          <cell r="S63" t="str">
            <v/>
          </cell>
          <cell r="T63" t="str">
            <v>2022</v>
          </cell>
          <cell r="U63" t="str">
            <v>2023</v>
          </cell>
          <cell r="V63" t="str">
            <v>1300.0</v>
          </cell>
          <cell r="W63" t="str">
            <v/>
          </cell>
          <cell r="X63" t="str">
            <v/>
          </cell>
          <cell r="Y63" t="str">
            <v>0.0</v>
          </cell>
          <cell r="Z63" t="str">
            <v>0.0</v>
          </cell>
          <cell r="AA63" t="str">
            <v>0.0</v>
          </cell>
          <cell r="AB63" t="str">
            <v>0.0</v>
          </cell>
          <cell r="AC63" t="str">
            <v>0.0</v>
          </cell>
          <cell r="AD63" t="str">
            <v>1050.0</v>
          </cell>
          <cell r="AE63" t="str">
            <v>0.0</v>
          </cell>
          <cell r="AF63" t="str">
            <v>1050.0</v>
          </cell>
          <cell r="AG63" t="str">
            <v>0.0</v>
          </cell>
          <cell r="AH63" t="str">
            <v/>
          </cell>
          <cell r="AI63" t="str">
            <v>1,050</v>
          </cell>
          <cell r="AJ63" t="str">
            <v>3.5km</v>
          </cell>
          <cell r="AK63" t="str">
            <v>3.5</v>
          </cell>
          <cell r="AL63" t="str">
            <v>旅发委办发〔2020〕5号</v>
          </cell>
          <cell r="AM63" t="str">
            <v/>
          </cell>
          <cell r="AN63" t="str">
            <v>2021</v>
          </cell>
          <cell r="AO63" t="str">
            <v>目标任务</v>
          </cell>
          <cell r="AP63" t="str">
            <v>煤炭坝镇</v>
          </cell>
          <cell r="AQ63" t="str">
            <v/>
          </cell>
          <cell r="AR63" t="str">
            <v>官山村南轩文化园景区公园</v>
          </cell>
          <cell r="AS63" t="str">
            <v>乡村旅游重点村</v>
          </cell>
          <cell r="AT63" t="str">
            <v>县级</v>
          </cell>
          <cell r="AU63" t="str">
            <v/>
          </cell>
          <cell r="AV63" t="str">
            <v/>
          </cell>
          <cell r="AW63" t="str">
            <v/>
          </cell>
          <cell r="AX63" t="str">
            <v/>
          </cell>
          <cell r="AY63" t="str">
            <v>,</v>
          </cell>
          <cell r="AZ63" t="str">
            <v/>
          </cell>
          <cell r="BA63" t="str">
            <v/>
          </cell>
          <cell r="BB63" t="str">
            <v>官山村南轩文化园景区公园</v>
          </cell>
          <cell r="BC63" t="str">
            <v>已提报</v>
          </cell>
          <cell r="BD63" t="str">
            <v>湖南省公路事务中心</v>
          </cell>
          <cell r="BE63" t="str">
            <v>宁乡市交通运输局</v>
          </cell>
          <cell r="BF63" t="str">
            <v/>
          </cell>
        </row>
        <row r="64">
          <cell r="F64" t="str">
            <v>CC21+C537</v>
          </cell>
          <cell r="G64" t="str">
            <v>无</v>
          </cell>
          <cell r="H64" t="str">
            <v>三类地区</v>
          </cell>
          <cell r="I64" t="str">
            <v/>
          </cell>
          <cell r="J64" t="str">
            <v>否</v>
          </cell>
          <cell r="K64" t="str">
            <v>新开</v>
          </cell>
          <cell r="L64" t="str">
            <v>升级改造（提质改造）</v>
          </cell>
          <cell r="M64" t="str">
            <v>5.0</v>
          </cell>
          <cell r="N64" t="str">
            <v/>
          </cell>
          <cell r="O64" t="str">
            <v/>
          </cell>
          <cell r="P64" t="str">
            <v/>
          </cell>
          <cell r="Q64" t="str">
            <v/>
          </cell>
          <cell r="R64" t="str">
            <v/>
          </cell>
          <cell r="S64" t="str">
            <v/>
          </cell>
          <cell r="T64" t="str">
            <v>2023</v>
          </cell>
          <cell r="U64" t="str">
            <v>2024</v>
          </cell>
          <cell r="V64" t="str">
            <v>1500.0</v>
          </cell>
          <cell r="W64" t="str">
            <v/>
          </cell>
          <cell r="X64" t="str">
            <v/>
          </cell>
          <cell r="Y64" t="str">
            <v>0.0</v>
          </cell>
          <cell r="Z64" t="str">
            <v>0.0</v>
          </cell>
          <cell r="AA64" t="str">
            <v>0.0</v>
          </cell>
          <cell r="AB64" t="str">
            <v>0.0</v>
          </cell>
          <cell r="AC64" t="str">
            <v>0.0</v>
          </cell>
          <cell r="AD64" t="str">
            <v>720.0</v>
          </cell>
          <cell r="AE64" t="str">
            <v>0.0</v>
          </cell>
          <cell r="AF64" t="str">
            <v>720.0</v>
          </cell>
          <cell r="AG64" t="str">
            <v>0.0</v>
          </cell>
          <cell r="AH64" t="str">
            <v/>
          </cell>
          <cell r="AI64" t="str">
            <v>720</v>
          </cell>
          <cell r="AJ64" t="str">
            <v>2.4</v>
          </cell>
          <cell r="AK64" t="str">
            <v>2.4</v>
          </cell>
          <cell r="AL64" t="str">
            <v>旅发委办发〔2020〕5号</v>
          </cell>
          <cell r="AM64" t="str">
            <v/>
          </cell>
          <cell r="AN64" t="str">
            <v>2021</v>
          </cell>
          <cell r="AO64" t="str">
            <v>目标任务</v>
          </cell>
          <cell r="AP64" t="str">
            <v>煤炭坝镇</v>
          </cell>
          <cell r="AQ64" t="str">
            <v/>
          </cell>
          <cell r="AR64" t="str">
            <v>砖塘村煤炭坝煤矿遗址公园</v>
          </cell>
          <cell r="AS64" t="str">
            <v>乡村旅游重点村</v>
          </cell>
          <cell r="AT64" t="str">
            <v>县级</v>
          </cell>
          <cell r="AU64" t="str">
            <v/>
          </cell>
          <cell r="AV64" t="str">
            <v/>
          </cell>
          <cell r="AW64" t="str">
            <v/>
          </cell>
          <cell r="AX64" t="str">
            <v/>
          </cell>
          <cell r="AY64" t="str">
            <v>,</v>
          </cell>
          <cell r="AZ64" t="str">
            <v/>
          </cell>
          <cell r="BA64" t="str">
            <v/>
          </cell>
          <cell r="BB64" t="str">
            <v>砖塘村煤炭坝煤矿遗址公园</v>
          </cell>
          <cell r="BC64" t="str">
            <v>已提报</v>
          </cell>
          <cell r="BD64" t="str">
            <v>湖南省公路事务中心</v>
          </cell>
          <cell r="BE64" t="str">
            <v>宁乡市交通运输局</v>
          </cell>
          <cell r="BF64" t="str">
            <v/>
          </cell>
        </row>
        <row r="65">
          <cell r="F65" t="str">
            <v>Y671（黄沙桥-石桥铺）</v>
          </cell>
          <cell r="G65" t="str">
            <v>无</v>
          </cell>
          <cell r="H65" t="str">
            <v>三类地区</v>
          </cell>
          <cell r="I65" t="str">
            <v/>
          </cell>
          <cell r="J65" t="str">
            <v>否</v>
          </cell>
          <cell r="K65" t="str">
            <v>新开</v>
          </cell>
          <cell r="L65" t="str">
            <v>升级改造（提质改造）</v>
          </cell>
          <cell r="M65" t="str">
            <v>7.904</v>
          </cell>
          <cell r="N65" t="str">
            <v/>
          </cell>
          <cell r="O65" t="str">
            <v/>
          </cell>
          <cell r="P65" t="str">
            <v/>
          </cell>
          <cell r="Q65" t="str">
            <v/>
          </cell>
          <cell r="R65" t="str">
            <v/>
          </cell>
          <cell r="S65" t="str">
            <v/>
          </cell>
          <cell r="T65" t="str">
            <v>2021</v>
          </cell>
          <cell r="U65" t="str">
            <v>2023</v>
          </cell>
          <cell r="V65" t="str">
            <v>3925.0</v>
          </cell>
          <cell r="W65" t="str">
            <v/>
          </cell>
          <cell r="X65" t="str">
            <v/>
          </cell>
          <cell r="Y65" t="str">
            <v>0.0</v>
          </cell>
          <cell r="Z65" t="str">
            <v>0.0</v>
          </cell>
          <cell r="AA65" t="str">
            <v>0.0</v>
          </cell>
          <cell r="AB65" t="str">
            <v>0.0</v>
          </cell>
          <cell r="AC65" t="str">
            <v>0.0</v>
          </cell>
          <cell r="AD65" t="str">
            <v>2482.0</v>
          </cell>
          <cell r="AE65" t="str">
            <v>0.0</v>
          </cell>
          <cell r="AF65" t="str">
            <v>2482.0</v>
          </cell>
          <cell r="AG65" t="str">
            <v>0.0</v>
          </cell>
          <cell r="AH65" t="str">
            <v/>
          </cell>
          <cell r="AI65" t="str">
            <v>2,482</v>
          </cell>
          <cell r="AJ65" t="str">
            <v>5km</v>
          </cell>
          <cell r="AK65" t="str">
            <v>5.0</v>
          </cell>
          <cell r="AL65" t="str">
            <v>旅发委办〔2019〕15号</v>
          </cell>
          <cell r="AM65" t="str">
            <v/>
          </cell>
          <cell r="AN65" t="str">
            <v>2021</v>
          </cell>
          <cell r="AO65" t="str">
            <v>目标任务</v>
          </cell>
          <cell r="AP65" t="str">
            <v>青山桥镇</v>
          </cell>
          <cell r="AQ65" t="str">
            <v/>
          </cell>
          <cell r="AR65" t="str">
            <v>三角寨</v>
          </cell>
          <cell r="AS65" t="str">
            <v>乡村旅游重点村</v>
          </cell>
          <cell r="AT65" t="str">
            <v>县级</v>
          </cell>
          <cell r="AU65" t="str">
            <v>宁乡市旅发委办</v>
          </cell>
          <cell r="AV65" t="str">
            <v/>
          </cell>
          <cell r="AW65" t="str">
            <v/>
          </cell>
          <cell r="AX65" t="str">
            <v/>
          </cell>
          <cell r="AY65" t="str">
            <v>,</v>
          </cell>
          <cell r="AZ65" t="str">
            <v/>
          </cell>
          <cell r="BA65" t="str">
            <v/>
          </cell>
          <cell r="BB65" t="str">
            <v>三角寨</v>
          </cell>
          <cell r="BC65" t="str">
            <v>已提报</v>
          </cell>
          <cell r="BD65" t="str">
            <v>湖南省公路事务中心</v>
          </cell>
          <cell r="BE65" t="str">
            <v>宁乡市交通运输局</v>
          </cell>
          <cell r="BF65" t="str">
            <v/>
          </cell>
        </row>
        <row r="66">
          <cell r="F66" t="str">
            <v>Y666（上流-龙基桥）</v>
          </cell>
          <cell r="G66" t="str">
            <v>Y666430182</v>
          </cell>
          <cell r="H66" t="str">
            <v>三类地区</v>
          </cell>
          <cell r="I66" t="str">
            <v/>
          </cell>
          <cell r="J66" t="str">
            <v>否</v>
          </cell>
          <cell r="K66" t="str">
            <v>新开</v>
          </cell>
          <cell r="L66" t="str">
            <v>升级改造（提质改造）</v>
          </cell>
          <cell r="M66" t="str">
            <v>3.871</v>
          </cell>
          <cell r="N66" t="str">
            <v/>
          </cell>
          <cell r="O66" t="str">
            <v/>
          </cell>
          <cell r="P66" t="str">
            <v/>
          </cell>
          <cell r="Q66" t="str">
            <v/>
          </cell>
          <cell r="R66" t="str">
            <v/>
          </cell>
          <cell r="S66" t="str">
            <v/>
          </cell>
          <cell r="T66" t="str">
            <v>2024</v>
          </cell>
          <cell r="U66" t="str">
            <v>2025</v>
          </cell>
          <cell r="V66" t="str">
            <v>2328.0</v>
          </cell>
          <cell r="W66" t="str">
            <v/>
          </cell>
          <cell r="X66" t="str">
            <v/>
          </cell>
          <cell r="Y66" t="str">
            <v>0.0</v>
          </cell>
          <cell r="Z66" t="str">
            <v>0.0</v>
          </cell>
          <cell r="AA66" t="str">
            <v>0.0</v>
          </cell>
          <cell r="AB66" t="str">
            <v>0.0</v>
          </cell>
          <cell r="AC66" t="str">
            <v>0.0</v>
          </cell>
          <cell r="AD66" t="str">
            <v>2328.0</v>
          </cell>
          <cell r="AE66" t="str">
            <v>0.0</v>
          </cell>
          <cell r="AF66" t="str">
            <v>2328.0</v>
          </cell>
          <cell r="AG66" t="str">
            <v>0.0</v>
          </cell>
          <cell r="AH66" t="str">
            <v/>
          </cell>
          <cell r="AI66" t="str">
            <v>2,328</v>
          </cell>
          <cell r="AJ66" t="str">
            <v>3.871km</v>
          </cell>
          <cell r="AK66" t="str">
            <v>3.871</v>
          </cell>
          <cell r="AL66" t="str">
            <v>旅发委办〔2019〕15号</v>
          </cell>
          <cell r="AM66" t="str">
            <v/>
          </cell>
          <cell r="AN66" t="str">
            <v>2021</v>
          </cell>
          <cell r="AO66" t="str">
            <v>目标任务</v>
          </cell>
          <cell r="AP66" t="str">
            <v>青山桥镇</v>
          </cell>
          <cell r="AQ66" t="str">
            <v/>
          </cell>
          <cell r="AR66" t="str">
            <v>青山桥</v>
          </cell>
          <cell r="AS66" t="str">
            <v>风景名胜区</v>
          </cell>
          <cell r="AT66" t="str">
            <v>县级</v>
          </cell>
          <cell r="AU66" t="str">
            <v/>
          </cell>
          <cell r="AV66" t="str">
            <v/>
          </cell>
          <cell r="AW66" t="str">
            <v/>
          </cell>
          <cell r="AX66" t="str">
            <v/>
          </cell>
          <cell r="AY66" t="str">
            <v>,</v>
          </cell>
          <cell r="AZ66" t="str">
            <v/>
          </cell>
          <cell r="BA66" t="str">
            <v/>
          </cell>
          <cell r="BB66" t="str">
            <v>青山桥</v>
          </cell>
          <cell r="BC66" t="str">
            <v>已提报</v>
          </cell>
          <cell r="BD66" t="str">
            <v>湖南省公路事务中心</v>
          </cell>
          <cell r="BE66" t="str">
            <v>宁乡市交通运输局</v>
          </cell>
          <cell r="BF66" t="str">
            <v/>
          </cell>
        </row>
        <row r="67">
          <cell r="F67" t="str">
            <v>优卓牧业奶牛产业园产业路</v>
          </cell>
          <cell r="G67" t="str">
            <v>C840430182</v>
          </cell>
          <cell r="H67" t="str">
            <v>三类地区</v>
          </cell>
          <cell r="I67" t="str">
            <v/>
          </cell>
          <cell r="J67" t="str">
            <v>否</v>
          </cell>
          <cell r="K67" t="str">
            <v>新开</v>
          </cell>
          <cell r="L67" t="str">
            <v>升级改造（提质改造）</v>
          </cell>
          <cell r="M67" t="str">
            <v>5.5</v>
          </cell>
          <cell r="N67" t="str">
            <v/>
          </cell>
          <cell r="O67" t="str">
            <v/>
          </cell>
          <cell r="P67" t="str">
            <v/>
          </cell>
          <cell r="Q67" t="str">
            <v/>
          </cell>
          <cell r="R67" t="str">
            <v/>
          </cell>
          <cell r="S67" t="str">
            <v/>
          </cell>
          <cell r="T67" t="str">
            <v>2021</v>
          </cell>
          <cell r="U67" t="str">
            <v>2023</v>
          </cell>
          <cell r="V67" t="str">
            <v>700.0</v>
          </cell>
          <cell r="W67" t="str">
            <v/>
          </cell>
          <cell r="X67" t="str">
            <v/>
          </cell>
          <cell r="Y67" t="str">
            <v>0.0</v>
          </cell>
          <cell r="Z67" t="str">
            <v>0.0</v>
          </cell>
          <cell r="AA67" t="str">
            <v>0.0</v>
          </cell>
          <cell r="AB67" t="str">
            <v>0.0</v>
          </cell>
          <cell r="AC67" t="str">
            <v>0.0</v>
          </cell>
          <cell r="AD67" t="str">
            <v>300.0</v>
          </cell>
          <cell r="AE67" t="str">
            <v>0.0</v>
          </cell>
          <cell r="AF67" t="str">
            <v>300.0</v>
          </cell>
          <cell r="AG67" t="str">
            <v>0.0</v>
          </cell>
          <cell r="AH67" t="str">
            <v/>
          </cell>
          <cell r="AI67" t="str">
            <v>300</v>
          </cell>
          <cell r="AJ67" t="str">
            <v>1km</v>
          </cell>
          <cell r="AK67" t="str">
            <v>1.0</v>
          </cell>
          <cell r="AL67" t="str">
            <v>湘农联〔2017〕304号</v>
          </cell>
          <cell r="AM67" t="str">
            <v/>
          </cell>
          <cell r="AN67" t="str">
            <v>2021</v>
          </cell>
          <cell r="AO67" t="str">
            <v>目标任务</v>
          </cell>
          <cell r="AP67" t="str">
            <v>双江口镇</v>
          </cell>
          <cell r="AQ67" t="str">
            <v/>
          </cell>
          <cell r="AR67" t="str">
            <v/>
          </cell>
          <cell r="AS67" t="str">
            <v/>
          </cell>
          <cell r="AT67" t="str">
            <v/>
          </cell>
          <cell r="AU67" t="str">
            <v/>
          </cell>
          <cell r="AV67" t="str">
            <v>优卓牧业奶牛产业园</v>
          </cell>
          <cell r="AW67" t="str">
            <v>牧</v>
          </cell>
          <cell r="AX67" t="str">
            <v>省级</v>
          </cell>
          <cell r="AY67" t="str">
            <v>省农业委员会、省财政厅,湘农联【2017】304号</v>
          </cell>
          <cell r="AZ67" t="str">
            <v>生态奶牛养殖、种畜繁育、牧草种植、优质生鲜乳加工及销售、时鲜蔬果供应、农业休闲观光旅游、中小学生科普教育等</v>
          </cell>
          <cell r="BA67" t="str">
            <v>7500</v>
          </cell>
          <cell r="BB67" t="str">
            <v>优卓牧业奶牛产业园</v>
          </cell>
          <cell r="BC67" t="str">
            <v>已提报</v>
          </cell>
          <cell r="BD67" t="str">
            <v>湖南省公路事务中心</v>
          </cell>
          <cell r="BE67" t="str">
            <v>宁乡市交通运输局</v>
          </cell>
          <cell r="BF67" t="str">
            <v/>
          </cell>
        </row>
        <row r="68">
          <cell r="F68" t="str">
            <v>左家山蜜桔产业园产业路</v>
          </cell>
          <cell r="G68" t="str">
            <v>Y605430182</v>
          </cell>
          <cell r="H68" t="str">
            <v>三类地区</v>
          </cell>
          <cell r="I68" t="str">
            <v/>
          </cell>
          <cell r="J68" t="str">
            <v>否</v>
          </cell>
          <cell r="K68" t="str">
            <v>新开</v>
          </cell>
          <cell r="L68" t="str">
            <v>升级改造（提质改造）</v>
          </cell>
          <cell r="M68" t="str">
            <v>2.54</v>
          </cell>
          <cell r="N68" t="str">
            <v/>
          </cell>
          <cell r="O68" t="str">
            <v/>
          </cell>
          <cell r="P68" t="str">
            <v/>
          </cell>
          <cell r="Q68" t="str">
            <v/>
          </cell>
          <cell r="R68" t="str">
            <v/>
          </cell>
          <cell r="S68" t="str">
            <v/>
          </cell>
          <cell r="T68" t="str">
            <v>2021</v>
          </cell>
          <cell r="U68" t="str">
            <v>2023</v>
          </cell>
          <cell r="V68" t="str">
            <v>254.0</v>
          </cell>
          <cell r="W68" t="str">
            <v/>
          </cell>
          <cell r="X68" t="str">
            <v/>
          </cell>
          <cell r="Y68" t="str">
            <v>0.0</v>
          </cell>
          <cell r="Z68" t="str">
            <v>0.0</v>
          </cell>
          <cell r="AA68" t="str">
            <v>0.0</v>
          </cell>
          <cell r="AB68" t="str">
            <v>0.0</v>
          </cell>
          <cell r="AC68" t="str">
            <v>0.0</v>
          </cell>
          <cell r="AD68" t="str">
            <v>200.0</v>
          </cell>
          <cell r="AE68" t="str">
            <v>0.0</v>
          </cell>
          <cell r="AF68" t="str">
            <v>200.0</v>
          </cell>
          <cell r="AG68" t="str">
            <v>0.0</v>
          </cell>
          <cell r="AH68" t="str">
            <v/>
          </cell>
          <cell r="AI68" t="str">
            <v>200</v>
          </cell>
          <cell r="AJ68" t="str">
            <v>1km</v>
          </cell>
          <cell r="AK68" t="str">
            <v>1.0</v>
          </cell>
          <cell r="AL68" t="str">
            <v>宁振组〔2019〕7号</v>
          </cell>
          <cell r="AM68" t="str">
            <v/>
          </cell>
          <cell r="AN68" t="str">
            <v>2021</v>
          </cell>
          <cell r="AO68" t="str">
            <v>目标任务</v>
          </cell>
          <cell r="AP68" t="str">
            <v>双江口镇</v>
          </cell>
          <cell r="AQ68" t="str">
            <v/>
          </cell>
          <cell r="AR68" t="str">
            <v/>
          </cell>
          <cell r="AS68" t="str">
            <v/>
          </cell>
          <cell r="AT68" t="str">
            <v/>
          </cell>
          <cell r="AU68" t="str">
            <v/>
          </cell>
          <cell r="AV68" t="str">
            <v>左家山蜜桔产业园</v>
          </cell>
          <cell r="AW68" t="str">
            <v>林</v>
          </cell>
          <cell r="AX68" t="str">
            <v>县级</v>
          </cell>
          <cell r="AY68" t="str">
            <v>宁振组,【2019】7号</v>
          </cell>
          <cell r="AZ68" t="str">
            <v>种植</v>
          </cell>
          <cell r="BA68" t="str">
            <v>1000</v>
          </cell>
          <cell r="BB68" t="str">
            <v>左家山蜜桔产业园</v>
          </cell>
          <cell r="BC68" t="str">
            <v>已提报</v>
          </cell>
          <cell r="BD68" t="str">
            <v>湖南省公路事务中心</v>
          </cell>
          <cell r="BE68" t="str">
            <v>宁乡市交通运输局</v>
          </cell>
          <cell r="BF68" t="str">
            <v/>
          </cell>
        </row>
        <row r="69">
          <cell r="F69" t="str">
            <v>左家山蜜桔产业园产业路</v>
          </cell>
          <cell r="G69" t="str">
            <v>Y605430182</v>
          </cell>
          <cell r="H69" t="str">
            <v>三类地区</v>
          </cell>
          <cell r="I69" t="str">
            <v/>
          </cell>
          <cell r="J69" t="str">
            <v>否</v>
          </cell>
          <cell r="K69" t="str">
            <v>新开</v>
          </cell>
          <cell r="L69" t="str">
            <v>升级改造（提质改造）</v>
          </cell>
          <cell r="M69" t="str">
            <v>2.54</v>
          </cell>
          <cell r="N69" t="str">
            <v/>
          </cell>
          <cell r="O69" t="str">
            <v/>
          </cell>
          <cell r="P69" t="str">
            <v/>
          </cell>
          <cell r="Q69" t="str">
            <v/>
          </cell>
          <cell r="R69" t="str">
            <v/>
          </cell>
          <cell r="S69" t="str">
            <v/>
          </cell>
          <cell r="T69" t="str">
            <v>2021</v>
          </cell>
          <cell r="U69" t="str">
            <v>2023</v>
          </cell>
          <cell r="V69" t="str">
            <v>254.0</v>
          </cell>
          <cell r="W69" t="str">
            <v/>
          </cell>
          <cell r="X69" t="str">
            <v/>
          </cell>
          <cell r="Y69" t="str">
            <v>0.0</v>
          </cell>
          <cell r="Z69" t="str">
            <v>0.0</v>
          </cell>
          <cell r="AA69" t="str">
            <v>0.0</v>
          </cell>
          <cell r="AB69" t="str">
            <v>0.0</v>
          </cell>
          <cell r="AC69" t="str">
            <v>0.0</v>
          </cell>
          <cell r="AD69" t="str">
            <v>200.0</v>
          </cell>
          <cell r="AE69" t="str">
            <v>0.0</v>
          </cell>
          <cell r="AF69" t="str">
            <v>200.0</v>
          </cell>
          <cell r="AG69" t="str">
            <v>0.0</v>
          </cell>
          <cell r="AH69" t="str">
            <v/>
          </cell>
          <cell r="AI69" t="str">
            <v>200</v>
          </cell>
          <cell r="AJ69" t="str">
            <v>1km</v>
          </cell>
          <cell r="AK69" t="str">
            <v>1.0</v>
          </cell>
          <cell r="AL69" t="str">
            <v>宁振组〔2019〕7号</v>
          </cell>
          <cell r="AM69" t="str">
            <v/>
          </cell>
          <cell r="AN69" t="str">
            <v>2021</v>
          </cell>
          <cell r="AO69" t="str">
            <v>目标任务</v>
          </cell>
          <cell r="AP69" t="str">
            <v>双江口镇</v>
          </cell>
          <cell r="AQ69" t="str">
            <v/>
          </cell>
          <cell r="AR69" t="str">
            <v/>
          </cell>
          <cell r="AS69" t="str">
            <v/>
          </cell>
          <cell r="AT69" t="str">
            <v/>
          </cell>
          <cell r="AU69" t="str">
            <v/>
          </cell>
          <cell r="AV69" t="str">
            <v>宁乡市现代农业产业园粮食综合服务中心1</v>
          </cell>
          <cell r="AW69" t="str">
            <v>农</v>
          </cell>
          <cell r="AX69" t="str">
            <v>市级</v>
          </cell>
          <cell r="AY69" t="str">
            <v>宁乡市政府，宁政办发,{2018} 21号</v>
          </cell>
          <cell r="AZ69" t="str">
            <v>水稻</v>
          </cell>
          <cell r="BA69" t="str">
            <v>266</v>
          </cell>
          <cell r="BB69" t="str">
            <v>宁乡市现代农业产业园粮食综合服务中心1</v>
          </cell>
          <cell r="BC69" t="str">
            <v>已提报</v>
          </cell>
          <cell r="BD69" t="str">
            <v>湖南省公路事务中心</v>
          </cell>
          <cell r="BE69" t="str">
            <v>宁乡市交通运输局</v>
          </cell>
          <cell r="BF69" t="str">
            <v/>
          </cell>
        </row>
        <row r="70">
          <cell r="F70" t="str">
            <v>CZ94430182</v>
          </cell>
          <cell r="G70" t="str">
            <v>CZ94430182</v>
          </cell>
          <cell r="H70" t="str">
            <v>三类地区</v>
          </cell>
          <cell r="I70" t="str">
            <v/>
          </cell>
          <cell r="J70" t="str">
            <v>否</v>
          </cell>
          <cell r="K70" t="str">
            <v>新开</v>
          </cell>
          <cell r="L70" t="str">
            <v>升级改造（提质改造）</v>
          </cell>
          <cell r="M70" t="str">
            <v>6.269</v>
          </cell>
          <cell r="N70" t="str">
            <v/>
          </cell>
          <cell r="O70" t="str">
            <v/>
          </cell>
          <cell r="P70" t="str">
            <v/>
          </cell>
          <cell r="Q70" t="str">
            <v/>
          </cell>
          <cell r="R70" t="str">
            <v/>
          </cell>
          <cell r="S70" t="str">
            <v/>
          </cell>
          <cell r="T70" t="str">
            <v>2022</v>
          </cell>
          <cell r="U70" t="str">
            <v>2023</v>
          </cell>
          <cell r="V70" t="str">
            <v>1880.7</v>
          </cell>
          <cell r="W70" t="str">
            <v/>
          </cell>
          <cell r="X70" t="str">
            <v/>
          </cell>
          <cell r="Y70" t="str">
            <v>0.0</v>
          </cell>
          <cell r="Z70" t="str">
            <v>0.0</v>
          </cell>
          <cell r="AA70" t="str">
            <v>0.0</v>
          </cell>
          <cell r="AB70" t="str">
            <v>0.0</v>
          </cell>
          <cell r="AC70" t="str">
            <v>0.0</v>
          </cell>
          <cell r="AD70" t="str">
            <v>1200.0</v>
          </cell>
          <cell r="AE70" t="str">
            <v>0.0</v>
          </cell>
          <cell r="AF70" t="str">
            <v>1200.0</v>
          </cell>
          <cell r="AG70" t="str">
            <v>0.0</v>
          </cell>
          <cell r="AH70" t="str">
            <v/>
          </cell>
          <cell r="AI70" t="str">
            <v>1,200</v>
          </cell>
          <cell r="AJ70" t="str">
            <v>4km</v>
          </cell>
          <cell r="AK70" t="str">
            <v>4.0</v>
          </cell>
          <cell r="AL70" t="str">
            <v>旅发委办发〔2020〕5号</v>
          </cell>
          <cell r="AM70" t="str">
            <v/>
          </cell>
          <cell r="AN70" t="str">
            <v>2021</v>
          </cell>
          <cell r="AO70" t="str">
            <v>目标任务</v>
          </cell>
          <cell r="AP70" t="str">
            <v>夏铎铺镇</v>
          </cell>
          <cell r="AQ70" t="str">
            <v/>
          </cell>
          <cell r="AR70" t="str">
            <v>兴旺村百亩花海景区</v>
          </cell>
          <cell r="AS70" t="str">
            <v>乡村旅游重点村</v>
          </cell>
          <cell r="AT70" t="str">
            <v>县级</v>
          </cell>
          <cell r="AU70" t="str">
            <v/>
          </cell>
          <cell r="AV70" t="str">
            <v/>
          </cell>
          <cell r="AW70" t="str">
            <v/>
          </cell>
          <cell r="AX70" t="str">
            <v/>
          </cell>
          <cell r="AY70" t="str">
            <v>,</v>
          </cell>
          <cell r="AZ70" t="str">
            <v/>
          </cell>
          <cell r="BA70" t="str">
            <v/>
          </cell>
          <cell r="BB70" t="str">
            <v>兴旺村百亩花海景区</v>
          </cell>
          <cell r="BC70" t="str">
            <v>已提报</v>
          </cell>
          <cell r="BD70" t="str">
            <v>湖南省公路事务中心</v>
          </cell>
          <cell r="BE70" t="str">
            <v>宁乡市交通运输局</v>
          </cell>
          <cell r="BF70" t="str">
            <v/>
          </cell>
        </row>
        <row r="71">
          <cell r="F71" t="str">
            <v>黄鹤村黄桃产业园产业路</v>
          </cell>
          <cell r="G71" t="str">
            <v>C323430182</v>
          </cell>
          <cell r="H71" t="str">
            <v>三类地区</v>
          </cell>
          <cell r="I71" t="str">
            <v/>
          </cell>
          <cell r="J71" t="str">
            <v>否</v>
          </cell>
          <cell r="K71" t="str">
            <v>新开</v>
          </cell>
          <cell r="L71" t="str">
            <v>升级改造（提质改造）</v>
          </cell>
          <cell r="M71" t="str">
            <v>3.215</v>
          </cell>
          <cell r="N71" t="str">
            <v/>
          </cell>
          <cell r="O71" t="str">
            <v/>
          </cell>
          <cell r="P71" t="str">
            <v/>
          </cell>
          <cell r="Q71" t="str">
            <v/>
          </cell>
          <cell r="R71" t="str">
            <v/>
          </cell>
          <cell r="S71" t="str">
            <v/>
          </cell>
          <cell r="T71" t="str">
            <v>2021</v>
          </cell>
          <cell r="U71" t="str">
            <v>2022</v>
          </cell>
          <cell r="V71" t="str">
            <v>965.0</v>
          </cell>
          <cell r="W71" t="str">
            <v/>
          </cell>
          <cell r="X71" t="str">
            <v/>
          </cell>
          <cell r="Y71" t="str">
            <v>0.0</v>
          </cell>
          <cell r="Z71" t="str">
            <v>0.0</v>
          </cell>
          <cell r="AA71" t="str">
            <v>0.0</v>
          </cell>
          <cell r="AB71" t="str">
            <v>0.0</v>
          </cell>
          <cell r="AC71" t="str">
            <v>0.0</v>
          </cell>
          <cell r="AD71" t="str">
            <v>965.0</v>
          </cell>
          <cell r="AE71" t="str">
            <v>0.0</v>
          </cell>
          <cell r="AF71" t="str">
            <v>965.0</v>
          </cell>
          <cell r="AG71" t="str">
            <v>0.0</v>
          </cell>
          <cell r="AH71" t="str">
            <v/>
          </cell>
          <cell r="AI71" t="str">
            <v>965</v>
          </cell>
          <cell r="AJ71" t="str">
            <v>3.215</v>
          </cell>
          <cell r="AK71" t="str">
            <v>3.215</v>
          </cell>
          <cell r="AL71" t="str">
            <v>宁振组发〔2020〕8号</v>
          </cell>
          <cell r="AM71" t="str">
            <v/>
          </cell>
          <cell r="AN71" t="str">
            <v>2021</v>
          </cell>
          <cell r="AO71" t="str">
            <v>目标任务</v>
          </cell>
          <cell r="AP71" t="str">
            <v>巷子口镇</v>
          </cell>
          <cell r="AQ71" t="str">
            <v/>
          </cell>
          <cell r="AR71" t="str">
            <v/>
          </cell>
          <cell r="AS71" t="str">
            <v/>
          </cell>
          <cell r="AT71" t="str">
            <v/>
          </cell>
          <cell r="AU71" t="str">
            <v/>
          </cell>
          <cell r="AV71" t="str">
            <v>黄鹤村黄桃产业园</v>
          </cell>
          <cell r="AW71" t="str">
            <v>农</v>
          </cell>
          <cell r="AX71" t="str">
            <v>县级</v>
          </cell>
          <cell r="AY71" t="str">
            <v>宁乡市乡村振兴小组,宁振组发【2020】8号</v>
          </cell>
          <cell r="AZ71" t="str">
            <v>黄桃</v>
          </cell>
          <cell r="BA71" t="str">
            <v>420</v>
          </cell>
          <cell r="BB71" t="str">
            <v>黄鹤村黄桃产业园</v>
          </cell>
          <cell r="BC71" t="str">
            <v>已提报</v>
          </cell>
          <cell r="BD71" t="str">
            <v>湖南省公路事务中心</v>
          </cell>
          <cell r="BE71" t="str">
            <v>宁乡市交通运输局</v>
          </cell>
          <cell r="BF71" t="str">
            <v/>
          </cell>
        </row>
        <row r="72">
          <cell r="F72" t="str">
            <v>湖溪塘村小龙虾养殖推广中心产业路</v>
          </cell>
          <cell r="G72" t="str">
            <v>C442430182</v>
          </cell>
          <cell r="H72" t="str">
            <v>三类地区</v>
          </cell>
          <cell r="I72" t="str">
            <v/>
          </cell>
          <cell r="J72" t="str">
            <v>否</v>
          </cell>
          <cell r="K72" t="str">
            <v>新开</v>
          </cell>
          <cell r="L72" t="str">
            <v>升级改造（提质改造）</v>
          </cell>
          <cell r="M72" t="str">
            <v>2.32</v>
          </cell>
          <cell r="N72" t="str">
            <v/>
          </cell>
          <cell r="O72" t="str">
            <v/>
          </cell>
          <cell r="P72" t="str">
            <v/>
          </cell>
          <cell r="Q72" t="str">
            <v/>
          </cell>
          <cell r="R72" t="str">
            <v/>
          </cell>
          <cell r="S72" t="str">
            <v/>
          </cell>
          <cell r="T72" t="str">
            <v>2022</v>
          </cell>
          <cell r="U72" t="str">
            <v>2024</v>
          </cell>
          <cell r="V72" t="str">
            <v>660.0</v>
          </cell>
          <cell r="W72" t="str">
            <v/>
          </cell>
          <cell r="X72" t="str">
            <v/>
          </cell>
          <cell r="Y72" t="str">
            <v>0.0</v>
          </cell>
          <cell r="Z72" t="str">
            <v>0.0</v>
          </cell>
          <cell r="AA72" t="str">
            <v>0.0</v>
          </cell>
          <cell r="AB72" t="str">
            <v>0.0</v>
          </cell>
          <cell r="AC72" t="str">
            <v>0.0</v>
          </cell>
          <cell r="AD72" t="str">
            <v>660.0</v>
          </cell>
          <cell r="AE72" t="str">
            <v>0.0</v>
          </cell>
          <cell r="AF72" t="str">
            <v>660.0</v>
          </cell>
          <cell r="AG72" t="str">
            <v>0.0</v>
          </cell>
          <cell r="AH72" t="str">
            <v/>
          </cell>
          <cell r="AI72" t="str">
            <v>660</v>
          </cell>
          <cell r="AJ72" t="str">
            <v>2.32</v>
          </cell>
          <cell r="AK72" t="str">
            <v>2.32</v>
          </cell>
          <cell r="AL72" t="str">
            <v>宁振组发〔2020〕8号</v>
          </cell>
          <cell r="AM72" t="str">
            <v/>
          </cell>
          <cell r="AN72" t="str">
            <v>2021</v>
          </cell>
          <cell r="AO72" t="str">
            <v>目标任务</v>
          </cell>
          <cell r="AP72" t="str">
            <v>喻家坳乡</v>
          </cell>
          <cell r="AQ72" t="str">
            <v/>
          </cell>
          <cell r="AR72" t="str">
            <v/>
          </cell>
          <cell r="AS72" t="str">
            <v/>
          </cell>
          <cell r="AT72" t="str">
            <v/>
          </cell>
          <cell r="AU72" t="str">
            <v/>
          </cell>
          <cell r="AV72" t="str">
            <v>湖溪塘村小龙虾养殖推广中心产业园</v>
          </cell>
          <cell r="AW72" t="str">
            <v>渔</v>
          </cell>
          <cell r="AX72" t="str">
            <v>县级</v>
          </cell>
          <cell r="AY72" t="str">
            <v>宁振组,〔2020〕8 号</v>
          </cell>
          <cell r="AZ72" t="str">
            <v>小龙虾养殖</v>
          </cell>
          <cell r="BA72" t="str">
            <v>400</v>
          </cell>
          <cell r="BB72" t="str">
            <v>湖溪塘村小龙虾养殖推广中心产业园</v>
          </cell>
          <cell r="BC72" t="str">
            <v>已提报</v>
          </cell>
          <cell r="BD72" t="str">
            <v>湖南省公路事务中心</v>
          </cell>
          <cell r="BE72" t="str">
            <v>宁乡市交通运输局</v>
          </cell>
          <cell r="BF72" t="str">
            <v/>
          </cell>
        </row>
        <row r="73">
          <cell r="F73" t="str">
            <v>Y667（邓步桥-小狮）</v>
          </cell>
          <cell r="G73" t="str">
            <v>Y667430182</v>
          </cell>
          <cell r="H73" t="str">
            <v>三类地区</v>
          </cell>
          <cell r="I73" t="str">
            <v/>
          </cell>
          <cell r="J73" t="str">
            <v>否</v>
          </cell>
          <cell r="K73" t="str">
            <v>新开</v>
          </cell>
          <cell r="L73" t="str">
            <v>升级改造（提质改造）</v>
          </cell>
          <cell r="M73" t="str">
            <v>3.7</v>
          </cell>
          <cell r="N73" t="str">
            <v/>
          </cell>
          <cell r="O73" t="str">
            <v/>
          </cell>
          <cell r="P73" t="str">
            <v/>
          </cell>
          <cell r="Q73" t="str">
            <v/>
          </cell>
          <cell r="R73" t="str">
            <v/>
          </cell>
          <cell r="S73" t="str">
            <v/>
          </cell>
          <cell r="T73" t="str">
            <v>2023</v>
          </cell>
          <cell r="U73" t="str">
            <v>2025</v>
          </cell>
          <cell r="V73" t="str">
            <v>1850.0</v>
          </cell>
          <cell r="W73" t="str">
            <v/>
          </cell>
          <cell r="X73" t="str">
            <v/>
          </cell>
          <cell r="Y73" t="str">
            <v>0.0</v>
          </cell>
          <cell r="Z73" t="str">
            <v>0.0</v>
          </cell>
          <cell r="AA73" t="str">
            <v>0.0</v>
          </cell>
          <cell r="AB73" t="str">
            <v>0.0</v>
          </cell>
          <cell r="AC73" t="str">
            <v>0.0</v>
          </cell>
          <cell r="AD73" t="str">
            <v>1850.0</v>
          </cell>
          <cell r="AE73" t="str">
            <v>0.0</v>
          </cell>
          <cell r="AF73" t="str">
            <v>1850.0</v>
          </cell>
          <cell r="AG73" t="str">
            <v>0.0</v>
          </cell>
          <cell r="AH73" t="str">
            <v/>
          </cell>
          <cell r="AI73" t="str">
            <v>1,850</v>
          </cell>
          <cell r="AJ73" t="str">
            <v>3.7km</v>
          </cell>
          <cell r="AK73" t="str">
            <v>3.7</v>
          </cell>
          <cell r="AL73" t="str">
            <v>旅发委办〔2019〕15号</v>
          </cell>
          <cell r="AM73" t="str">
            <v/>
          </cell>
          <cell r="AN73" t="str">
            <v>2021</v>
          </cell>
          <cell r="AO73" t="str">
            <v>目标任务</v>
          </cell>
          <cell r="AP73" t="str">
            <v>巷子口镇</v>
          </cell>
          <cell r="AQ73" t="str">
            <v/>
          </cell>
          <cell r="AR73" t="str">
            <v>状元墓</v>
          </cell>
          <cell r="AS73" t="str">
            <v>乡村旅游重点村</v>
          </cell>
          <cell r="AT73" t="str">
            <v>县级</v>
          </cell>
          <cell r="AU73" t="str">
            <v/>
          </cell>
          <cell r="AV73" t="str">
            <v/>
          </cell>
          <cell r="AW73" t="str">
            <v/>
          </cell>
          <cell r="AX73" t="str">
            <v/>
          </cell>
          <cell r="AY73" t="str">
            <v>,</v>
          </cell>
          <cell r="AZ73" t="str">
            <v/>
          </cell>
          <cell r="BA73" t="str">
            <v/>
          </cell>
          <cell r="BB73" t="str">
            <v>状元墓</v>
          </cell>
          <cell r="BC73" t="str">
            <v>已提报</v>
          </cell>
          <cell r="BD73" t="str">
            <v>湖南省公路事务中心</v>
          </cell>
          <cell r="BE73" t="str">
            <v>宁乡市交通运输局</v>
          </cell>
          <cell r="BF73" t="str">
            <v/>
          </cell>
        </row>
        <row r="74">
          <cell r="F74" t="str">
            <v>合轩村种殖示范园产业路</v>
          </cell>
          <cell r="G74" t="str">
            <v>Y645430182</v>
          </cell>
          <cell r="H74" t="str">
            <v>三类地区</v>
          </cell>
          <cell r="I74" t="str">
            <v/>
          </cell>
          <cell r="J74" t="str">
            <v>否</v>
          </cell>
          <cell r="K74" t="str">
            <v>新开</v>
          </cell>
          <cell r="L74" t="str">
            <v>升级改造（提质改造）</v>
          </cell>
          <cell r="M74" t="str">
            <v>3.0</v>
          </cell>
          <cell r="N74" t="str">
            <v/>
          </cell>
          <cell r="O74" t="str">
            <v/>
          </cell>
          <cell r="P74" t="str">
            <v/>
          </cell>
          <cell r="Q74" t="str">
            <v/>
          </cell>
          <cell r="R74" t="str">
            <v/>
          </cell>
          <cell r="S74" t="str">
            <v/>
          </cell>
          <cell r="T74" t="str">
            <v>2023</v>
          </cell>
          <cell r="U74" t="str">
            <v>2025</v>
          </cell>
          <cell r="V74" t="str">
            <v>400.0</v>
          </cell>
          <cell r="W74" t="str">
            <v/>
          </cell>
          <cell r="X74" t="str">
            <v/>
          </cell>
          <cell r="Y74" t="str">
            <v>0.0</v>
          </cell>
          <cell r="Z74" t="str">
            <v>0.0</v>
          </cell>
          <cell r="AA74" t="str">
            <v>0.0</v>
          </cell>
          <cell r="AB74" t="str">
            <v>0.0</v>
          </cell>
          <cell r="AC74" t="str">
            <v>0.0</v>
          </cell>
          <cell r="AD74" t="str">
            <v>400.0</v>
          </cell>
          <cell r="AE74" t="str">
            <v>0.0</v>
          </cell>
          <cell r="AF74" t="str">
            <v>400.0</v>
          </cell>
          <cell r="AG74" t="str">
            <v>0.0</v>
          </cell>
          <cell r="AH74" t="str">
            <v/>
          </cell>
          <cell r="AI74" t="str">
            <v>400</v>
          </cell>
          <cell r="AJ74" t="str">
            <v>3KM</v>
          </cell>
          <cell r="AK74" t="str">
            <v>3.0</v>
          </cell>
          <cell r="AL74" t="str">
            <v>宁振组发〔2019〕7号</v>
          </cell>
          <cell r="AM74" t="str">
            <v/>
          </cell>
          <cell r="AN74" t="str">
            <v>2021</v>
          </cell>
          <cell r="AO74" t="str">
            <v>目标任务</v>
          </cell>
          <cell r="AP74" t="str">
            <v>双凫铺镇</v>
          </cell>
          <cell r="AQ74" t="str">
            <v/>
          </cell>
          <cell r="AR74" t="str">
            <v/>
          </cell>
          <cell r="AS74" t="str">
            <v/>
          </cell>
          <cell r="AT74" t="str">
            <v/>
          </cell>
          <cell r="AU74" t="str">
            <v/>
          </cell>
          <cell r="AV74" t="str">
            <v>合轩村种殖示范园</v>
          </cell>
          <cell r="AW74" t="str">
            <v>农</v>
          </cell>
          <cell r="AX74" t="str">
            <v>县级</v>
          </cell>
          <cell r="AY74" t="str">
            <v>宁振组,【2019】7号</v>
          </cell>
          <cell r="AZ74" t="str">
            <v>生态种养、烟叶</v>
          </cell>
          <cell r="BA74" t="str">
            <v>2100</v>
          </cell>
          <cell r="BB74" t="str">
            <v>合轩村种殖示范园</v>
          </cell>
          <cell r="BC74" t="str">
            <v>已提报</v>
          </cell>
          <cell r="BD74" t="str">
            <v>湖南省公路事务中心</v>
          </cell>
          <cell r="BE74" t="str">
            <v>宁乡市交通运输局</v>
          </cell>
          <cell r="BF74" t="str">
            <v/>
          </cell>
        </row>
        <row r="75">
          <cell r="F75" t="str">
            <v>合轩村种殖示范园产业路</v>
          </cell>
          <cell r="G75" t="str">
            <v>Y645430182</v>
          </cell>
          <cell r="H75" t="str">
            <v>三类地区</v>
          </cell>
          <cell r="I75" t="str">
            <v/>
          </cell>
          <cell r="J75" t="str">
            <v>否</v>
          </cell>
          <cell r="K75" t="str">
            <v>新开</v>
          </cell>
          <cell r="L75" t="str">
            <v>升级改造（提质改造）</v>
          </cell>
          <cell r="M75" t="str">
            <v>3.0</v>
          </cell>
          <cell r="N75" t="str">
            <v/>
          </cell>
          <cell r="O75" t="str">
            <v/>
          </cell>
          <cell r="P75" t="str">
            <v/>
          </cell>
          <cell r="Q75" t="str">
            <v/>
          </cell>
          <cell r="R75" t="str">
            <v/>
          </cell>
          <cell r="S75" t="str">
            <v/>
          </cell>
          <cell r="T75" t="str">
            <v>2023</v>
          </cell>
          <cell r="U75" t="str">
            <v>2025</v>
          </cell>
          <cell r="V75" t="str">
            <v>400.0</v>
          </cell>
          <cell r="W75" t="str">
            <v/>
          </cell>
          <cell r="X75" t="str">
            <v/>
          </cell>
          <cell r="Y75" t="str">
            <v>0.0</v>
          </cell>
          <cell r="Z75" t="str">
            <v>0.0</v>
          </cell>
          <cell r="AA75" t="str">
            <v>0.0</v>
          </cell>
          <cell r="AB75" t="str">
            <v>0.0</v>
          </cell>
          <cell r="AC75" t="str">
            <v>0.0</v>
          </cell>
          <cell r="AD75" t="str">
            <v>400.0</v>
          </cell>
          <cell r="AE75" t="str">
            <v>0.0</v>
          </cell>
          <cell r="AF75" t="str">
            <v>400.0</v>
          </cell>
          <cell r="AG75" t="str">
            <v>0.0</v>
          </cell>
          <cell r="AH75" t="str">
            <v/>
          </cell>
          <cell r="AI75" t="str">
            <v>400</v>
          </cell>
          <cell r="AJ75" t="str">
            <v>3KM</v>
          </cell>
          <cell r="AK75" t="str">
            <v>3.0</v>
          </cell>
          <cell r="AL75" t="str">
            <v>宁振组发〔2019〕7号</v>
          </cell>
          <cell r="AM75" t="str">
            <v/>
          </cell>
          <cell r="AN75" t="str">
            <v>2021</v>
          </cell>
          <cell r="AO75" t="str">
            <v>目标任务</v>
          </cell>
          <cell r="AP75" t="str">
            <v>双凫铺镇</v>
          </cell>
          <cell r="AQ75" t="str">
            <v/>
          </cell>
          <cell r="AR75" t="str">
            <v/>
          </cell>
          <cell r="AS75" t="str">
            <v/>
          </cell>
          <cell r="AT75" t="str">
            <v/>
          </cell>
          <cell r="AU75" t="str">
            <v/>
          </cell>
          <cell r="AV75" t="str">
            <v>湘都农业园1</v>
          </cell>
          <cell r="AW75" t="str">
            <v>农</v>
          </cell>
          <cell r="AX75" t="str">
            <v>国家级</v>
          </cell>
          <cell r="AY75" t="str">
            <v>社会事业中心,【2016】32号</v>
          </cell>
          <cell r="AZ75" t="str">
            <v>种植养殖</v>
          </cell>
          <cell r="BA75" t="str">
            <v>5491</v>
          </cell>
          <cell r="BB75" t="str">
            <v>湘都农业园1</v>
          </cell>
          <cell r="BC75" t="str">
            <v>已提报</v>
          </cell>
          <cell r="BD75" t="str">
            <v>湖南省公路事务中心</v>
          </cell>
          <cell r="BE75" t="str">
            <v>宁乡市交通运输局</v>
          </cell>
          <cell r="BF75" t="str">
            <v/>
          </cell>
        </row>
        <row r="76">
          <cell r="F76" t="str">
            <v>C488430182</v>
          </cell>
          <cell r="G76" t="str">
            <v>C488430182</v>
          </cell>
          <cell r="H76" t="str">
            <v>三类地区</v>
          </cell>
          <cell r="I76" t="str">
            <v/>
          </cell>
          <cell r="J76" t="str">
            <v>否</v>
          </cell>
          <cell r="K76" t="str">
            <v>新开</v>
          </cell>
          <cell r="L76" t="str">
            <v>升级改造（提质改造）</v>
          </cell>
          <cell r="M76" t="str">
            <v>2.707</v>
          </cell>
          <cell r="N76" t="str">
            <v/>
          </cell>
          <cell r="O76" t="str">
            <v/>
          </cell>
          <cell r="P76" t="str">
            <v/>
          </cell>
          <cell r="Q76" t="str">
            <v/>
          </cell>
          <cell r="R76" t="str">
            <v/>
          </cell>
          <cell r="S76" t="str">
            <v/>
          </cell>
          <cell r="T76" t="str">
            <v>2024</v>
          </cell>
          <cell r="U76" t="str">
            <v>2025</v>
          </cell>
          <cell r="V76" t="str">
            <v>812.1</v>
          </cell>
          <cell r="W76" t="str">
            <v/>
          </cell>
          <cell r="X76" t="str">
            <v/>
          </cell>
          <cell r="Y76" t="str">
            <v>0.0</v>
          </cell>
          <cell r="Z76" t="str">
            <v>0.0</v>
          </cell>
          <cell r="AA76" t="str">
            <v>0.0</v>
          </cell>
          <cell r="AB76" t="str">
            <v>0.0</v>
          </cell>
          <cell r="AC76" t="str">
            <v>0.0</v>
          </cell>
          <cell r="AD76" t="str">
            <v>812.0</v>
          </cell>
          <cell r="AE76" t="str">
            <v>0.0</v>
          </cell>
          <cell r="AF76" t="str">
            <v>812.0</v>
          </cell>
          <cell r="AG76" t="str">
            <v>0.0</v>
          </cell>
          <cell r="AH76" t="str">
            <v/>
          </cell>
          <cell r="AI76" t="str">
            <v>812</v>
          </cell>
          <cell r="AJ76" t="str">
            <v>2.707</v>
          </cell>
          <cell r="AK76" t="str">
            <v>2.707</v>
          </cell>
          <cell r="AL76" t="str">
            <v>宁旅发委办〔2020〕5号</v>
          </cell>
          <cell r="AM76" t="str">
            <v/>
          </cell>
          <cell r="AN76" t="str">
            <v>2021</v>
          </cell>
          <cell r="AO76" t="str">
            <v>目标任务</v>
          </cell>
          <cell r="AP76" t="str">
            <v>金洲镇</v>
          </cell>
          <cell r="AQ76" t="str">
            <v/>
          </cell>
          <cell r="AR76" t="str">
            <v>关山景区</v>
          </cell>
          <cell r="AS76" t="str">
            <v>乡村旅游重点村</v>
          </cell>
          <cell r="AT76" t="str">
            <v>省级</v>
          </cell>
          <cell r="AU76" t="str">
            <v/>
          </cell>
          <cell r="AV76" t="str">
            <v/>
          </cell>
          <cell r="AW76" t="str">
            <v/>
          </cell>
          <cell r="AX76" t="str">
            <v/>
          </cell>
          <cell r="AY76" t="str">
            <v>,</v>
          </cell>
          <cell r="AZ76" t="str">
            <v/>
          </cell>
          <cell r="BA76" t="str">
            <v/>
          </cell>
          <cell r="BB76" t="str">
            <v>关山景区</v>
          </cell>
          <cell r="BC76" t="str">
            <v>已提报</v>
          </cell>
          <cell r="BD76" t="str">
            <v>湖南省公路事务中心</v>
          </cell>
          <cell r="BE76" t="str">
            <v>宁乡市交通运输局</v>
          </cell>
          <cell r="BF76" t="str">
            <v/>
          </cell>
        </row>
        <row r="77">
          <cell r="F77" t="str">
            <v>C489430182</v>
          </cell>
          <cell r="G77" t="str">
            <v>C489430182</v>
          </cell>
          <cell r="H77" t="str">
            <v>三类地区</v>
          </cell>
          <cell r="I77" t="str">
            <v/>
          </cell>
          <cell r="J77" t="str">
            <v>否</v>
          </cell>
          <cell r="K77" t="str">
            <v>新开</v>
          </cell>
          <cell r="L77" t="str">
            <v>升级改造（提质改造）</v>
          </cell>
          <cell r="M77" t="str">
            <v>3.403</v>
          </cell>
          <cell r="N77" t="str">
            <v/>
          </cell>
          <cell r="O77" t="str">
            <v/>
          </cell>
          <cell r="P77" t="str">
            <v/>
          </cell>
          <cell r="Q77" t="str">
            <v/>
          </cell>
          <cell r="R77" t="str">
            <v/>
          </cell>
          <cell r="S77" t="str">
            <v/>
          </cell>
          <cell r="T77" t="str">
            <v>2024</v>
          </cell>
          <cell r="U77" t="str">
            <v>2025</v>
          </cell>
          <cell r="V77" t="str">
            <v>1020.9</v>
          </cell>
          <cell r="W77" t="str">
            <v/>
          </cell>
          <cell r="X77" t="str">
            <v/>
          </cell>
          <cell r="Y77" t="str">
            <v>0.0</v>
          </cell>
          <cell r="Z77" t="str">
            <v>0.0</v>
          </cell>
          <cell r="AA77" t="str">
            <v>0.0</v>
          </cell>
          <cell r="AB77" t="str">
            <v>0.0</v>
          </cell>
          <cell r="AC77" t="str">
            <v>0.0</v>
          </cell>
          <cell r="AD77" t="str">
            <v>720.0</v>
          </cell>
          <cell r="AE77" t="str">
            <v>0.0</v>
          </cell>
          <cell r="AF77" t="str">
            <v>720.0</v>
          </cell>
          <cell r="AG77" t="str">
            <v>0.0</v>
          </cell>
          <cell r="AH77" t="str">
            <v/>
          </cell>
          <cell r="AI77" t="str">
            <v>720</v>
          </cell>
          <cell r="AJ77" t="str">
            <v>2.4km</v>
          </cell>
          <cell r="AK77" t="str">
            <v>2.4</v>
          </cell>
          <cell r="AL77" t="str">
            <v>宁旅发委办〔2020〕5号</v>
          </cell>
          <cell r="AM77" t="str">
            <v/>
          </cell>
          <cell r="AN77" t="str">
            <v>2021</v>
          </cell>
          <cell r="AO77" t="str">
            <v>目标任务</v>
          </cell>
          <cell r="AP77" t="str">
            <v>金洲镇</v>
          </cell>
          <cell r="AQ77" t="str">
            <v/>
          </cell>
          <cell r="AR77" t="str">
            <v>金洲湖湿地公园</v>
          </cell>
          <cell r="AS77" t="str">
            <v>A级以上景区</v>
          </cell>
          <cell r="AT77" t="str">
            <v>AAAA</v>
          </cell>
          <cell r="AU77" t="str">
            <v/>
          </cell>
          <cell r="AV77" t="str">
            <v/>
          </cell>
          <cell r="AW77" t="str">
            <v/>
          </cell>
          <cell r="AX77" t="str">
            <v/>
          </cell>
          <cell r="AY77" t="str">
            <v>,</v>
          </cell>
          <cell r="AZ77" t="str">
            <v/>
          </cell>
          <cell r="BA77" t="str">
            <v/>
          </cell>
          <cell r="BB77" t="str">
            <v>金洲湖湿地公园</v>
          </cell>
          <cell r="BC77" t="str">
            <v>已提报</v>
          </cell>
          <cell r="BD77" t="str">
            <v>湖南省公路事务中心</v>
          </cell>
          <cell r="BE77" t="str">
            <v>宁乡市交通运输局</v>
          </cell>
          <cell r="BF77" t="str">
            <v/>
          </cell>
        </row>
        <row r="78">
          <cell r="F78" t="str">
            <v>华桅中药材产业示范园产业路</v>
          </cell>
          <cell r="G78" t="str">
            <v>无</v>
          </cell>
          <cell r="H78" t="str">
            <v>三类地区</v>
          </cell>
          <cell r="I78" t="str">
            <v/>
          </cell>
          <cell r="J78" t="str">
            <v>否</v>
          </cell>
          <cell r="K78" t="str">
            <v>新开</v>
          </cell>
          <cell r="L78" t="str">
            <v>新建</v>
          </cell>
          <cell r="M78" t="str">
            <v>4.0</v>
          </cell>
          <cell r="N78" t="str">
            <v/>
          </cell>
          <cell r="O78" t="str">
            <v/>
          </cell>
          <cell r="P78" t="str">
            <v/>
          </cell>
          <cell r="Q78" t="str">
            <v/>
          </cell>
          <cell r="R78" t="str">
            <v/>
          </cell>
          <cell r="S78" t="str">
            <v/>
          </cell>
          <cell r="T78" t="str">
            <v>2023</v>
          </cell>
          <cell r="U78" t="str">
            <v>2025</v>
          </cell>
          <cell r="V78" t="str">
            <v>500.0</v>
          </cell>
          <cell r="W78" t="str">
            <v/>
          </cell>
          <cell r="X78" t="str">
            <v/>
          </cell>
          <cell r="Y78" t="str">
            <v>0.0</v>
          </cell>
          <cell r="Z78" t="str">
            <v>0.0</v>
          </cell>
          <cell r="AA78" t="str">
            <v>0.0</v>
          </cell>
          <cell r="AB78" t="str">
            <v>0.0</v>
          </cell>
          <cell r="AC78" t="str">
            <v>0.0</v>
          </cell>
          <cell r="AD78" t="str">
            <v>250.0</v>
          </cell>
          <cell r="AE78" t="str">
            <v>0.0</v>
          </cell>
          <cell r="AF78" t="str">
            <v>250.0</v>
          </cell>
          <cell r="AG78" t="str">
            <v>0.0</v>
          </cell>
          <cell r="AH78" t="str">
            <v/>
          </cell>
          <cell r="AI78" t="str">
            <v>250</v>
          </cell>
          <cell r="AJ78" t="str">
            <v>2km</v>
          </cell>
          <cell r="AK78" t="str">
            <v>2.0</v>
          </cell>
          <cell r="AL78" t="str">
            <v>宁振组〔2019〕7号</v>
          </cell>
          <cell r="AM78" t="str">
            <v/>
          </cell>
          <cell r="AN78" t="str">
            <v>2021</v>
          </cell>
          <cell r="AO78" t="str">
            <v>目标任务</v>
          </cell>
          <cell r="AP78" t="str">
            <v>煤炭坝镇</v>
          </cell>
          <cell r="AQ78" t="str">
            <v/>
          </cell>
          <cell r="AR78" t="str">
            <v/>
          </cell>
          <cell r="AS78" t="str">
            <v/>
          </cell>
          <cell r="AT78" t="str">
            <v/>
          </cell>
          <cell r="AU78" t="str">
            <v/>
          </cell>
          <cell r="AV78" t="str">
            <v>华桅中药材产业示范园</v>
          </cell>
          <cell r="AW78" t="str">
            <v>农</v>
          </cell>
          <cell r="AX78" t="str">
            <v>县级</v>
          </cell>
          <cell r="AY78" t="str">
            <v>无,无</v>
          </cell>
          <cell r="AZ78" t="str">
            <v>中药材种植及加工</v>
          </cell>
          <cell r="BA78" t="str">
            <v>2000</v>
          </cell>
          <cell r="BB78" t="str">
            <v>华桅中药材产业示范园</v>
          </cell>
          <cell r="BC78" t="str">
            <v>已提报</v>
          </cell>
          <cell r="BD78" t="str">
            <v>湖南省公路事务中心</v>
          </cell>
          <cell r="BE78" t="str">
            <v>宁乡市交通运输局</v>
          </cell>
          <cell r="BF78" t="str">
            <v/>
          </cell>
        </row>
        <row r="79">
          <cell r="F79" t="str">
            <v>Y651（高桥-瓦泥坳）</v>
          </cell>
          <cell r="G79" t="str">
            <v>Y651430182</v>
          </cell>
          <cell r="H79" t="str">
            <v>三类地区</v>
          </cell>
          <cell r="I79" t="str">
            <v/>
          </cell>
          <cell r="J79" t="str">
            <v>否</v>
          </cell>
          <cell r="K79" t="str">
            <v>新开</v>
          </cell>
          <cell r="L79" t="str">
            <v>升级改造（提质改造）</v>
          </cell>
          <cell r="M79" t="str">
            <v>6.9</v>
          </cell>
          <cell r="N79" t="str">
            <v/>
          </cell>
          <cell r="O79" t="str">
            <v/>
          </cell>
          <cell r="P79" t="str">
            <v>6.9</v>
          </cell>
          <cell r="Q79" t="str">
            <v/>
          </cell>
          <cell r="R79" t="str">
            <v/>
          </cell>
          <cell r="S79" t="str">
            <v/>
          </cell>
          <cell r="T79" t="str">
            <v>2021</v>
          </cell>
          <cell r="U79" t="str">
            <v>2022</v>
          </cell>
          <cell r="V79" t="str">
            <v>3450.0</v>
          </cell>
          <cell r="W79" t="str">
            <v/>
          </cell>
          <cell r="X79" t="str">
            <v/>
          </cell>
          <cell r="Y79" t="str">
            <v>0.0</v>
          </cell>
          <cell r="Z79" t="str">
            <v>0.0</v>
          </cell>
          <cell r="AA79" t="str">
            <v>0.0</v>
          </cell>
          <cell r="AB79" t="str">
            <v>0.0</v>
          </cell>
          <cell r="AC79" t="str">
            <v>0.0</v>
          </cell>
          <cell r="AD79" t="str">
            <v>3000.0</v>
          </cell>
          <cell r="AE79" t="str">
            <v>0.0</v>
          </cell>
          <cell r="AF79" t="str">
            <v>3000.0</v>
          </cell>
          <cell r="AG79" t="str">
            <v>0.0</v>
          </cell>
          <cell r="AH79" t="str">
            <v/>
          </cell>
          <cell r="AI79" t="str">
            <v>3,000</v>
          </cell>
          <cell r="AJ79" t="str">
            <v>6km</v>
          </cell>
          <cell r="AK79" t="str">
            <v>6.0</v>
          </cell>
          <cell r="AL79" t="str">
            <v>旅评会〔2012〕1号</v>
          </cell>
          <cell r="AM79" t="str">
            <v/>
          </cell>
          <cell r="AN79" t="str">
            <v>2021</v>
          </cell>
          <cell r="AO79" t="str">
            <v>目标任务</v>
          </cell>
          <cell r="AP79" t="str">
            <v>灰汤镇</v>
          </cell>
          <cell r="AQ79" t="str">
            <v/>
          </cell>
          <cell r="AR79" t="str">
            <v>紫龙湾温泉国际大酒店</v>
          </cell>
          <cell r="AS79" t="str">
            <v>A级以上景区</v>
          </cell>
          <cell r="AT79" t="str">
            <v>AAAA</v>
          </cell>
          <cell r="AU79" t="str">
            <v/>
          </cell>
          <cell r="AV79" t="str">
            <v/>
          </cell>
          <cell r="AW79" t="str">
            <v/>
          </cell>
          <cell r="AX79" t="str">
            <v/>
          </cell>
          <cell r="AY79" t="str">
            <v>,</v>
          </cell>
          <cell r="AZ79" t="str">
            <v/>
          </cell>
          <cell r="BA79" t="str">
            <v/>
          </cell>
          <cell r="BB79" t="str">
            <v>紫龙湾温泉国际大酒店</v>
          </cell>
          <cell r="BC79" t="str">
            <v>已提报</v>
          </cell>
          <cell r="BD79" t="str">
            <v>湖南省公路事务中心</v>
          </cell>
          <cell r="BE79" t="str">
            <v>宁乡市交通运输局</v>
          </cell>
          <cell r="BF79" t="str">
            <v/>
          </cell>
        </row>
        <row r="80">
          <cell r="F80" t="str">
            <v>耕食记道路</v>
          </cell>
          <cell r="G80" t="str">
            <v>C210430200</v>
          </cell>
          <cell r="H80" t="str">
            <v>三类地区</v>
          </cell>
          <cell r="I80" t="str">
            <v/>
          </cell>
          <cell r="J80" t="str">
            <v>否</v>
          </cell>
          <cell r="K80" t="str">
            <v>续建</v>
          </cell>
          <cell r="L80" t="str">
            <v>升级改造（提质改造）</v>
          </cell>
          <cell r="M80" t="str">
            <v>3.34</v>
          </cell>
          <cell r="N80" t="str">
            <v/>
          </cell>
          <cell r="O80" t="str">
            <v/>
          </cell>
          <cell r="P80" t="str">
            <v/>
          </cell>
          <cell r="Q80" t="str">
            <v>3.34</v>
          </cell>
          <cell r="R80" t="str">
            <v/>
          </cell>
          <cell r="S80" t="str">
            <v/>
          </cell>
          <cell r="T80" t="str">
            <v>2021</v>
          </cell>
          <cell r="U80" t="str">
            <v>2024</v>
          </cell>
          <cell r="V80" t="str">
            <v>450.0</v>
          </cell>
          <cell r="W80" t="str">
            <v/>
          </cell>
          <cell r="X80" t="str">
            <v/>
          </cell>
          <cell r="Y80" t="str">
            <v>0.0</v>
          </cell>
          <cell r="Z80" t="str">
            <v>0.0</v>
          </cell>
          <cell r="AA80" t="str">
            <v>0.0</v>
          </cell>
          <cell r="AB80" t="str">
            <v>0.0</v>
          </cell>
          <cell r="AC80" t="str">
            <v>-450.0</v>
          </cell>
          <cell r="AD80" t="str">
            <v>0.0</v>
          </cell>
          <cell r="AE80" t="str">
            <v>-450.0</v>
          </cell>
          <cell r="AF80" t="str">
            <v>450.0</v>
          </cell>
          <cell r="AG80" t="str">
            <v>0.0</v>
          </cell>
          <cell r="AH80" t="str">
            <v/>
          </cell>
          <cell r="AI80" t="str">
            <v>450</v>
          </cell>
          <cell r="AJ80" t="str">
            <v>提质改造</v>
          </cell>
          <cell r="AK80" t="str">
            <v/>
          </cell>
          <cell r="AL80" t="str">
            <v/>
          </cell>
          <cell r="AM80" t="str">
            <v/>
          </cell>
          <cell r="AN80" t="str">
            <v>2021</v>
          </cell>
          <cell r="AO80" t="str">
            <v>目标任务</v>
          </cell>
          <cell r="AP80" t="str">
            <v>仙庾镇</v>
          </cell>
          <cell r="AQ80" t="str">
            <v>430202100000</v>
          </cell>
          <cell r="AR80" t="str">
            <v/>
          </cell>
          <cell r="AS80" t="str">
            <v/>
          </cell>
          <cell r="AT80" t="str">
            <v/>
          </cell>
          <cell r="AU80" t="str">
            <v/>
          </cell>
          <cell r="AV80" t="str">
            <v>耕食记</v>
          </cell>
          <cell r="AW80" t="str">
            <v>农</v>
          </cell>
          <cell r="AX80" t="str">
            <v>县级</v>
          </cell>
          <cell r="AY80" t="str">
            <v>湖南省人民政府办公厅,湘政办函（2006）42号</v>
          </cell>
          <cell r="AZ80" t="str">
            <v>休闲农业及种养殖业</v>
          </cell>
          <cell r="BA80" t="str">
            <v>150</v>
          </cell>
          <cell r="BB80" t="str">
            <v>耕食记</v>
          </cell>
          <cell r="BC80" t="str">
            <v>已提报</v>
          </cell>
          <cell r="BD80" t="str">
            <v>湖南省公路事务中心</v>
          </cell>
          <cell r="BE80" t="str">
            <v>荷塘区交通运输局</v>
          </cell>
          <cell r="BF80" t="str">
            <v/>
          </cell>
        </row>
        <row r="81">
          <cell r="F81" t="str">
            <v>耕食小镇道路</v>
          </cell>
          <cell r="G81" t="str">
            <v>X017430202</v>
          </cell>
          <cell r="H81" t="str">
            <v>三类地区</v>
          </cell>
          <cell r="I81" t="str">
            <v/>
          </cell>
          <cell r="J81" t="str">
            <v>否</v>
          </cell>
          <cell r="K81" t="str">
            <v>续建</v>
          </cell>
          <cell r="L81" t="str">
            <v>升级改造（提质改造）</v>
          </cell>
          <cell r="M81" t="str">
            <v>5.6</v>
          </cell>
          <cell r="N81" t="str">
            <v/>
          </cell>
          <cell r="O81" t="str">
            <v/>
          </cell>
          <cell r="P81" t="str">
            <v>5.59</v>
          </cell>
          <cell r="Q81" t="str">
            <v/>
          </cell>
          <cell r="R81" t="str">
            <v/>
          </cell>
          <cell r="S81" t="str">
            <v/>
          </cell>
          <cell r="T81" t="str">
            <v>2021</v>
          </cell>
          <cell r="U81" t="str">
            <v>2024</v>
          </cell>
          <cell r="V81" t="str">
            <v>980.0</v>
          </cell>
          <cell r="W81" t="str">
            <v/>
          </cell>
          <cell r="X81" t="str">
            <v/>
          </cell>
          <cell r="Y81" t="str">
            <v>0.0</v>
          </cell>
          <cell r="Z81" t="str">
            <v>0.0</v>
          </cell>
          <cell r="AA81" t="str">
            <v>0.0</v>
          </cell>
          <cell r="AB81" t="str">
            <v>0.0</v>
          </cell>
          <cell r="AC81" t="str">
            <v>-980.0</v>
          </cell>
          <cell r="AD81" t="str">
            <v>0.0</v>
          </cell>
          <cell r="AE81" t="str">
            <v>-980.0</v>
          </cell>
          <cell r="AF81" t="str">
            <v>980.0</v>
          </cell>
          <cell r="AG81" t="str">
            <v>0.0</v>
          </cell>
          <cell r="AH81" t="str">
            <v/>
          </cell>
          <cell r="AI81" t="str">
            <v>980</v>
          </cell>
          <cell r="AJ81" t="str">
            <v>提质改造</v>
          </cell>
          <cell r="AK81" t="str">
            <v/>
          </cell>
          <cell r="AL81" t="str">
            <v/>
          </cell>
          <cell r="AM81" t="str">
            <v/>
          </cell>
          <cell r="AN81" t="str">
            <v>2021</v>
          </cell>
          <cell r="AO81" t="str">
            <v>目标任务</v>
          </cell>
          <cell r="AP81" t="str">
            <v>仙庾镇</v>
          </cell>
          <cell r="AQ81" t="str">
            <v/>
          </cell>
          <cell r="AR81" t="str">
            <v/>
          </cell>
          <cell r="AS81" t="str">
            <v/>
          </cell>
          <cell r="AT81" t="str">
            <v/>
          </cell>
          <cell r="AU81" t="str">
            <v/>
          </cell>
          <cell r="AV81" t="str">
            <v>耕食小镇</v>
          </cell>
          <cell r="AW81" t="str">
            <v>农</v>
          </cell>
          <cell r="AX81" t="str">
            <v>县级</v>
          </cell>
          <cell r="AY81" t="str">
            <v>湖南省人民政府办公厅,湘政办函（2006）42号</v>
          </cell>
          <cell r="AZ81" t="str">
            <v>休闲农业及种养殖业</v>
          </cell>
          <cell r="BA81" t="str">
            <v>3000</v>
          </cell>
          <cell r="BB81" t="str">
            <v>耕食小镇</v>
          </cell>
          <cell r="BC81" t="str">
            <v>已提报</v>
          </cell>
          <cell r="BD81" t="str">
            <v>湖南省公路事务中心</v>
          </cell>
          <cell r="BE81" t="str">
            <v>荷塘区交通运输局</v>
          </cell>
          <cell r="BF81" t="str">
            <v/>
          </cell>
        </row>
        <row r="82">
          <cell r="F82" t="str">
            <v>湖南世开花海农业科技有限公司</v>
          </cell>
          <cell r="G82" t="str">
            <v>无</v>
          </cell>
          <cell r="H82" t="str">
            <v>三类地区</v>
          </cell>
          <cell r="I82" t="str">
            <v/>
          </cell>
          <cell r="J82" t="str">
            <v>否</v>
          </cell>
          <cell r="K82" t="str">
            <v>新开</v>
          </cell>
          <cell r="L82" t="str">
            <v>新建</v>
          </cell>
          <cell r="M82" t="str">
            <v>1.32</v>
          </cell>
          <cell r="N82" t="str">
            <v/>
          </cell>
          <cell r="O82" t="str">
            <v/>
          </cell>
          <cell r="P82" t="str">
            <v/>
          </cell>
          <cell r="Q82" t="str">
            <v/>
          </cell>
          <cell r="R82" t="str">
            <v/>
          </cell>
          <cell r="S82" t="str">
            <v/>
          </cell>
          <cell r="T82" t="str">
            <v>2020</v>
          </cell>
          <cell r="U82" t="str">
            <v>2024</v>
          </cell>
          <cell r="V82" t="str">
            <v>135.0</v>
          </cell>
          <cell r="W82" t="str">
            <v/>
          </cell>
          <cell r="X82" t="str">
            <v/>
          </cell>
          <cell r="Y82" t="str">
            <v>0.0</v>
          </cell>
          <cell r="Z82" t="str">
            <v>0.0</v>
          </cell>
          <cell r="AA82" t="str">
            <v>0.0</v>
          </cell>
          <cell r="AB82" t="str">
            <v>0.0</v>
          </cell>
          <cell r="AC82" t="str">
            <v>-135.0</v>
          </cell>
          <cell r="AD82" t="str">
            <v>0.0</v>
          </cell>
          <cell r="AE82" t="str">
            <v>-135.0</v>
          </cell>
          <cell r="AF82" t="str">
            <v>135.0</v>
          </cell>
          <cell r="AG82" t="str">
            <v>0.0</v>
          </cell>
          <cell r="AH82" t="str">
            <v/>
          </cell>
          <cell r="AI82" t="str">
            <v>135</v>
          </cell>
          <cell r="AJ82" t="str">
            <v>新建</v>
          </cell>
          <cell r="AK82" t="str">
            <v/>
          </cell>
          <cell r="AL82" t="str">
            <v/>
          </cell>
          <cell r="AM82" t="str">
            <v/>
          </cell>
          <cell r="AN82" t="str">
            <v>2021</v>
          </cell>
          <cell r="AO82" t="str">
            <v>目标任务</v>
          </cell>
          <cell r="AP82" t="str">
            <v>仙庾镇</v>
          </cell>
          <cell r="AQ82" t="str">
            <v/>
          </cell>
          <cell r="AR82" t="str">
            <v/>
          </cell>
          <cell r="AS82" t="str">
            <v/>
          </cell>
          <cell r="AT82" t="str">
            <v/>
          </cell>
          <cell r="AU82" t="str">
            <v/>
          </cell>
          <cell r="AV82" t="str">
            <v>湖南世开花海农业科技有限公司产业园</v>
          </cell>
          <cell r="AW82" t="str">
            <v>农</v>
          </cell>
          <cell r="AX82" t="str">
            <v>县级</v>
          </cell>
          <cell r="AY82" t="str">
            <v>批复中,批复中</v>
          </cell>
          <cell r="AZ82" t="str">
            <v>休闲农业</v>
          </cell>
          <cell r="BA82" t="str">
            <v>150</v>
          </cell>
          <cell r="BB82" t="str">
            <v>湖南世开花海农业科技有限公司产业园</v>
          </cell>
          <cell r="BC82" t="str">
            <v>已提报</v>
          </cell>
          <cell r="BD82" t="str">
            <v>湖南省公路事务中心</v>
          </cell>
          <cell r="BE82" t="str">
            <v>荷塘区交通运输局</v>
          </cell>
          <cell r="BF82" t="str">
            <v/>
          </cell>
        </row>
        <row r="83">
          <cell r="F83" t="str">
            <v>金桥油茶农民专业合作社</v>
          </cell>
          <cell r="G83" t="str">
            <v>无</v>
          </cell>
          <cell r="H83" t="str">
            <v>三类地区</v>
          </cell>
          <cell r="I83" t="str">
            <v/>
          </cell>
          <cell r="J83" t="str">
            <v>否</v>
          </cell>
          <cell r="K83" t="str">
            <v>新开</v>
          </cell>
          <cell r="L83" t="str">
            <v>新建</v>
          </cell>
          <cell r="M83" t="str">
            <v>0.79</v>
          </cell>
          <cell r="N83" t="str">
            <v/>
          </cell>
          <cell r="O83" t="str">
            <v/>
          </cell>
          <cell r="P83" t="str">
            <v/>
          </cell>
          <cell r="Q83" t="str">
            <v>0.79</v>
          </cell>
          <cell r="R83" t="str">
            <v/>
          </cell>
          <cell r="S83" t="str">
            <v/>
          </cell>
          <cell r="T83" t="str">
            <v>2020</v>
          </cell>
          <cell r="U83" t="str">
            <v>2024</v>
          </cell>
          <cell r="V83" t="str">
            <v>80.0</v>
          </cell>
          <cell r="W83" t="str">
            <v/>
          </cell>
          <cell r="X83" t="str">
            <v/>
          </cell>
          <cell r="Y83" t="str">
            <v>0.0</v>
          </cell>
          <cell r="Z83" t="str">
            <v>0.0</v>
          </cell>
          <cell r="AA83" t="str">
            <v>0.0</v>
          </cell>
          <cell r="AB83" t="str">
            <v>0.0</v>
          </cell>
          <cell r="AC83" t="str">
            <v>-80.0</v>
          </cell>
          <cell r="AD83" t="str">
            <v>0.0</v>
          </cell>
          <cell r="AE83" t="str">
            <v>-80.0</v>
          </cell>
          <cell r="AF83" t="str">
            <v>80.0</v>
          </cell>
          <cell r="AG83" t="str">
            <v>0.0</v>
          </cell>
          <cell r="AH83" t="str">
            <v/>
          </cell>
          <cell r="AI83" t="str">
            <v>80</v>
          </cell>
          <cell r="AJ83" t="str">
            <v>新建</v>
          </cell>
          <cell r="AK83" t="str">
            <v/>
          </cell>
          <cell r="AL83" t="str">
            <v/>
          </cell>
          <cell r="AM83" t="str">
            <v/>
          </cell>
          <cell r="AN83" t="str">
            <v>2021</v>
          </cell>
          <cell r="AO83" t="str">
            <v>目标任务</v>
          </cell>
          <cell r="AP83" t="str">
            <v>仙庾镇</v>
          </cell>
          <cell r="AQ83" t="str">
            <v/>
          </cell>
          <cell r="AR83" t="str">
            <v/>
          </cell>
          <cell r="AS83" t="str">
            <v/>
          </cell>
          <cell r="AT83" t="str">
            <v/>
          </cell>
          <cell r="AU83" t="str">
            <v/>
          </cell>
          <cell r="AV83" t="str">
            <v>金桥油茶农民专业合作社园区</v>
          </cell>
          <cell r="AW83" t="str">
            <v>农</v>
          </cell>
          <cell r="AX83" t="str">
            <v>县级</v>
          </cell>
          <cell r="AY83" t="str">
            <v>批复中,批复中</v>
          </cell>
          <cell r="AZ83" t="str">
            <v>休闲农业</v>
          </cell>
          <cell r="BA83" t="str">
            <v>150</v>
          </cell>
          <cell r="BB83" t="str">
            <v>金桥油茶农民专业合作社园区</v>
          </cell>
          <cell r="BC83" t="str">
            <v>已提报</v>
          </cell>
          <cell r="BD83" t="str">
            <v>湖南省公路事务中心</v>
          </cell>
          <cell r="BE83" t="str">
            <v>荷塘区交通运输局</v>
          </cell>
          <cell r="BF83" t="str">
            <v/>
          </cell>
        </row>
        <row r="84">
          <cell r="F84" t="str">
            <v>湘民农村合作社</v>
          </cell>
          <cell r="G84" t="str">
            <v>无</v>
          </cell>
          <cell r="H84" t="str">
            <v>三类地区</v>
          </cell>
          <cell r="I84" t="str">
            <v/>
          </cell>
          <cell r="J84" t="str">
            <v>否</v>
          </cell>
          <cell r="K84" t="str">
            <v>新开</v>
          </cell>
          <cell r="L84" t="str">
            <v>新建</v>
          </cell>
          <cell r="M84" t="str">
            <v>1.07</v>
          </cell>
          <cell r="N84" t="str">
            <v/>
          </cell>
          <cell r="O84" t="str">
            <v/>
          </cell>
          <cell r="P84" t="str">
            <v/>
          </cell>
          <cell r="Q84" t="str">
            <v>1.07</v>
          </cell>
          <cell r="R84" t="str">
            <v/>
          </cell>
          <cell r="S84" t="str">
            <v/>
          </cell>
          <cell r="T84" t="str">
            <v>2021</v>
          </cell>
          <cell r="U84" t="str">
            <v>2022</v>
          </cell>
          <cell r="V84" t="str">
            <v>120.0</v>
          </cell>
          <cell r="W84" t="str">
            <v/>
          </cell>
          <cell r="X84" t="str">
            <v/>
          </cell>
          <cell r="Y84" t="str">
            <v>0.0</v>
          </cell>
          <cell r="Z84" t="str">
            <v>0.0</v>
          </cell>
          <cell r="AA84" t="str">
            <v>0.0</v>
          </cell>
          <cell r="AB84" t="str">
            <v>0.0</v>
          </cell>
          <cell r="AC84" t="str">
            <v>-120.0</v>
          </cell>
          <cell r="AD84" t="str">
            <v>0.0</v>
          </cell>
          <cell r="AE84" t="str">
            <v>-120.0</v>
          </cell>
          <cell r="AF84" t="str">
            <v>120.0</v>
          </cell>
          <cell r="AG84" t="str">
            <v>0.0</v>
          </cell>
          <cell r="AH84" t="str">
            <v/>
          </cell>
          <cell r="AI84" t="str">
            <v>120</v>
          </cell>
          <cell r="AJ84" t="str">
            <v>新建</v>
          </cell>
          <cell r="AK84" t="str">
            <v/>
          </cell>
          <cell r="AL84" t="str">
            <v/>
          </cell>
          <cell r="AM84" t="str">
            <v/>
          </cell>
          <cell r="AN84" t="str">
            <v>2021</v>
          </cell>
          <cell r="AO84" t="str">
            <v>目标任务</v>
          </cell>
          <cell r="AP84" t="str">
            <v>仙庾镇</v>
          </cell>
          <cell r="AQ84" t="str">
            <v/>
          </cell>
          <cell r="AR84" t="str">
            <v/>
          </cell>
          <cell r="AS84" t="str">
            <v/>
          </cell>
          <cell r="AT84" t="str">
            <v/>
          </cell>
          <cell r="AU84" t="str">
            <v/>
          </cell>
          <cell r="AV84" t="str">
            <v>湘民农村合作社产业园</v>
          </cell>
          <cell r="AW84" t="str">
            <v>农</v>
          </cell>
          <cell r="AX84" t="str">
            <v>省级</v>
          </cell>
          <cell r="AY84" t="str">
            <v>省农业农村厅,株财农指（2019）96号</v>
          </cell>
          <cell r="AZ84" t="str">
            <v>休闲农业及种养殖业</v>
          </cell>
          <cell r="BA84" t="str">
            <v>150</v>
          </cell>
          <cell r="BB84" t="str">
            <v>湘民农村合作社产业园</v>
          </cell>
          <cell r="BC84" t="str">
            <v>已提报</v>
          </cell>
          <cell r="BD84" t="str">
            <v>湖南省公路事务中心</v>
          </cell>
          <cell r="BE84" t="str">
            <v>荷塘区交通运输局</v>
          </cell>
          <cell r="BF84" t="str">
            <v/>
          </cell>
        </row>
        <row r="85">
          <cell r="F85" t="str">
            <v>樟霞村经济合作社蔬菜基地</v>
          </cell>
          <cell r="G85" t="str">
            <v>无</v>
          </cell>
          <cell r="H85" t="str">
            <v>三类地区</v>
          </cell>
          <cell r="I85" t="str">
            <v/>
          </cell>
          <cell r="J85" t="str">
            <v>否</v>
          </cell>
          <cell r="K85" t="str">
            <v>新开</v>
          </cell>
          <cell r="L85" t="str">
            <v>新建</v>
          </cell>
          <cell r="M85" t="str">
            <v>0.7</v>
          </cell>
          <cell r="N85" t="str">
            <v/>
          </cell>
          <cell r="O85" t="str">
            <v/>
          </cell>
          <cell r="P85" t="str">
            <v/>
          </cell>
          <cell r="Q85" t="str">
            <v>0.7</v>
          </cell>
          <cell r="R85" t="str">
            <v/>
          </cell>
          <cell r="S85" t="str">
            <v/>
          </cell>
          <cell r="T85" t="str">
            <v>2021</v>
          </cell>
          <cell r="U85" t="str">
            <v>2024</v>
          </cell>
          <cell r="V85" t="str">
            <v>75.0</v>
          </cell>
          <cell r="W85" t="str">
            <v/>
          </cell>
          <cell r="X85" t="str">
            <v/>
          </cell>
          <cell r="Y85" t="str">
            <v>0.0</v>
          </cell>
          <cell r="Z85" t="str">
            <v>0.0</v>
          </cell>
          <cell r="AA85" t="str">
            <v>0.0</v>
          </cell>
          <cell r="AB85" t="str">
            <v>0.0</v>
          </cell>
          <cell r="AC85" t="str">
            <v>-75.0</v>
          </cell>
          <cell r="AD85" t="str">
            <v>0.0</v>
          </cell>
          <cell r="AE85" t="str">
            <v>-75.0</v>
          </cell>
          <cell r="AF85" t="str">
            <v>75.0</v>
          </cell>
          <cell r="AG85" t="str">
            <v>0.0</v>
          </cell>
          <cell r="AH85" t="str">
            <v/>
          </cell>
          <cell r="AI85" t="str">
            <v>75</v>
          </cell>
          <cell r="AJ85" t="str">
            <v>新建</v>
          </cell>
          <cell r="AK85" t="str">
            <v/>
          </cell>
          <cell r="AL85" t="str">
            <v/>
          </cell>
          <cell r="AM85" t="str">
            <v/>
          </cell>
          <cell r="AN85" t="str">
            <v>2021</v>
          </cell>
          <cell r="AO85" t="str">
            <v>目标任务</v>
          </cell>
          <cell r="AP85" t="str">
            <v>仙庾镇</v>
          </cell>
          <cell r="AQ85" t="str">
            <v/>
          </cell>
          <cell r="AR85" t="str">
            <v/>
          </cell>
          <cell r="AS85" t="str">
            <v/>
          </cell>
          <cell r="AT85" t="str">
            <v/>
          </cell>
          <cell r="AU85" t="str">
            <v/>
          </cell>
          <cell r="AV85" t="str">
            <v>樟霞村经济合作社蔬菜产业园</v>
          </cell>
          <cell r="AW85" t="str">
            <v>农</v>
          </cell>
          <cell r="AX85" t="str">
            <v>县级</v>
          </cell>
          <cell r="AY85" t="str">
            <v>批复中,批复中</v>
          </cell>
          <cell r="AZ85" t="str">
            <v>粮食种植</v>
          </cell>
          <cell r="BA85" t="str">
            <v>150</v>
          </cell>
          <cell r="BB85" t="str">
            <v>樟霞村经济合作社蔬菜产业园</v>
          </cell>
          <cell r="BC85" t="str">
            <v>已提报</v>
          </cell>
          <cell r="BD85" t="str">
            <v>湖南省公路事务中心</v>
          </cell>
          <cell r="BE85" t="str">
            <v>荷塘区交通运输局</v>
          </cell>
          <cell r="BF85" t="str">
            <v/>
          </cell>
        </row>
        <row r="86">
          <cell r="F86" t="str">
            <v>霞山庄园道路</v>
          </cell>
          <cell r="G86" t="str">
            <v>无</v>
          </cell>
          <cell r="H86" t="str">
            <v>三类地区</v>
          </cell>
          <cell r="I86" t="str">
            <v/>
          </cell>
          <cell r="J86" t="str">
            <v>否</v>
          </cell>
          <cell r="K86" t="str">
            <v>新开</v>
          </cell>
          <cell r="L86" t="str">
            <v>新建</v>
          </cell>
          <cell r="M86" t="str">
            <v>0.95</v>
          </cell>
          <cell r="N86" t="str">
            <v/>
          </cell>
          <cell r="O86" t="str">
            <v/>
          </cell>
          <cell r="P86" t="str">
            <v/>
          </cell>
          <cell r="Q86" t="str">
            <v>0.95</v>
          </cell>
          <cell r="R86" t="str">
            <v/>
          </cell>
          <cell r="S86" t="str">
            <v/>
          </cell>
          <cell r="T86" t="str">
            <v>2021</v>
          </cell>
          <cell r="U86" t="str">
            <v>2022</v>
          </cell>
          <cell r="V86" t="str">
            <v>100.0</v>
          </cell>
          <cell r="W86" t="str">
            <v/>
          </cell>
          <cell r="X86" t="str">
            <v/>
          </cell>
          <cell r="Y86" t="str">
            <v>0.0</v>
          </cell>
          <cell r="Z86" t="str">
            <v>0.0</v>
          </cell>
          <cell r="AA86" t="str">
            <v>0.0</v>
          </cell>
          <cell r="AB86" t="str">
            <v>0.0</v>
          </cell>
          <cell r="AC86" t="str">
            <v>-100.0</v>
          </cell>
          <cell r="AD86" t="str">
            <v>0.0</v>
          </cell>
          <cell r="AE86" t="str">
            <v>-100.0</v>
          </cell>
          <cell r="AF86" t="str">
            <v>100.0</v>
          </cell>
          <cell r="AG86" t="str">
            <v>0.0</v>
          </cell>
          <cell r="AH86" t="str">
            <v/>
          </cell>
          <cell r="AI86" t="str">
            <v>100</v>
          </cell>
          <cell r="AJ86" t="str">
            <v>新建</v>
          </cell>
          <cell r="AK86" t="str">
            <v/>
          </cell>
          <cell r="AL86" t="str">
            <v/>
          </cell>
          <cell r="AM86" t="str">
            <v/>
          </cell>
          <cell r="AN86" t="str">
            <v>2021</v>
          </cell>
          <cell r="AO86" t="str">
            <v>目标任务</v>
          </cell>
          <cell r="AP86" t="str">
            <v>仙庾镇</v>
          </cell>
          <cell r="AQ86" t="str">
            <v/>
          </cell>
          <cell r="AR86" t="str">
            <v/>
          </cell>
          <cell r="AS86" t="str">
            <v/>
          </cell>
          <cell r="AT86" t="str">
            <v/>
          </cell>
          <cell r="AU86" t="str">
            <v/>
          </cell>
          <cell r="AV86" t="str">
            <v>霞山庄园</v>
          </cell>
          <cell r="AW86" t="str">
            <v>农</v>
          </cell>
          <cell r="AX86" t="str">
            <v>省级</v>
          </cell>
          <cell r="AY86" t="str">
            <v>株洲市农业委员会,休闲农业分会（2018）18号</v>
          </cell>
          <cell r="AZ86" t="str">
            <v>休闲农业及种养殖业</v>
          </cell>
          <cell r="BA86" t="str">
            <v>3000</v>
          </cell>
          <cell r="BB86" t="str">
            <v>霞山庄园</v>
          </cell>
          <cell r="BC86" t="str">
            <v>已提报</v>
          </cell>
          <cell r="BD86" t="str">
            <v>湖南省公路事务中心</v>
          </cell>
          <cell r="BE86" t="str">
            <v>荷塘区交通运输局</v>
          </cell>
          <cell r="BF86" t="str">
            <v/>
          </cell>
        </row>
        <row r="87">
          <cell r="F87" t="str">
            <v>中财路</v>
          </cell>
          <cell r="G87" t="str">
            <v>X003430202</v>
          </cell>
          <cell r="H87" t="str">
            <v>三类地区</v>
          </cell>
          <cell r="I87" t="str">
            <v/>
          </cell>
          <cell r="J87" t="str">
            <v>否</v>
          </cell>
          <cell r="K87" t="str">
            <v>已完工</v>
          </cell>
          <cell r="L87" t="str">
            <v>升级改造（提质改造）</v>
          </cell>
          <cell r="M87" t="str">
            <v>5.2</v>
          </cell>
          <cell r="N87" t="str">
            <v/>
          </cell>
          <cell r="O87" t="str">
            <v/>
          </cell>
          <cell r="P87" t="str">
            <v>5.2</v>
          </cell>
          <cell r="Q87" t="str">
            <v/>
          </cell>
          <cell r="R87" t="str">
            <v/>
          </cell>
          <cell r="S87" t="str">
            <v/>
          </cell>
          <cell r="T87" t="str">
            <v>2021</v>
          </cell>
          <cell r="U87" t="str">
            <v>2024</v>
          </cell>
          <cell r="V87" t="str">
            <v>600.0</v>
          </cell>
          <cell r="W87" t="str">
            <v/>
          </cell>
          <cell r="X87" t="str">
            <v/>
          </cell>
          <cell r="Y87" t="str">
            <v>0.0</v>
          </cell>
          <cell r="Z87" t="str">
            <v>0.0</v>
          </cell>
          <cell r="AA87" t="str">
            <v>0.0</v>
          </cell>
          <cell r="AB87" t="str">
            <v>0.0</v>
          </cell>
          <cell r="AC87" t="str">
            <v>-600.0</v>
          </cell>
          <cell r="AD87" t="str">
            <v>0.0</v>
          </cell>
          <cell r="AE87" t="str">
            <v>-600.0</v>
          </cell>
          <cell r="AF87" t="str">
            <v>600.0</v>
          </cell>
          <cell r="AG87" t="str">
            <v>0.0</v>
          </cell>
          <cell r="AH87" t="str">
            <v/>
          </cell>
          <cell r="AI87" t="str">
            <v>600</v>
          </cell>
          <cell r="AJ87" t="str">
            <v>提质改造</v>
          </cell>
          <cell r="AK87" t="str">
            <v/>
          </cell>
          <cell r="AL87" t="str">
            <v/>
          </cell>
          <cell r="AM87" t="str">
            <v/>
          </cell>
          <cell r="AN87" t="str">
            <v>2021</v>
          </cell>
          <cell r="AO87" t="str">
            <v>目标任务</v>
          </cell>
          <cell r="AP87" t="str">
            <v>仙庾镇</v>
          </cell>
          <cell r="AQ87" t="str">
            <v/>
          </cell>
          <cell r="AR87" t="str">
            <v/>
          </cell>
          <cell r="AS87" t="str">
            <v/>
          </cell>
          <cell r="AT87" t="str">
            <v/>
          </cell>
          <cell r="AU87" t="str">
            <v/>
          </cell>
          <cell r="AV87" t="str">
            <v>中财水泥</v>
          </cell>
          <cell r="AW87" t="str">
            <v>林</v>
          </cell>
          <cell r="AX87" t="str">
            <v>省级</v>
          </cell>
          <cell r="AY87" t="str">
            <v>批复中,批复中</v>
          </cell>
          <cell r="AZ87" t="str">
            <v>开采</v>
          </cell>
          <cell r="BA87" t="str">
            <v>3000</v>
          </cell>
          <cell r="BB87" t="str">
            <v>中财水泥</v>
          </cell>
          <cell r="BC87" t="str">
            <v>已提报</v>
          </cell>
          <cell r="BD87" t="str">
            <v>湖南省公路事务中心</v>
          </cell>
          <cell r="BE87" t="str">
            <v>荷塘区交通运输局</v>
          </cell>
          <cell r="BF87" t="str">
            <v/>
          </cell>
        </row>
        <row r="88">
          <cell r="F88" t="str">
            <v>大京湖环湖路</v>
          </cell>
          <cell r="G88" t="str">
            <v>C164430203</v>
          </cell>
          <cell r="H88" t="str">
            <v>三类地区</v>
          </cell>
          <cell r="I88" t="str">
            <v/>
          </cell>
          <cell r="J88" t="str">
            <v>否</v>
          </cell>
          <cell r="K88" t="str">
            <v>新开</v>
          </cell>
          <cell r="L88" t="str">
            <v>升级改造（提质改造）</v>
          </cell>
          <cell r="M88" t="str">
            <v>2.88</v>
          </cell>
          <cell r="N88" t="str">
            <v/>
          </cell>
          <cell r="O88" t="str">
            <v/>
          </cell>
          <cell r="P88" t="str">
            <v/>
          </cell>
          <cell r="Q88" t="str">
            <v/>
          </cell>
          <cell r="R88" t="str">
            <v/>
          </cell>
          <cell r="S88" t="str">
            <v/>
          </cell>
          <cell r="T88" t="str">
            <v>2020</v>
          </cell>
          <cell r="U88" t="str">
            <v>2021</v>
          </cell>
          <cell r="V88" t="str">
            <v>800.0</v>
          </cell>
          <cell r="W88" t="str">
            <v/>
          </cell>
          <cell r="X88" t="str">
            <v/>
          </cell>
          <cell r="Y88" t="str">
            <v>0.0</v>
          </cell>
          <cell r="Z88" t="str">
            <v>0.0</v>
          </cell>
          <cell r="AA88" t="str">
            <v>0.0</v>
          </cell>
          <cell r="AB88" t="str">
            <v>0.0</v>
          </cell>
          <cell r="AC88" t="str">
            <v>0.0</v>
          </cell>
          <cell r="AD88" t="str">
            <v>800.0</v>
          </cell>
          <cell r="AE88" t="str">
            <v>0.0</v>
          </cell>
          <cell r="AF88" t="str">
            <v>800.0</v>
          </cell>
          <cell r="AG88" t="str">
            <v>0.0</v>
          </cell>
          <cell r="AH88" t="str">
            <v/>
          </cell>
          <cell r="AI88" t="str">
            <v>800</v>
          </cell>
          <cell r="AJ88" t="str">
            <v>路面改善</v>
          </cell>
          <cell r="AK88" t="str">
            <v/>
          </cell>
          <cell r="AL88" t="str">
            <v/>
          </cell>
          <cell r="AM88" t="str">
            <v/>
          </cell>
          <cell r="AN88" t="str">
            <v>2021</v>
          </cell>
          <cell r="AO88" t="str">
            <v>目标任务</v>
          </cell>
          <cell r="AP88" t="str">
            <v>白关镇</v>
          </cell>
          <cell r="AQ88" t="str">
            <v/>
          </cell>
          <cell r="AR88" t="str">
            <v/>
          </cell>
          <cell r="AS88" t="str">
            <v/>
          </cell>
          <cell r="AT88" t="str">
            <v/>
          </cell>
          <cell r="AU88" t="str">
            <v/>
          </cell>
          <cell r="AV88" t="str">
            <v>大京湖环湖路·</v>
          </cell>
          <cell r="AW88" t="str">
            <v>渔</v>
          </cell>
          <cell r="AX88" t="str">
            <v>省级</v>
          </cell>
          <cell r="AY88" t="str">
            <v>湖南省旅游局,AAA旅游景区</v>
          </cell>
          <cell r="AZ88" t="str">
            <v>渔业、旅游业</v>
          </cell>
          <cell r="BA88" t="str">
            <v>10000</v>
          </cell>
          <cell r="BB88" t="str">
            <v>大京湖环湖路·</v>
          </cell>
          <cell r="BC88" t="str">
            <v>已提报</v>
          </cell>
          <cell r="BD88" t="str">
            <v>湖南省公路事务中心</v>
          </cell>
          <cell r="BE88" t="str">
            <v>芦淞区交通运输局</v>
          </cell>
          <cell r="BF88" t="str">
            <v/>
          </cell>
        </row>
        <row r="89">
          <cell r="F89" t="str">
            <v>桐木村工业园通达路</v>
          </cell>
          <cell r="G89" t="str">
            <v>C107430203</v>
          </cell>
          <cell r="H89" t="str">
            <v>三类地区</v>
          </cell>
          <cell r="I89" t="str">
            <v/>
          </cell>
          <cell r="J89" t="str">
            <v>否</v>
          </cell>
          <cell r="K89" t="str">
            <v>新开</v>
          </cell>
          <cell r="L89" t="str">
            <v>升级改造（提质改造）</v>
          </cell>
          <cell r="M89" t="str">
            <v>1.7</v>
          </cell>
          <cell r="N89" t="str">
            <v/>
          </cell>
          <cell r="O89" t="str">
            <v/>
          </cell>
          <cell r="P89" t="str">
            <v>1.7</v>
          </cell>
          <cell r="Q89" t="str">
            <v/>
          </cell>
          <cell r="R89" t="str">
            <v/>
          </cell>
          <cell r="S89" t="str">
            <v/>
          </cell>
          <cell r="T89" t="str">
            <v>2021</v>
          </cell>
          <cell r="U89" t="str">
            <v>2021</v>
          </cell>
          <cell r="V89" t="str">
            <v>400.0</v>
          </cell>
          <cell r="W89" t="str">
            <v/>
          </cell>
          <cell r="X89" t="str">
            <v/>
          </cell>
          <cell r="Y89" t="str">
            <v>0.0</v>
          </cell>
          <cell r="Z89" t="str">
            <v>0.0</v>
          </cell>
          <cell r="AA89" t="str">
            <v>0.0</v>
          </cell>
          <cell r="AB89" t="str">
            <v>0.0</v>
          </cell>
          <cell r="AC89" t="str">
            <v>0.0</v>
          </cell>
          <cell r="AD89" t="str">
            <v>400.0</v>
          </cell>
          <cell r="AE89" t="str">
            <v>0.0</v>
          </cell>
          <cell r="AF89" t="str">
            <v>400.0</v>
          </cell>
          <cell r="AG89" t="str">
            <v>0.0</v>
          </cell>
          <cell r="AH89" t="str">
            <v/>
          </cell>
          <cell r="AI89" t="str">
            <v>400</v>
          </cell>
          <cell r="AJ89" t="str">
            <v>路面改善</v>
          </cell>
          <cell r="AK89" t="str">
            <v/>
          </cell>
          <cell r="AL89" t="str">
            <v/>
          </cell>
          <cell r="AM89" t="str">
            <v/>
          </cell>
          <cell r="AN89" t="str">
            <v>2021</v>
          </cell>
          <cell r="AO89" t="str">
            <v>目标任务</v>
          </cell>
          <cell r="AP89" t="str">
            <v>白关镇</v>
          </cell>
          <cell r="AQ89" t="str">
            <v/>
          </cell>
          <cell r="AR89" t="str">
            <v/>
          </cell>
          <cell r="AS89" t="str">
            <v/>
          </cell>
          <cell r="AT89" t="str">
            <v/>
          </cell>
          <cell r="AU89" t="str">
            <v/>
          </cell>
          <cell r="AV89" t="str">
            <v>桐山村工业园区通达</v>
          </cell>
          <cell r="AW89" t="str">
            <v>农</v>
          </cell>
          <cell r="AX89" t="str">
            <v>县级</v>
          </cell>
          <cell r="AY89" t="str">
            <v>芦淞区政府,株政发【2011】60号</v>
          </cell>
          <cell r="AZ89" t="str">
            <v>包装材料等</v>
          </cell>
          <cell r="BA89" t="str">
            <v>20000</v>
          </cell>
          <cell r="BB89" t="str">
            <v>桐山村工业园区通达</v>
          </cell>
          <cell r="BC89" t="str">
            <v>已提报</v>
          </cell>
          <cell r="BD89" t="str">
            <v>湖南省公路事务中心</v>
          </cell>
          <cell r="BE89" t="str">
            <v>芦淞区交通运输局</v>
          </cell>
          <cell r="BF89" t="str">
            <v/>
          </cell>
        </row>
        <row r="90">
          <cell r="F90" t="str">
            <v>株洲市芦淞区清新蔬菜种植农民专业合作社产业路</v>
          </cell>
          <cell r="G90" t="str">
            <v>C086430203</v>
          </cell>
          <cell r="H90" t="str">
            <v>三类地区</v>
          </cell>
          <cell r="I90" t="str">
            <v/>
          </cell>
          <cell r="J90" t="str">
            <v>否</v>
          </cell>
          <cell r="K90" t="str">
            <v>新开</v>
          </cell>
          <cell r="L90" t="str">
            <v>新建</v>
          </cell>
          <cell r="M90" t="str">
            <v>0.58</v>
          </cell>
          <cell r="N90" t="str">
            <v/>
          </cell>
          <cell r="O90" t="str">
            <v/>
          </cell>
          <cell r="P90" t="str">
            <v/>
          </cell>
          <cell r="Q90" t="str">
            <v/>
          </cell>
          <cell r="R90" t="str">
            <v/>
          </cell>
          <cell r="S90" t="str">
            <v/>
          </cell>
          <cell r="T90" t="str">
            <v>2021</v>
          </cell>
          <cell r="U90" t="str">
            <v>2021</v>
          </cell>
          <cell r="V90" t="str">
            <v>50.0</v>
          </cell>
          <cell r="W90" t="str">
            <v/>
          </cell>
          <cell r="X90" t="str">
            <v/>
          </cell>
          <cell r="Y90" t="str">
            <v>0.0</v>
          </cell>
          <cell r="Z90" t="str">
            <v>0.0</v>
          </cell>
          <cell r="AA90" t="str">
            <v>0.0</v>
          </cell>
          <cell r="AB90" t="str">
            <v>0.0</v>
          </cell>
          <cell r="AC90" t="str">
            <v>0.0</v>
          </cell>
          <cell r="AD90" t="str">
            <v>50.0</v>
          </cell>
          <cell r="AE90" t="str">
            <v>0.0</v>
          </cell>
          <cell r="AF90" t="str">
            <v>50.0</v>
          </cell>
          <cell r="AG90" t="str">
            <v>0.0</v>
          </cell>
          <cell r="AH90" t="str">
            <v/>
          </cell>
          <cell r="AI90" t="str">
            <v>50</v>
          </cell>
          <cell r="AJ90" t="str">
            <v>路面改善</v>
          </cell>
          <cell r="AK90" t="str">
            <v/>
          </cell>
          <cell r="AL90" t="str">
            <v/>
          </cell>
          <cell r="AM90" t="str">
            <v/>
          </cell>
          <cell r="AN90" t="str">
            <v>2021</v>
          </cell>
          <cell r="AO90" t="str">
            <v>目标任务</v>
          </cell>
          <cell r="AP90" t="str">
            <v>白关镇</v>
          </cell>
          <cell r="AQ90" t="str">
            <v/>
          </cell>
          <cell r="AR90" t="str">
            <v/>
          </cell>
          <cell r="AS90" t="str">
            <v/>
          </cell>
          <cell r="AT90" t="str">
            <v/>
          </cell>
          <cell r="AU90" t="str">
            <v/>
          </cell>
          <cell r="AV90" t="str">
            <v>株洲市芦淞区清新蔬菜种植农民专业合作社产业路·</v>
          </cell>
          <cell r="AW90" t="str">
            <v>农</v>
          </cell>
          <cell r="AX90" t="str">
            <v>县级</v>
          </cell>
          <cell r="AY90" t="str">
            <v>芦淞区市场监督管理局,营业执照</v>
          </cell>
          <cell r="AZ90" t="str">
            <v>蔬菜、瓜果、技术指导、培育</v>
          </cell>
          <cell r="BA90" t="str">
            <v>8000</v>
          </cell>
          <cell r="BB90" t="str">
            <v>株洲市芦淞区清新蔬菜种植农民专业合作社产业路·</v>
          </cell>
          <cell r="BC90" t="str">
            <v>已提报</v>
          </cell>
          <cell r="BD90" t="str">
            <v>湖南省公路事务中心</v>
          </cell>
          <cell r="BE90" t="str">
            <v>芦淞区交通运输局</v>
          </cell>
          <cell r="BF90" t="str">
            <v/>
          </cell>
        </row>
        <row r="91">
          <cell r="F91" t="str">
            <v>美丽乡村路</v>
          </cell>
          <cell r="G91" t="str">
            <v>X007430203</v>
          </cell>
          <cell r="H91" t="str">
            <v>三类地区</v>
          </cell>
          <cell r="I91" t="str">
            <v/>
          </cell>
          <cell r="J91" t="str">
            <v>否</v>
          </cell>
          <cell r="K91" t="str">
            <v>新开</v>
          </cell>
          <cell r="L91" t="str">
            <v>新建</v>
          </cell>
          <cell r="M91" t="str">
            <v>7.8</v>
          </cell>
          <cell r="N91" t="str">
            <v/>
          </cell>
          <cell r="O91" t="str">
            <v/>
          </cell>
          <cell r="P91" t="str">
            <v/>
          </cell>
          <cell r="Q91" t="str">
            <v/>
          </cell>
          <cell r="R91" t="str">
            <v/>
          </cell>
          <cell r="S91" t="str">
            <v/>
          </cell>
          <cell r="T91" t="str">
            <v>2021</v>
          </cell>
          <cell r="U91" t="str">
            <v>2021</v>
          </cell>
          <cell r="V91" t="str">
            <v>1600.0</v>
          </cell>
          <cell r="W91" t="str">
            <v/>
          </cell>
          <cell r="X91" t="str">
            <v/>
          </cell>
          <cell r="Y91" t="str">
            <v>0.0</v>
          </cell>
          <cell r="Z91" t="str">
            <v>0.0</v>
          </cell>
          <cell r="AA91" t="str">
            <v>0.0</v>
          </cell>
          <cell r="AB91" t="str">
            <v>0.0</v>
          </cell>
          <cell r="AC91" t="str">
            <v>0.0</v>
          </cell>
          <cell r="AD91" t="str">
            <v>1600.0</v>
          </cell>
          <cell r="AE91" t="str">
            <v>0.0</v>
          </cell>
          <cell r="AF91" t="str">
            <v>1600.0</v>
          </cell>
          <cell r="AG91" t="str">
            <v>0.0</v>
          </cell>
          <cell r="AH91" t="str">
            <v/>
          </cell>
          <cell r="AI91" t="str">
            <v>1,600</v>
          </cell>
          <cell r="AJ91" t="str">
            <v>铺设沥青</v>
          </cell>
          <cell r="AK91" t="str">
            <v/>
          </cell>
          <cell r="AL91" t="str">
            <v/>
          </cell>
          <cell r="AM91" t="str">
            <v/>
          </cell>
          <cell r="AN91" t="str">
            <v>2021</v>
          </cell>
          <cell r="AO91" t="str">
            <v>目标任务</v>
          </cell>
          <cell r="AP91" t="str">
            <v>白关镇</v>
          </cell>
          <cell r="AQ91" t="str">
            <v/>
          </cell>
          <cell r="AR91" t="str">
            <v/>
          </cell>
          <cell r="AS91" t="str">
            <v/>
          </cell>
          <cell r="AT91" t="str">
            <v/>
          </cell>
          <cell r="AU91" t="str">
            <v/>
          </cell>
          <cell r="AV91" t="str">
            <v>美丽乡村路·</v>
          </cell>
          <cell r="AW91" t="str">
            <v>农</v>
          </cell>
          <cell r="AX91" t="str">
            <v>县级</v>
          </cell>
          <cell r="AY91" t="str">
            <v>株洲市芦淞区美丽乡村区级示范村的通报,芦美建办【2018】4号</v>
          </cell>
          <cell r="AZ91" t="str">
            <v>旅游、农家乐、农民合作社、拓展训练等</v>
          </cell>
          <cell r="BA91" t="str">
            <v>30000</v>
          </cell>
          <cell r="BB91" t="str">
            <v>美丽乡村路·</v>
          </cell>
          <cell r="BC91" t="str">
            <v>已提报</v>
          </cell>
          <cell r="BD91" t="str">
            <v>湖南省公路事务中心</v>
          </cell>
          <cell r="BE91" t="str">
            <v>芦淞区交通运输局</v>
          </cell>
          <cell r="BF91" t="str">
            <v/>
          </cell>
        </row>
        <row r="92">
          <cell r="F92" t="str">
            <v>宋家湾集体经济组织合作社·</v>
          </cell>
          <cell r="G92" t="str">
            <v>C153430203</v>
          </cell>
          <cell r="H92" t="str">
            <v>三类地区</v>
          </cell>
          <cell r="I92" t="str">
            <v/>
          </cell>
          <cell r="J92" t="str">
            <v>否</v>
          </cell>
          <cell r="K92" t="str">
            <v>新开</v>
          </cell>
          <cell r="L92" t="str">
            <v>新建</v>
          </cell>
          <cell r="M92" t="str">
            <v>0.9</v>
          </cell>
          <cell r="N92" t="str">
            <v/>
          </cell>
          <cell r="O92" t="str">
            <v/>
          </cell>
          <cell r="P92" t="str">
            <v/>
          </cell>
          <cell r="Q92" t="str">
            <v/>
          </cell>
          <cell r="R92" t="str">
            <v/>
          </cell>
          <cell r="S92" t="str">
            <v/>
          </cell>
          <cell r="T92" t="str">
            <v>2022</v>
          </cell>
          <cell r="U92" t="str">
            <v>2022</v>
          </cell>
          <cell r="V92" t="str">
            <v>60.0</v>
          </cell>
          <cell r="W92" t="str">
            <v/>
          </cell>
          <cell r="X92" t="str">
            <v/>
          </cell>
          <cell r="Y92" t="str">
            <v>0.0</v>
          </cell>
          <cell r="Z92" t="str">
            <v>0.0</v>
          </cell>
          <cell r="AA92" t="str">
            <v>0.0</v>
          </cell>
          <cell r="AB92" t="str">
            <v>0.0</v>
          </cell>
          <cell r="AC92" t="str">
            <v>0.0</v>
          </cell>
          <cell r="AD92" t="str">
            <v>60.0</v>
          </cell>
          <cell r="AE92" t="str">
            <v>0.0</v>
          </cell>
          <cell r="AF92" t="str">
            <v>60.0</v>
          </cell>
          <cell r="AG92" t="str">
            <v>0.0</v>
          </cell>
          <cell r="AH92" t="str">
            <v/>
          </cell>
          <cell r="AI92" t="str">
            <v>60</v>
          </cell>
          <cell r="AJ92" t="str">
            <v>路面改善</v>
          </cell>
          <cell r="AK92" t="str">
            <v/>
          </cell>
          <cell r="AL92" t="str">
            <v/>
          </cell>
          <cell r="AM92" t="str">
            <v/>
          </cell>
          <cell r="AN92" t="str">
            <v>2021</v>
          </cell>
          <cell r="AO92" t="str">
            <v>目标任务</v>
          </cell>
          <cell r="AP92" t="str">
            <v>白关镇</v>
          </cell>
          <cell r="AQ92" t="str">
            <v/>
          </cell>
          <cell r="AR92" t="str">
            <v/>
          </cell>
          <cell r="AS92" t="str">
            <v/>
          </cell>
          <cell r="AT92" t="str">
            <v/>
          </cell>
          <cell r="AU92" t="str">
            <v/>
          </cell>
          <cell r="AV92" t="str">
            <v>宋家湾集体经济组织合作社</v>
          </cell>
          <cell r="AW92" t="str">
            <v>农</v>
          </cell>
          <cell r="AX92" t="str">
            <v>县级</v>
          </cell>
          <cell r="AY92" t="str">
            <v>芦淞区农业农村局、芦淞区市场监督管理局,营业执照</v>
          </cell>
          <cell r="AZ92" t="str">
            <v>种植业、畜牧业。</v>
          </cell>
          <cell r="BA92" t="str">
            <v>10000</v>
          </cell>
          <cell r="BB92" t="str">
            <v>宋家湾集体经济组织合作社</v>
          </cell>
          <cell r="BC92" t="str">
            <v>已提报</v>
          </cell>
          <cell r="BD92" t="str">
            <v>湖南省公路事务中心</v>
          </cell>
          <cell r="BE92" t="str">
            <v>芦淞区交通运输局</v>
          </cell>
          <cell r="BF92" t="str">
            <v/>
          </cell>
        </row>
        <row r="93">
          <cell r="F93" t="str">
            <v>大京风景区环湖1路</v>
          </cell>
          <cell r="G93" t="str">
            <v>Y040430203</v>
          </cell>
          <cell r="H93" t="str">
            <v>三类地区</v>
          </cell>
          <cell r="I93" t="str">
            <v/>
          </cell>
          <cell r="J93" t="str">
            <v>否</v>
          </cell>
          <cell r="K93" t="str">
            <v>新开</v>
          </cell>
          <cell r="L93" t="str">
            <v>升级改造（提质改造）</v>
          </cell>
          <cell r="M93" t="str">
            <v>3.23</v>
          </cell>
          <cell r="N93" t="str">
            <v/>
          </cell>
          <cell r="O93" t="str">
            <v/>
          </cell>
          <cell r="P93" t="str">
            <v/>
          </cell>
          <cell r="Q93" t="str">
            <v/>
          </cell>
          <cell r="R93" t="str">
            <v/>
          </cell>
          <cell r="S93" t="str">
            <v/>
          </cell>
          <cell r="T93" t="str">
            <v>2021</v>
          </cell>
          <cell r="U93" t="str">
            <v>2021</v>
          </cell>
          <cell r="V93" t="str">
            <v>600.0</v>
          </cell>
          <cell r="W93" t="str">
            <v/>
          </cell>
          <cell r="X93" t="str">
            <v/>
          </cell>
          <cell r="Y93" t="str">
            <v>0.0</v>
          </cell>
          <cell r="Z93" t="str">
            <v>0.0</v>
          </cell>
          <cell r="AA93" t="str">
            <v>0.0</v>
          </cell>
          <cell r="AB93" t="str">
            <v>0.0</v>
          </cell>
          <cell r="AC93" t="str">
            <v>0.0</v>
          </cell>
          <cell r="AD93" t="str">
            <v>600.0</v>
          </cell>
          <cell r="AE93" t="str">
            <v>0.0</v>
          </cell>
          <cell r="AF93" t="str">
            <v>600.0</v>
          </cell>
          <cell r="AG93" t="str">
            <v>0.0</v>
          </cell>
          <cell r="AH93" t="str">
            <v/>
          </cell>
          <cell r="AI93" t="str">
            <v>600</v>
          </cell>
          <cell r="AJ93" t="str">
            <v>路面改善</v>
          </cell>
          <cell r="AK93" t="str">
            <v/>
          </cell>
          <cell r="AL93" t="str">
            <v/>
          </cell>
          <cell r="AM93" t="str">
            <v/>
          </cell>
          <cell r="AN93" t="str">
            <v>2021</v>
          </cell>
          <cell r="AO93" t="str">
            <v>目标任务</v>
          </cell>
          <cell r="AP93" t="str">
            <v>白关镇</v>
          </cell>
          <cell r="AQ93" t="str">
            <v/>
          </cell>
          <cell r="AR93" t="str">
            <v/>
          </cell>
          <cell r="AS93" t="str">
            <v/>
          </cell>
          <cell r="AT93" t="str">
            <v/>
          </cell>
          <cell r="AU93" t="str">
            <v/>
          </cell>
          <cell r="AV93" t="str">
            <v>大京风景区环湖1路·</v>
          </cell>
          <cell r="AW93" t="str">
            <v>渔</v>
          </cell>
          <cell r="AX93" t="str">
            <v>省级</v>
          </cell>
          <cell r="AY93" t="str">
            <v>湖南省旅游局,AAA旅游景区</v>
          </cell>
          <cell r="AZ93" t="str">
            <v>渔业、旅游业</v>
          </cell>
          <cell r="BA93" t="str">
            <v>10000</v>
          </cell>
          <cell r="BB93" t="str">
            <v>大京风景区环湖1路·</v>
          </cell>
          <cell r="BC93" t="str">
            <v>已提报</v>
          </cell>
          <cell r="BD93" t="str">
            <v>湖南省公路事务中心</v>
          </cell>
          <cell r="BE93" t="str">
            <v>芦淞区交通运输局</v>
          </cell>
          <cell r="BF93" t="str">
            <v/>
          </cell>
        </row>
        <row r="94">
          <cell r="F94" t="str">
            <v>长白路生态农业产业路</v>
          </cell>
          <cell r="G94" t="str">
            <v>Y005430204</v>
          </cell>
          <cell r="H94" t="str">
            <v>三类地区</v>
          </cell>
          <cell r="I94" t="str">
            <v/>
          </cell>
          <cell r="J94" t="str">
            <v>否</v>
          </cell>
          <cell r="K94" t="str">
            <v>新开</v>
          </cell>
          <cell r="L94" t="str">
            <v>升级改造（提质改造）</v>
          </cell>
          <cell r="M94" t="str">
            <v>4.9</v>
          </cell>
          <cell r="N94" t="str">
            <v/>
          </cell>
          <cell r="O94" t="str">
            <v/>
          </cell>
          <cell r="P94" t="str">
            <v/>
          </cell>
          <cell r="Q94" t="str">
            <v>4.9</v>
          </cell>
          <cell r="R94" t="str">
            <v/>
          </cell>
          <cell r="S94" t="str">
            <v/>
          </cell>
          <cell r="T94" t="str">
            <v>2021</v>
          </cell>
          <cell r="U94" t="str">
            <v>2021</v>
          </cell>
          <cell r="V94" t="str">
            <v>1715.0</v>
          </cell>
          <cell r="W94" t="str">
            <v>600.0</v>
          </cell>
          <cell r="X94" t="str">
            <v/>
          </cell>
          <cell r="Y94" t="str">
            <v>0.0</v>
          </cell>
          <cell r="Z94" t="str">
            <v>0.0</v>
          </cell>
          <cell r="AA94" t="str">
            <v>0.0</v>
          </cell>
          <cell r="AB94" t="str">
            <v>0.0</v>
          </cell>
          <cell r="AC94" t="str">
            <v>0.0</v>
          </cell>
          <cell r="AD94" t="str">
            <v>1715.0</v>
          </cell>
          <cell r="AE94" t="str">
            <v>0.0</v>
          </cell>
          <cell r="AF94" t="str">
            <v>1715.0</v>
          </cell>
          <cell r="AG94" t="str">
            <v>600.0</v>
          </cell>
          <cell r="AH94" t="str">
            <v/>
          </cell>
          <cell r="AI94" t="str">
            <v>1,115</v>
          </cell>
          <cell r="AJ94" t="str">
            <v>道路基础拓宽，路面改建，道路安防、排水等附属设施</v>
          </cell>
          <cell r="AK94" t="str">
            <v/>
          </cell>
          <cell r="AL94" t="str">
            <v>株石发改审〔2020〕149号</v>
          </cell>
          <cell r="AM94" t="str">
            <v/>
          </cell>
          <cell r="AN94" t="str">
            <v>2021</v>
          </cell>
          <cell r="AO94" t="str">
            <v>目标任务</v>
          </cell>
          <cell r="AP94" t="str">
            <v>铜塘湾街道办事处</v>
          </cell>
          <cell r="AQ94" t="str">
            <v/>
          </cell>
          <cell r="AR94" t="str">
            <v/>
          </cell>
          <cell r="AS94" t="str">
            <v/>
          </cell>
          <cell r="AT94" t="str">
            <v/>
          </cell>
          <cell r="AU94" t="str">
            <v/>
          </cell>
          <cell r="AV94" t="str">
            <v>石峰区长石生态农业基地</v>
          </cell>
          <cell r="AW94" t="str">
            <v>农</v>
          </cell>
          <cell r="AX94" t="str">
            <v>县级</v>
          </cell>
          <cell r="AY94" t="str">
            <v>石峰区农业农村局,关于设立长石村生态农业基地的批复</v>
          </cell>
          <cell r="AZ94" t="str">
            <v>湘莲、油茶</v>
          </cell>
          <cell r="BA94" t="str">
            <v>2000</v>
          </cell>
          <cell r="BB94" t="str">
            <v>石峰区长石生态农业基地</v>
          </cell>
          <cell r="BC94" t="str">
            <v>已提报</v>
          </cell>
          <cell r="BD94" t="str">
            <v>湖南省公路事务中心</v>
          </cell>
          <cell r="BE94" t="str">
            <v>石峰区交通运输局</v>
          </cell>
          <cell r="BF94" t="str">
            <v>以霞长路（Y005430204）进行改建，涉及断头路打通，多段路连接，实际施工里程8.5km</v>
          </cell>
        </row>
        <row r="95">
          <cell r="F95" t="str">
            <v>郭太路生态农业产业路</v>
          </cell>
          <cell r="G95" t="str">
            <v>Y004430204</v>
          </cell>
          <cell r="H95" t="str">
            <v>三类地区</v>
          </cell>
          <cell r="I95" t="str">
            <v/>
          </cell>
          <cell r="J95" t="str">
            <v>否</v>
          </cell>
          <cell r="K95" t="str">
            <v>新开</v>
          </cell>
          <cell r="L95" t="str">
            <v>升级改造（提质改造）</v>
          </cell>
          <cell r="M95" t="str">
            <v>4.159</v>
          </cell>
          <cell r="N95" t="str">
            <v/>
          </cell>
          <cell r="O95" t="str">
            <v/>
          </cell>
          <cell r="P95" t="str">
            <v/>
          </cell>
          <cell r="Q95" t="str">
            <v>4.159</v>
          </cell>
          <cell r="R95" t="str">
            <v/>
          </cell>
          <cell r="S95" t="str">
            <v/>
          </cell>
          <cell r="T95" t="str">
            <v>2021</v>
          </cell>
          <cell r="U95" t="str">
            <v>2022</v>
          </cell>
          <cell r="V95" t="str">
            <v>1400.0</v>
          </cell>
          <cell r="W95" t="str">
            <v>490.0</v>
          </cell>
          <cell r="X95" t="str">
            <v/>
          </cell>
          <cell r="Y95" t="str">
            <v>0.0</v>
          </cell>
          <cell r="Z95" t="str">
            <v>0.0</v>
          </cell>
          <cell r="AA95" t="str">
            <v>0.0</v>
          </cell>
          <cell r="AB95" t="str">
            <v>0.0</v>
          </cell>
          <cell r="AC95" t="str">
            <v>0.0</v>
          </cell>
          <cell r="AD95" t="str">
            <v>1400.0</v>
          </cell>
          <cell r="AE95" t="str">
            <v>0.0</v>
          </cell>
          <cell r="AF95" t="str">
            <v>1400.0</v>
          </cell>
          <cell r="AG95" t="str">
            <v>490.0</v>
          </cell>
          <cell r="AH95" t="str">
            <v/>
          </cell>
          <cell r="AI95" t="str">
            <v>910</v>
          </cell>
          <cell r="AJ95" t="str">
            <v>道路路基扩宽，路面改建，道路安防、排水等附属设施</v>
          </cell>
          <cell r="AK95" t="str">
            <v/>
          </cell>
          <cell r="AL95" t="str">
            <v>株石发改审〔2020〕155号</v>
          </cell>
          <cell r="AM95" t="str">
            <v/>
          </cell>
          <cell r="AN95" t="str">
            <v>2021</v>
          </cell>
          <cell r="AO95" t="str">
            <v>目标任务</v>
          </cell>
          <cell r="AP95" t="str">
            <v>井龙街道办事处</v>
          </cell>
          <cell r="AQ95" t="str">
            <v>430204005208</v>
          </cell>
          <cell r="AR95" t="str">
            <v/>
          </cell>
          <cell r="AS95" t="str">
            <v/>
          </cell>
          <cell r="AT95" t="str">
            <v/>
          </cell>
          <cell r="AU95" t="str">
            <v/>
          </cell>
          <cell r="AV95" t="str">
            <v>石峰区茅太新村村生态农业基地</v>
          </cell>
          <cell r="AW95" t="str">
            <v>农</v>
          </cell>
          <cell r="AX95" t="str">
            <v>县级</v>
          </cell>
          <cell r="AY95" t="str">
            <v>石峰区农业农村局,株石农【2019】0912</v>
          </cell>
          <cell r="AZ95" t="str">
            <v>油菜、苗木</v>
          </cell>
          <cell r="BA95" t="str">
            <v>2000</v>
          </cell>
          <cell r="BB95" t="str">
            <v>石峰区茅太新村村生态农业基地</v>
          </cell>
          <cell r="BC95" t="str">
            <v>已提报</v>
          </cell>
          <cell r="BD95" t="str">
            <v>湖南省公路事务中心</v>
          </cell>
          <cell r="BE95" t="str">
            <v>石峰区交通运输局</v>
          </cell>
          <cell r="BF95" t="str">
            <v>与周边市政道路、农村公路形成连接</v>
          </cell>
        </row>
        <row r="96">
          <cell r="F96" t="str">
            <v>月福大道改扩建项目</v>
          </cell>
          <cell r="G96" t="str">
            <v>C043430211</v>
          </cell>
          <cell r="H96" t="str">
            <v>三类地区</v>
          </cell>
          <cell r="I96" t="str">
            <v/>
          </cell>
          <cell r="J96" t="str">
            <v>否</v>
          </cell>
          <cell r="K96" t="str">
            <v>新开</v>
          </cell>
          <cell r="L96" t="str">
            <v>新建</v>
          </cell>
          <cell r="M96" t="str">
            <v>2.678</v>
          </cell>
          <cell r="N96" t="str">
            <v/>
          </cell>
          <cell r="O96" t="str">
            <v/>
          </cell>
          <cell r="P96" t="str">
            <v/>
          </cell>
          <cell r="Q96" t="str">
            <v/>
          </cell>
          <cell r="R96" t="str">
            <v/>
          </cell>
          <cell r="S96" t="str">
            <v/>
          </cell>
          <cell r="T96" t="str">
            <v>2020</v>
          </cell>
          <cell r="U96" t="str">
            <v>2021</v>
          </cell>
          <cell r="V96" t="str">
            <v>2500.0</v>
          </cell>
          <cell r="W96" t="str">
            <v/>
          </cell>
          <cell r="X96" t="str">
            <v/>
          </cell>
          <cell r="Y96" t="str">
            <v>0.0</v>
          </cell>
          <cell r="Z96" t="str">
            <v>0.0</v>
          </cell>
          <cell r="AA96" t="str">
            <v>0.0</v>
          </cell>
          <cell r="AB96" t="str">
            <v>0.0</v>
          </cell>
          <cell r="AC96" t="str">
            <v>-1000.0</v>
          </cell>
          <cell r="AD96" t="str">
            <v>1500.0</v>
          </cell>
          <cell r="AE96" t="str">
            <v>-1000.0</v>
          </cell>
          <cell r="AF96" t="str">
            <v>2500.0</v>
          </cell>
          <cell r="AG96" t="str">
            <v>0.0</v>
          </cell>
          <cell r="AH96" t="str">
            <v/>
          </cell>
          <cell r="AI96" t="str">
            <v>2,500</v>
          </cell>
          <cell r="AJ96" t="str">
            <v>完成月福大道C043430211段路基路面改扩建施工</v>
          </cell>
          <cell r="AK96" t="str">
            <v/>
          </cell>
          <cell r="AL96" t="str">
            <v/>
          </cell>
          <cell r="AM96" t="str">
            <v/>
          </cell>
          <cell r="AN96" t="str">
            <v>2021</v>
          </cell>
          <cell r="AO96" t="str">
            <v>目标任务</v>
          </cell>
          <cell r="AP96" t="str">
            <v>三门镇</v>
          </cell>
          <cell r="AQ96" t="str">
            <v/>
          </cell>
          <cell r="AR96" t="str">
            <v/>
          </cell>
          <cell r="AS96" t="str">
            <v/>
          </cell>
          <cell r="AT96" t="str">
            <v/>
          </cell>
          <cell r="AU96" t="str">
            <v/>
          </cell>
          <cell r="AV96" t="str">
            <v>月福村（美丽乡村）</v>
          </cell>
          <cell r="AW96" t="str">
            <v>农</v>
          </cell>
          <cell r="AX96" t="str">
            <v>市级</v>
          </cell>
          <cell r="AY96" t="str">
            <v>株洲市农村工作领导小组办公室,株农组[2019]5号</v>
          </cell>
          <cell r="AZ96" t="str">
            <v>现代观光农业</v>
          </cell>
          <cell r="BA96" t="str">
            <v>500</v>
          </cell>
          <cell r="BB96" t="str">
            <v>月福村（美丽乡村）</v>
          </cell>
          <cell r="BC96" t="str">
            <v>已提报</v>
          </cell>
          <cell r="BD96" t="str">
            <v>湖南省公路事务中心</v>
          </cell>
          <cell r="BE96" t="str">
            <v>天元区交通运输局</v>
          </cell>
          <cell r="BF96" t="str">
            <v/>
          </cell>
        </row>
        <row r="97">
          <cell r="F97" t="str">
            <v>三古线改扩建项目</v>
          </cell>
          <cell r="G97" t="str">
            <v>X057430211</v>
          </cell>
          <cell r="H97" t="str">
            <v>三类地区</v>
          </cell>
          <cell r="I97" t="str">
            <v/>
          </cell>
          <cell r="J97" t="str">
            <v>否</v>
          </cell>
          <cell r="K97" t="str">
            <v>新开</v>
          </cell>
          <cell r="L97" t="str">
            <v>升级改造（提质改造）</v>
          </cell>
          <cell r="M97" t="str">
            <v>13.64</v>
          </cell>
          <cell r="N97" t="str">
            <v/>
          </cell>
          <cell r="O97" t="str">
            <v/>
          </cell>
          <cell r="P97" t="str">
            <v/>
          </cell>
          <cell r="Q97" t="str">
            <v/>
          </cell>
          <cell r="R97" t="str">
            <v/>
          </cell>
          <cell r="S97" t="str">
            <v/>
          </cell>
          <cell r="T97" t="str">
            <v>2021</v>
          </cell>
          <cell r="U97" t="str">
            <v>2022</v>
          </cell>
          <cell r="V97" t="str">
            <v>16400.0</v>
          </cell>
          <cell r="W97" t="str">
            <v/>
          </cell>
          <cell r="X97" t="str">
            <v/>
          </cell>
          <cell r="Y97" t="str">
            <v>0.0</v>
          </cell>
          <cell r="Z97" t="str">
            <v>0.0</v>
          </cell>
          <cell r="AA97" t="str">
            <v>0.0</v>
          </cell>
          <cell r="AB97" t="str">
            <v>0.0</v>
          </cell>
          <cell r="AC97" t="str">
            <v>-500.0</v>
          </cell>
          <cell r="AD97" t="str">
            <v>2500.0</v>
          </cell>
          <cell r="AE97" t="str">
            <v>-500.0</v>
          </cell>
          <cell r="AF97" t="str">
            <v>3000.0</v>
          </cell>
          <cell r="AG97" t="str">
            <v>0.0</v>
          </cell>
          <cell r="AH97" t="str">
            <v/>
          </cell>
          <cell r="AI97" t="str">
            <v>3,000</v>
          </cell>
          <cell r="AJ97" t="str">
            <v>本批次完成其中6公里的改扩建工程施工。</v>
          </cell>
          <cell r="AK97" t="str">
            <v>6.0</v>
          </cell>
          <cell r="AL97" t="str">
            <v/>
          </cell>
          <cell r="AM97" t="str">
            <v/>
          </cell>
          <cell r="AN97" t="str">
            <v>2021</v>
          </cell>
          <cell r="AO97" t="str">
            <v>目标任务</v>
          </cell>
          <cell r="AP97" t="str">
            <v>三门镇</v>
          </cell>
          <cell r="AQ97" t="str">
            <v/>
          </cell>
          <cell r="AR97" t="str">
            <v/>
          </cell>
          <cell r="AS97" t="str">
            <v/>
          </cell>
          <cell r="AT97" t="str">
            <v/>
          </cell>
          <cell r="AU97" t="str">
            <v/>
          </cell>
          <cell r="AV97" t="str">
            <v>湖田村（美丽乡村）</v>
          </cell>
          <cell r="AW97" t="str">
            <v>农</v>
          </cell>
          <cell r="AX97" t="str">
            <v>市级</v>
          </cell>
          <cell r="AY97" t="str">
            <v>株洲市农村工作领导小组办公室,株农发[202019]3号</v>
          </cell>
          <cell r="AZ97" t="str">
            <v>蔬果种植、鱼类养殖、休闲体验</v>
          </cell>
          <cell r="BA97" t="str">
            <v>1000</v>
          </cell>
          <cell r="BB97" t="str">
            <v>湖田村（美丽乡村）</v>
          </cell>
          <cell r="BC97" t="str">
            <v>已提报</v>
          </cell>
          <cell r="BD97" t="str">
            <v>湖南省公路事务中心</v>
          </cell>
          <cell r="BE97" t="str">
            <v>天元区交通运输局</v>
          </cell>
          <cell r="BF97" t="str">
            <v>本批次完成其中6公里的改扩建工程施工。</v>
          </cell>
        </row>
        <row r="98">
          <cell r="F98" t="str">
            <v>石三门大道</v>
          </cell>
          <cell r="G98" t="str">
            <v>无</v>
          </cell>
          <cell r="H98" t="str">
            <v>三类地区</v>
          </cell>
          <cell r="I98" t="str">
            <v/>
          </cell>
          <cell r="J98" t="str">
            <v>否</v>
          </cell>
          <cell r="K98" t="str">
            <v>新开</v>
          </cell>
          <cell r="L98" t="str">
            <v>新建</v>
          </cell>
          <cell r="M98" t="str">
            <v>16.0</v>
          </cell>
          <cell r="N98" t="str">
            <v/>
          </cell>
          <cell r="O98" t="str">
            <v/>
          </cell>
          <cell r="P98" t="str">
            <v/>
          </cell>
          <cell r="Q98" t="str">
            <v/>
          </cell>
          <cell r="R98" t="str">
            <v/>
          </cell>
          <cell r="S98" t="str">
            <v/>
          </cell>
          <cell r="T98" t="str">
            <v>2021</v>
          </cell>
          <cell r="U98" t="str">
            <v>2022</v>
          </cell>
          <cell r="V98" t="str">
            <v>7200.0</v>
          </cell>
          <cell r="W98" t="str">
            <v/>
          </cell>
          <cell r="X98" t="str">
            <v/>
          </cell>
          <cell r="Y98" t="str">
            <v>0.0</v>
          </cell>
          <cell r="Z98" t="str">
            <v>0.0</v>
          </cell>
          <cell r="AA98" t="str">
            <v>0.0</v>
          </cell>
          <cell r="AB98" t="str">
            <v>0.0</v>
          </cell>
          <cell r="AC98" t="str">
            <v>-3000.0</v>
          </cell>
          <cell r="AD98" t="str">
            <v>4200.0</v>
          </cell>
          <cell r="AE98" t="str">
            <v>-3000.0</v>
          </cell>
          <cell r="AF98" t="str">
            <v>7200.0</v>
          </cell>
          <cell r="AG98" t="str">
            <v>0.0</v>
          </cell>
          <cell r="AH98" t="str">
            <v/>
          </cell>
          <cell r="AI98" t="str">
            <v>7,200</v>
          </cell>
          <cell r="AJ98" t="str">
            <v>完成全线18公里的路基路面、交通安全设施等工程施工。</v>
          </cell>
          <cell r="AK98" t="str">
            <v/>
          </cell>
          <cell r="AL98" t="str">
            <v>株天发改审〔2021〕1号</v>
          </cell>
          <cell r="AM98" t="str">
            <v/>
          </cell>
          <cell r="AN98" t="str">
            <v>2021</v>
          </cell>
          <cell r="AO98" t="str">
            <v>目标任务</v>
          </cell>
          <cell r="AP98" t="str">
            <v>三门镇</v>
          </cell>
          <cell r="AQ98" t="str">
            <v/>
          </cell>
          <cell r="AR98" t="str">
            <v/>
          </cell>
          <cell r="AS98" t="str">
            <v/>
          </cell>
          <cell r="AT98" t="str">
            <v/>
          </cell>
          <cell r="AU98" t="str">
            <v/>
          </cell>
          <cell r="AV98" t="str">
            <v>响水田园综合体</v>
          </cell>
          <cell r="AW98" t="str">
            <v>农</v>
          </cell>
          <cell r="AX98" t="str">
            <v>国家级</v>
          </cell>
          <cell r="AY98" t="str">
            <v>株洲市天元区发改局,株天发改基【2018】147号</v>
          </cell>
          <cell r="AZ98" t="str">
            <v>现代观光农业、休闲体验</v>
          </cell>
          <cell r="BA98" t="str">
            <v>2000</v>
          </cell>
          <cell r="BB98" t="str">
            <v>响水田园综合体</v>
          </cell>
          <cell r="BC98" t="str">
            <v>已提报</v>
          </cell>
          <cell r="BD98" t="str">
            <v>湖南省公路事务中心</v>
          </cell>
          <cell r="BE98" t="str">
            <v>天元区交通运输局</v>
          </cell>
          <cell r="BF98" t="str">
            <v>实际建设里程18公里  已在系统中修改确认 建设里程请求省厅予以更改为18公里。</v>
          </cell>
        </row>
        <row r="99">
          <cell r="F99" t="str">
            <v>石三门大道</v>
          </cell>
          <cell r="G99" t="str">
            <v>无</v>
          </cell>
          <cell r="H99" t="str">
            <v>三类地区</v>
          </cell>
          <cell r="I99" t="str">
            <v/>
          </cell>
          <cell r="J99" t="str">
            <v>否</v>
          </cell>
          <cell r="K99" t="str">
            <v>新开</v>
          </cell>
          <cell r="L99" t="str">
            <v>新建</v>
          </cell>
          <cell r="M99" t="str">
            <v>16.0</v>
          </cell>
          <cell r="N99" t="str">
            <v/>
          </cell>
          <cell r="O99" t="str">
            <v/>
          </cell>
          <cell r="P99" t="str">
            <v/>
          </cell>
          <cell r="Q99" t="str">
            <v/>
          </cell>
          <cell r="R99" t="str">
            <v/>
          </cell>
          <cell r="S99" t="str">
            <v/>
          </cell>
          <cell r="T99" t="str">
            <v>2021</v>
          </cell>
          <cell r="U99" t="str">
            <v>2022</v>
          </cell>
          <cell r="V99" t="str">
            <v>7200.0</v>
          </cell>
          <cell r="W99" t="str">
            <v/>
          </cell>
          <cell r="X99" t="str">
            <v/>
          </cell>
          <cell r="Y99" t="str">
            <v>0.0</v>
          </cell>
          <cell r="Z99" t="str">
            <v>0.0</v>
          </cell>
          <cell r="AA99" t="str">
            <v>0.0</v>
          </cell>
          <cell r="AB99" t="str">
            <v>0.0</v>
          </cell>
          <cell r="AC99" t="str">
            <v>-3000.0</v>
          </cell>
          <cell r="AD99" t="str">
            <v>4200.0</v>
          </cell>
          <cell r="AE99" t="str">
            <v>-3000.0</v>
          </cell>
          <cell r="AF99" t="str">
            <v>7200.0</v>
          </cell>
          <cell r="AG99" t="str">
            <v>0.0</v>
          </cell>
          <cell r="AH99" t="str">
            <v/>
          </cell>
          <cell r="AI99" t="str">
            <v>7,200</v>
          </cell>
          <cell r="AJ99" t="str">
            <v>完成全线18公里的路基路面、交通安全设施等工程施工。</v>
          </cell>
          <cell r="AK99" t="str">
            <v/>
          </cell>
          <cell r="AL99" t="str">
            <v>株天发改审〔2021〕1号</v>
          </cell>
          <cell r="AM99" t="str">
            <v/>
          </cell>
          <cell r="AN99" t="str">
            <v>2021</v>
          </cell>
          <cell r="AO99" t="str">
            <v>目标任务</v>
          </cell>
          <cell r="AP99" t="str">
            <v>三门镇</v>
          </cell>
          <cell r="AQ99" t="str">
            <v/>
          </cell>
          <cell r="AR99" t="str">
            <v/>
          </cell>
          <cell r="AS99" t="str">
            <v/>
          </cell>
          <cell r="AT99" t="str">
            <v/>
          </cell>
          <cell r="AU99" t="str">
            <v/>
          </cell>
          <cell r="AV99" t="str">
            <v>天元区三门镇全域推进美丽乡村建设示范工程</v>
          </cell>
          <cell r="AW99" t="str">
            <v>农</v>
          </cell>
          <cell r="AX99" t="str">
            <v>省级</v>
          </cell>
          <cell r="AY99" t="str">
            <v>中共湖南省委农村工作领导小组办公室,湘农函【2020】115号</v>
          </cell>
          <cell r="AZ99" t="str">
            <v>现代观光农业</v>
          </cell>
          <cell r="BA99" t="str">
            <v>5000</v>
          </cell>
          <cell r="BB99" t="str">
            <v>天元区三门镇全域推进美丽乡村建设示范工程</v>
          </cell>
          <cell r="BC99" t="str">
            <v>已提报</v>
          </cell>
          <cell r="BD99" t="str">
            <v>湖南省公路事务中心</v>
          </cell>
          <cell r="BE99" t="str">
            <v>天元区交通运输局</v>
          </cell>
          <cell r="BF99" t="str">
            <v>实际建设里程18公里  已在系统中修改确认 建设里程请求省厅予以更改为18公里。</v>
          </cell>
        </row>
        <row r="100">
          <cell r="F100" t="str">
            <v>天元区三门镇响水村通景路</v>
          </cell>
          <cell r="G100" t="str">
            <v>Y049430211</v>
          </cell>
          <cell r="H100" t="str">
            <v>三类地区</v>
          </cell>
          <cell r="I100" t="str">
            <v/>
          </cell>
          <cell r="J100" t="str">
            <v>否</v>
          </cell>
          <cell r="K100" t="str">
            <v>新开</v>
          </cell>
          <cell r="L100" t="str">
            <v>升级改造（提质改造）</v>
          </cell>
          <cell r="M100" t="str">
            <v>5.605</v>
          </cell>
          <cell r="N100" t="str">
            <v/>
          </cell>
          <cell r="O100" t="str">
            <v/>
          </cell>
          <cell r="P100" t="str">
            <v/>
          </cell>
          <cell r="Q100" t="str">
            <v/>
          </cell>
          <cell r="R100" t="str">
            <v/>
          </cell>
          <cell r="S100" t="str">
            <v/>
          </cell>
          <cell r="T100" t="str">
            <v>2022</v>
          </cell>
          <cell r="U100" t="str">
            <v>2023</v>
          </cell>
          <cell r="V100" t="str">
            <v>3000.0</v>
          </cell>
          <cell r="W100" t="str">
            <v/>
          </cell>
          <cell r="X100" t="str">
            <v/>
          </cell>
          <cell r="Y100" t="str">
            <v>0.0</v>
          </cell>
          <cell r="Z100" t="str">
            <v>0.0</v>
          </cell>
          <cell r="AA100" t="str">
            <v>0.0</v>
          </cell>
          <cell r="AB100" t="str">
            <v>0.0</v>
          </cell>
          <cell r="AC100" t="str">
            <v>-1000.0</v>
          </cell>
          <cell r="AD100" t="str">
            <v>2000.0</v>
          </cell>
          <cell r="AE100" t="str">
            <v>-1000.0</v>
          </cell>
          <cell r="AF100" t="str">
            <v>3000.0</v>
          </cell>
          <cell r="AG100" t="str">
            <v>0.0</v>
          </cell>
          <cell r="AH100" t="str">
            <v/>
          </cell>
          <cell r="AI100" t="str">
            <v>3,000</v>
          </cell>
          <cell r="AJ100" t="str">
            <v>完成全线的路基路面、交通安全设施等工程施工。</v>
          </cell>
          <cell r="AK100" t="str">
            <v/>
          </cell>
          <cell r="AL100" t="str">
            <v/>
          </cell>
          <cell r="AM100" t="str">
            <v/>
          </cell>
          <cell r="AN100" t="str">
            <v>2021</v>
          </cell>
          <cell r="AO100" t="str">
            <v>目标任务</v>
          </cell>
          <cell r="AP100" t="str">
            <v>三门镇</v>
          </cell>
          <cell r="AQ100" t="str">
            <v/>
          </cell>
          <cell r="AR100" t="str">
            <v>天元区三门镇响水村</v>
          </cell>
          <cell r="AS100" t="str">
            <v>A级以上景区</v>
          </cell>
          <cell r="AT100" t="str">
            <v>国家3A级旅游景区</v>
          </cell>
          <cell r="AU100" t="str">
            <v/>
          </cell>
          <cell r="AV100" t="str">
            <v/>
          </cell>
          <cell r="AW100" t="str">
            <v/>
          </cell>
          <cell r="AX100" t="str">
            <v/>
          </cell>
          <cell r="AY100" t="str">
            <v>,</v>
          </cell>
          <cell r="AZ100" t="str">
            <v/>
          </cell>
          <cell r="BA100" t="str">
            <v/>
          </cell>
          <cell r="BB100" t="str">
            <v>天元区三门镇响水村</v>
          </cell>
          <cell r="BC100" t="str">
            <v>已提报</v>
          </cell>
          <cell r="BD100" t="str">
            <v>湖南省公路事务中心</v>
          </cell>
          <cell r="BE100" t="str">
            <v>天元区交通运输局</v>
          </cell>
          <cell r="BF100" t="str">
            <v>石三门现代农业公园（3A级旅游景区）旅游通景路</v>
          </cell>
        </row>
        <row r="101">
          <cell r="F101" t="str">
            <v>C313改扩建工程</v>
          </cell>
          <cell r="G101" t="str">
            <v>C313430211</v>
          </cell>
          <cell r="H101" t="str">
            <v>三类地区</v>
          </cell>
          <cell r="I101" t="str">
            <v/>
          </cell>
          <cell r="J101" t="str">
            <v>否</v>
          </cell>
          <cell r="K101" t="str">
            <v>新开</v>
          </cell>
          <cell r="L101" t="str">
            <v>新建</v>
          </cell>
          <cell r="M101" t="str">
            <v>2.562</v>
          </cell>
          <cell r="N101" t="str">
            <v/>
          </cell>
          <cell r="O101" t="str">
            <v/>
          </cell>
          <cell r="P101" t="str">
            <v/>
          </cell>
          <cell r="Q101" t="str">
            <v/>
          </cell>
          <cell r="R101" t="str">
            <v/>
          </cell>
          <cell r="S101" t="str">
            <v/>
          </cell>
          <cell r="T101" t="str">
            <v>2021</v>
          </cell>
          <cell r="U101" t="str">
            <v>2022</v>
          </cell>
          <cell r="V101" t="str">
            <v>500.0</v>
          </cell>
          <cell r="W101" t="str">
            <v/>
          </cell>
          <cell r="X101" t="str">
            <v/>
          </cell>
          <cell r="Y101" t="str">
            <v>0.0</v>
          </cell>
          <cell r="Z101" t="str">
            <v>0.0</v>
          </cell>
          <cell r="AA101" t="str">
            <v/>
          </cell>
          <cell r="AB101" t="str">
            <v>0.0</v>
          </cell>
          <cell r="AC101" t="str">
            <v>-500.0</v>
          </cell>
          <cell r="AD101" t="str">
            <v>1000.0</v>
          </cell>
          <cell r="AE101" t="str">
            <v>-500.0</v>
          </cell>
          <cell r="AF101" t="str">
            <v>1500.0</v>
          </cell>
          <cell r="AG101" t="str">
            <v>0.0</v>
          </cell>
          <cell r="AH101" t="str">
            <v/>
          </cell>
          <cell r="AI101" t="str">
            <v>1,500</v>
          </cell>
          <cell r="AJ101" t="str">
            <v>完成C313的改扩建工程施工。</v>
          </cell>
          <cell r="AK101" t="str">
            <v/>
          </cell>
          <cell r="AL101" t="str">
            <v/>
          </cell>
          <cell r="AM101" t="str">
            <v/>
          </cell>
          <cell r="AN101" t="str">
            <v>2021</v>
          </cell>
          <cell r="AO101" t="str">
            <v>目标任务</v>
          </cell>
          <cell r="AP101" t="str">
            <v>三门镇</v>
          </cell>
          <cell r="AQ101" t="str">
            <v/>
          </cell>
          <cell r="AR101" t="str">
            <v/>
          </cell>
          <cell r="AS101" t="str">
            <v/>
          </cell>
          <cell r="AT101" t="str">
            <v/>
          </cell>
          <cell r="AU101" t="str">
            <v/>
          </cell>
          <cell r="AV101" t="str">
            <v>白石村（美丽乡村）</v>
          </cell>
          <cell r="AW101" t="str">
            <v>农</v>
          </cell>
          <cell r="AX101" t="str">
            <v>市级</v>
          </cell>
          <cell r="AY101" t="str">
            <v>株洲市农村工作领导小组办公室,株农发[2020]3号</v>
          </cell>
          <cell r="AZ101" t="str">
            <v>现代观光农业、休闲体验</v>
          </cell>
          <cell r="BA101" t="str">
            <v>1000</v>
          </cell>
          <cell r="BB101" t="str">
            <v>白石村（美丽乡村）</v>
          </cell>
          <cell r="BC101" t="str">
            <v>已提报</v>
          </cell>
          <cell r="BD101" t="str">
            <v>湖南省公路事务中心</v>
          </cell>
          <cell r="BE101" t="str">
            <v>天元区交通运输局</v>
          </cell>
          <cell r="BF101" t="str">
            <v/>
          </cell>
        </row>
        <row r="102">
          <cell r="F102" t="str">
            <v>大唐华银火力发电厂路</v>
          </cell>
          <cell r="G102" t="str">
            <v>无</v>
          </cell>
          <cell r="H102" t="str">
            <v>三类地区</v>
          </cell>
          <cell r="I102" t="str">
            <v/>
          </cell>
          <cell r="J102" t="str">
            <v>否</v>
          </cell>
          <cell r="K102" t="str">
            <v>新开</v>
          </cell>
          <cell r="L102" t="str">
            <v>新建</v>
          </cell>
          <cell r="M102" t="str">
            <v>4.0</v>
          </cell>
          <cell r="N102" t="str">
            <v/>
          </cell>
          <cell r="O102" t="str">
            <v/>
          </cell>
          <cell r="P102" t="str">
            <v/>
          </cell>
          <cell r="Q102" t="str">
            <v/>
          </cell>
          <cell r="R102" t="str">
            <v/>
          </cell>
          <cell r="S102" t="str">
            <v/>
          </cell>
          <cell r="T102" t="str">
            <v>2021</v>
          </cell>
          <cell r="U102" t="str">
            <v>2022</v>
          </cell>
          <cell r="V102" t="str">
            <v>320.0</v>
          </cell>
          <cell r="W102" t="str">
            <v/>
          </cell>
          <cell r="X102" t="str">
            <v/>
          </cell>
          <cell r="Y102" t="str">
            <v>0.0</v>
          </cell>
          <cell r="Z102" t="str">
            <v>0.0</v>
          </cell>
          <cell r="AA102" t="str">
            <v>0.0</v>
          </cell>
          <cell r="AB102" t="str">
            <v>0.0</v>
          </cell>
          <cell r="AC102" t="str">
            <v>0.0</v>
          </cell>
          <cell r="AD102" t="str">
            <v>320.0</v>
          </cell>
          <cell r="AE102" t="str">
            <v>0.0</v>
          </cell>
          <cell r="AF102" t="str">
            <v>320.0</v>
          </cell>
          <cell r="AG102" t="str">
            <v>0.0</v>
          </cell>
          <cell r="AH102" t="str">
            <v/>
          </cell>
          <cell r="AI102" t="str">
            <v>320</v>
          </cell>
          <cell r="AJ102" t="str">
            <v>路面改善</v>
          </cell>
          <cell r="AK102" t="str">
            <v/>
          </cell>
          <cell r="AL102" t="str">
            <v/>
          </cell>
          <cell r="AM102" t="str">
            <v/>
          </cell>
          <cell r="AN102" t="str">
            <v>2021</v>
          </cell>
          <cell r="AO102" t="str">
            <v>目标任务</v>
          </cell>
          <cell r="AP102" t="str">
            <v>淦田镇</v>
          </cell>
          <cell r="AQ102" t="str">
            <v/>
          </cell>
          <cell r="AR102" t="str">
            <v/>
          </cell>
          <cell r="AS102" t="str">
            <v/>
          </cell>
          <cell r="AT102" t="str">
            <v/>
          </cell>
          <cell r="AU102" t="str">
            <v/>
          </cell>
          <cell r="AV102" t="str">
            <v>大唐华银火力发电厂</v>
          </cell>
          <cell r="AW102" t="str">
            <v>农</v>
          </cell>
          <cell r="AX102" t="str">
            <v>县级</v>
          </cell>
          <cell r="AY102" t="str">
            <v>渌口区发改局,待批复</v>
          </cell>
          <cell r="AZ102" t="str">
            <v>粮食</v>
          </cell>
          <cell r="BA102" t="str">
            <v>0</v>
          </cell>
          <cell r="BB102" t="str">
            <v>大唐华银火力发电厂</v>
          </cell>
          <cell r="BC102" t="str">
            <v>已提报</v>
          </cell>
          <cell r="BD102" t="str">
            <v>湖南省公路事务中心</v>
          </cell>
          <cell r="BE102" t="str">
            <v>渌口区交通运输局</v>
          </cell>
          <cell r="BF102" t="str">
            <v>项目确认修改了里程为8公里</v>
          </cell>
        </row>
        <row r="103">
          <cell r="F103" t="str">
            <v>株洲太湖振兴生态种养殖专业合作社路</v>
          </cell>
          <cell r="G103" t="str">
            <v>X048430212</v>
          </cell>
          <cell r="H103" t="str">
            <v>三类地区</v>
          </cell>
          <cell r="I103" t="str">
            <v/>
          </cell>
          <cell r="J103" t="str">
            <v>否</v>
          </cell>
          <cell r="K103" t="str">
            <v>新开</v>
          </cell>
          <cell r="L103" t="str">
            <v>新建</v>
          </cell>
          <cell r="M103" t="str">
            <v>1.0</v>
          </cell>
          <cell r="N103" t="str">
            <v/>
          </cell>
          <cell r="O103" t="str">
            <v/>
          </cell>
          <cell r="P103" t="str">
            <v/>
          </cell>
          <cell r="Q103" t="str">
            <v/>
          </cell>
          <cell r="R103" t="str">
            <v/>
          </cell>
          <cell r="S103" t="str">
            <v/>
          </cell>
          <cell r="T103" t="str">
            <v>2021</v>
          </cell>
          <cell r="U103" t="str">
            <v>2022</v>
          </cell>
          <cell r="V103" t="str">
            <v>300.0</v>
          </cell>
          <cell r="W103" t="str">
            <v/>
          </cell>
          <cell r="X103" t="str">
            <v/>
          </cell>
          <cell r="Y103" t="str">
            <v>0.0</v>
          </cell>
          <cell r="Z103" t="str">
            <v>0.0</v>
          </cell>
          <cell r="AA103" t="str">
            <v>0.0</v>
          </cell>
          <cell r="AB103" t="str">
            <v>0.0</v>
          </cell>
          <cell r="AC103" t="str">
            <v>0.0</v>
          </cell>
          <cell r="AD103" t="str">
            <v>300.0</v>
          </cell>
          <cell r="AE103" t="str">
            <v>0.0</v>
          </cell>
          <cell r="AF103" t="str">
            <v>300.0</v>
          </cell>
          <cell r="AG103" t="str">
            <v>0.0</v>
          </cell>
          <cell r="AH103" t="str">
            <v/>
          </cell>
          <cell r="AI103" t="str">
            <v>300</v>
          </cell>
          <cell r="AJ103" t="str">
            <v>1.4公里项目提质改造</v>
          </cell>
          <cell r="AK103" t="str">
            <v/>
          </cell>
          <cell r="AL103" t="str">
            <v/>
          </cell>
          <cell r="AM103" t="str">
            <v/>
          </cell>
          <cell r="AN103" t="str">
            <v>2021</v>
          </cell>
          <cell r="AO103" t="str">
            <v>目标任务</v>
          </cell>
          <cell r="AP103" t="str">
            <v>龙门镇</v>
          </cell>
          <cell r="AQ103" t="str">
            <v/>
          </cell>
          <cell r="AR103" t="str">
            <v/>
          </cell>
          <cell r="AS103" t="str">
            <v/>
          </cell>
          <cell r="AT103" t="str">
            <v/>
          </cell>
          <cell r="AU103" t="str">
            <v/>
          </cell>
          <cell r="AV103" t="str">
            <v>株洲太湖振兴生态种养殖合作社</v>
          </cell>
          <cell r="AW103" t="str">
            <v>牧</v>
          </cell>
          <cell r="AX103" t="str">
            <v>县级</v>
          </cell>
          <cell r="AY103" t="str">
            <v>渌口区发改局,待批复</v>
          </cell>
          <cell r="AZ103" t="str">
            <v>养殖、种植</v>
          </cell>
          <cell r="BA103" t="str">
            <v>500</v>
          </cell>
          <cell r="BB103" t="str">
            <v>株洲太湖振兴生态种养殖合作社</v>
          </cell>
          <cell r="BC103" t="str">
            <v>已提报</v>
          </cell>
          <cell r="BD103" t="str">
            <v>湖南省公路事务中心</v>
          </cell>
          <cell r="BE103" t="str">
            <v>渌口区交通运输局</v>
          </cell>
          <cell r="BF103" t="str">
            <v>已在项目确认里修改实际里程为1.4公里</v>
          </cell>
        </row>
        <row r="104">
          <cell r="F104" t="str">
            <v>株洲百益嘉农业综合开发特色产业路</v>
          </cell>
          <cell r="G104" t="str">
            <v>无</v>
          </cell>
          <cell r="H104" t="str">
            <v>三类地区</v>
          </cell>
          <cell r="I104" t="str">
            <v/>
          </cell>
          <cell r="J104" t="str">
            <v>否</v>
          </cell>
          <cell r="K104" t="str">
            <v>新开</v>
          </cell>
          <cell r="L104" t="str">
            <v>新建</v>
          </cell>
          <cell r="M104" t="str">
            <v>10.0</v>
          </cell>
          <cell r="N104" t="str">
            <v/>
          </cell>
          <cell r="O104" t="str">
            <v/>
          </cell>
          <cell r="P104" t="str">
            <v/>
          </cell>
          <cell r="Q104" t="str">
            <v/>
          </cell>
          <cell r="R104" t="str">
            <v/>
          </cell>
          <cell r="S104" t="str">
            <v/>
          </cell>
          <cell r="T104" t="str">
            <v>2021</v>
          </cell>
          <cell r="U104" t="str">
            <v>2022</v>
          </cell>
          <cell r="V104" t="str">
            <v>1000.0</v>
          </cell>
          <cell r="W104" t="str">
            <v/>
          </cell>
          <cell r="X104" t="str">
            <v/>
          </cell>
          <cell r="Y104" t="str">
            <v>0.0</v>
          </cell>
          <cell r="Z104" t="str">
            <v>0.0</v>
          </cell>
          <cell r="AA104" t="str">
            <v>0.0</v>
          </cell>
          <cell r="AB104" t="str">
            <v>0.0</v>
          </cell>
          <cell r="AC104" t="str">
            <v>0.0</v>
          </cell>
          <cell r="AD104" t="str">
            <v>1000.0</v>
          </cell>
          <cell r="AE104" t="str">
            <v>0.0</v>
          </cell>
          <cell r="AF104" t="str">
            <v>1000.0</v>
          </cell>
          <cell r="AG104" t="str">
            <v>0.0</v>
          </cell>
          <cell r="AH104" t="str">
            <v/>
          </cell>
          <cell r="AI104" t="str">
            <v>1,000</v>
          </cell>
          <cell r="AJ104" t="str">
            <v>提质改造</v>
          </cell>
          <cell r="AK104" t="str">
            <v/>
          </cell>
          <cell r="AL104" t="str">
            <v>株县发改复〔2018〕113号</v>
          </cell>
          <cell r="AM104" t="str">
            <v/>
          </cell>
          <cell r="AN104" t="str">
            <v>2021</v>
          </cell>
          <cell r="AO104" t="str">
            <v>目标任务</v>
          </cell>
          <cell r="AP104" t="str">
            <v>龙船镇</v>
          </cell>
          <cell r="AQ104" t="str">
            <v/>
          </cell>
          <cell r="AR104" t="str">
            <v/>
          </cell>
          <cell r="AS104" t="str">
            <v/>
          </cell>
          <cell r="AT104" t="str">
            <v/>
          </cell>
          <cell r="AU104" t="str">
            <v/>
          </cell>
          <cell r="AV104" t="str">
            <v>株洲百益嘉农业综合开发特色产业园</v>
          </cell>
          <cell r="AW104" t="str">
            <v>林</v>
          </cell>
          <cell r="AX104" t="str">
            <v>县级</v>
          </cell>
          <cell r="AY104" t="str">
            <v>渌口区发改局,待批复</v>
          </cell>
          <cell r="AZ104" t="str">
            <v>种植</v>
          </cell>
          <cell r="BA104" t="str">
            <v>5000</v>
          </cell>
          <cell r="BB104" t="str">
            <v>株洲百益嘉农业综合开发特色产业园</v>
          </cell>
          <cell r="BC104" t="str">
            <v>已提报</v>
          </cell>
          <cell r="BD104" t="str">
            <v>湖南省公路事务中心</v>
          </cell>
          <cell r="BE104" t="str">
            <v>渌口区交通运输局</v>
          </cell>
          <cell r="BF104" t="str">
            <v>已在项目确认里修改里程为4.66公里</v>
          </cell>
        </row>
        <row r="105">
          <cell r="F105" t="str">
            <v>利达茶叶种养殖路</v>
          </cell>
          <cell r="G105" t="str">
            <v>无</v>
          </cell>
          <cell r="H105" t="str">
            <v>三类地区</v>
          </cell>
          <cell r="I105" t="str">
            <v/>
          </cell>
          <cell r="J105" t="str">
            <v>否</v>
          </cell>
          <cell r="K105" t="str">
            <v>新开</v>
          </cell>
          <cell r="L105" t="str">
            <v>新建</v>
          </cell>
          <cell r="M105" t="str">
            <v>2.0</v>
          </cell>
          <cell r="N105" t="str">
            <v/>
          </cell>
          <cell r="O105" t="str">
            <v/>
          </cell>
          <cell r="P105" t="str">
            <v/>
          </cell>
          <cell r="Q105" t="str">
            <v/>
          </cell>
          <cell r="R105" t="str">
            <v/>
          </cell>
          <cell r="S105" t="str">
            <v/>
          </cell>
          <cell r="T105" t="str">
            <v>2021</v>
          </cell>
          <cell r="U105" t="str">
            <v>2022</v>
          </cell>
          <cell r="V105" t="str">
            <v>320.0</v>
          </cell>
          <cell r="W105" t="str">
            <v/>
          </cell>
          <cell r="X105" t="str">
            <v/>
          </cell>
          <cell r="Y105" t="str">
            <v>0.0</v>
          </cell>
          <cell r="Z105" t="str">
            <v>0.0</v>
          </cell>
          <cell r="AA105" t="str">
            <v>0.0</v>
          </cell>
          <cell r="AB105" t="str">
            <v>0.0</v>
          </cell>
          <cell r="AC105" t="str">
            <v>0.0</v>
          </cell>
          <cell r="AD105" t="str">
            <v>320.0</v>
          </cell>
          <cell r="AE105" t="str">
            <v>0.0</v>
          </cell>
          <cell r="AF105" t="str">
            <v>320.0</v>
          </cell>
          <cell r="AG105" t="str">
            <v>0.0</v>
          </cell>
          <cell r="AH105" t="str">
            <v/>
          </cell>
          <cell r="AI105" t="str">
            <v>320</v>
          </cell>
          <cell r="AJ105" t="str">
            <v>提质改造</v>
          </cell>
          <cell r="AK105" t="str">
            <v/>
          </cell>
          <cell r="AL105" t="str">
            <v/>
          </cell>
          <cell r="AM105" t="str">
            <v/>
          </cell>
          <cell r="AN105" t="str">
            <v>2021</v>
          </cell>
          <cell r="AO105" t="str">
            <v>目标任务</v>
          </cell>
          <cell r="AP105" t="str">
            <v>南洲镇</v>
          </cell>
          <cell r="AQ105" t="str">
            <v/>
          </cell>
          <cell r="AR105" t="str">
            <v/>
          </cell>
          <cell r="AS105" t="str">
            <v/>
          </cell>
          <cell r="AT105" t="str">
            <v/>
          </cell>
          <cell r="AU105" t="str">
            <v/>
          </cell>
          <cell r="AV105" t="str">
            <v>利达茶叶种养殖</v>
          </cell>
          <cell r="AW105" t="str">
            <v>农</v>
          </cell>
          <cell r="AX105" t="str">
            <v>县级</v>
          </cell>
          <cell r="AY105" t="str">
            <v>渌口区发改局,待批复</v>
          </cell>
          <cell r="AZ105" t="str">
            <v>茶叶，种养殖</v>
          </cell>
          <cell r="BA105" t="str">
            <v>5000</v>
          </cell>
          <cell r="BB105" t="str">
            <v>利达茶叶种养殖</v>
          </cell>
          <cell r="BC105" t="str">
            <v>已提报</v>
          </cell>
          <cell r="BD105" t="str">
            <v>湖南省公路事务中心</v>
          </cell>
          <cell r="BE105" t="str">
            <v>渌口区交通运输局</v>
          </cell>
          <cell r="BF105" t="str">
            <v>已在数据确认里程修改为1公里</v>
          </cell>
        </row>
        <row r="106">
          <cell r="F106" t="str">
            <v>花田村集体经济合作社路2</v>
          </cell>
          <cell r="G106" t="str">
            <v>X005430212</v>
          </cell>
          <cell r="H106" t="str">
            <v>三类地区</v>
          </cell>
          <cell r="I106" t="str">
            <v/>
          </cell>
          <cell r="J106" t="str">
            <v>否</v>
          </cell>
          <cell r="K106" t="str">
            <v>新开</v>
          </cell>
          <cell r="L106" t="str">
            <v>升级改造（提质改造）</v>
          </cell>
          <cell r="M106" t="str">
            <v>9.1</v>
          </cell>
          <cell r="N106" t="str">
            <v/>
          </cell>
          <cell r="O106" t="str">
            <v/>
          </cell>
          <cell r="P106" t="str">
            <v/>
          </cell>
          <cell r="Q106" t="str">
            <v/>
          </cell>
          <cell r="R106" t="str">
            <v/>
          </cell>
          <cell r="S106" t="str">
            <v/>
          </cell>
          <cell r="T106" t="str">
            <v>2021</v>
          </cell>
          <cell r="U106" t="str">
            <v>2022</v>
          </cell>
          <cell r="V106" t="str">
            <v>2500.0</v>
          </cell>
          <cell r="W106" t="str">
            <v/>
          </cell>
          <cell r="X106" t="str">
            <v/>
          </cell>
          <cell r="Y106" t="str">
            <v>0.0</v>
          </cell>
          <cell r="Z106" t="str">
            <v>0.0</v>
          </cell>
          <cell r="AA106" t="str">
            <v>0.0</v>
          </cell>
          <cell r="AB106" t="str">
            <v>0.0</v>
          </cell>
          <cell r="AC106" t="str">
            <v>0.0</v>
          </cell>
          <cell r="AD106" t="str">
            <v>2500.0</v>
          </cell>
          <cell r="AE106" t="str">
            <v>0.0</v>
          </cell>
          <cell r="AF106" t="str">
            <v>2500.0</v>
          </cell>
          <cell r="AG106" t="str">
            <v>0.0</v>
          </cell>
          <cell r="AH106" t="str">
            <v/>
          </cell>
          <cell r="AI106" t="str">
            <v>2,500</v>
          </cell>
          <cell r="AJ106" t="str">
            <v>提质改造</v>
          </cell>
          <cell r="AK106" t="str">
            <v/>
          </cell>
          <cell r="AL106" t="str">
            <v>渌发改复〔2019〕224号</v>
          </cell>
          <cell r="AM106" t="str">
            <v/>
          </cell>
          <cell r="AN106" t="str">
            <v>2021</v>
          </cell>
          <cell r="AO106" t="str">
            <v>目标任务</v>
          </cell>
          <cell r="AP106" t="str">
            <v>龙潭镇</v>
          </cell>
          <cell r="AQ106" t="str">
            <v/>
          </cell>
          <cell r="AR106" t="str">
            <v/>
          </cell>
          <cell r="AS106" t="str">
            <v/>
          </cell>
          <cell r="AT106" t="str">
            <v/>
          </cell>
          <cell r="AU106" t="str">
            <v/>
          </cell>
          <cell r="AV106" t="str">
            <v>花田村集体经济合作社2</v>
          </cell>
          <cell r="AW106" t="str">
            <v>农</v>
          </cell>
          <cell r="AX106" t="str">
            <v>县级</v>
          </cell>
          <cell r="AY106" t="str">
            <v>渌口区发改局,待批复</v>
          </cell>
          <cell r="AZ106" t="str">
            <v>养殖、种植</v>
          </cell>
          <cell r="BA106" t="str">
            <v>300</v>
          </cell>
          <cell r="BB106" t="str">
            <v>花田村集体经济合作社2</v>
          </cell>
          <cell r="BC106" t="str">
            <v>已提报</v>
          </cell>
          <cell r="BD106" t="str">
            <v>湖南省公路事务中心</v>
          </cell>
          <cell r="BE106" t="str">
            <v>渌口区交通运输局</v>
          </cell>
          <cell r="BF106" t="str">
            <v/>
          </cell>
        </row>
        <row r="107">
          <cell r="F107" t="str">
            <v>新材料产业园路</v>
          </cell>
          <cell r="G107" t="str">
            <v>无</v>
          </cell>
          <cell r="H107" t="str">
            <v>三类地区</v>
          </cell>
          <cell r="I107" t="str">
            <v/>
          </cell>
          <cell r="J107" t="str">
            <v>否</v>
          </cell>
          <cell r="K107" t="str">
            <v>新开</v>
          </cell>
          <cell r="L107" t="str">
            <v>新建</v>
          </cell>
          <cell r="M107" t="str">
            <v>2.8</v>
          </cell>
          <cell r="N107" t="str">
            <v/>
          </cell>
          <cell r="O107" t="str">
            <v/>
          </cell>
          <cell r="P107" t="str">
            <v/>
          </cell>
          <cell r="Q107" t="str">
            <v/>
          </cell>
          <cell r="R107" t="str">
            <v/>
          </cell>
          <cell r="S107" t="str">
            <v/>
          </cell>
          <cell r="T107" t="str">
            <v>2021</v>
          </cell>
          <cell r="U107" t="str">
            <v>2022</v>
          </cell>
          <cell r="V107" t="str">
            <v>280.0</v>
          </cell>
          <cell r="W107" t="str">
            <v/>
          </cell>
          <cell r="X107" t="str">
            <v/>
          </cell>
          <cell r="Y107" t="str">
            <v>0.0</v>
          </cell>
          <cell r="Z107" t="str">
            <v>0.0</v>
          </cell>
          <cell r="AA107" t="str">
            <v>0.0</v>
          </cell>
          <cell r="AB107" t="str">
            <v>0.0</v>
          </cell>
          <cell r="AC107" t="str">
            <v>0.0</v>
          </cell>
          <cell r="AD107" t="str">
            <v>280.0</v>
          </cell>
          <cell r="AE107" t="str">
            <v>0.0</v>
          </cell>
          <cell r="AF107" t="str">
            <v>280.0</v>
          </cell>
          <cell r="AG107" t="str">
            <v>0.0</v>
          </cell>
          <cell r="AH107" t="str">
            <v/>
          </cell>
          <cell r="AI107" t="str">
            <v>280</v>
          </cell>
          <cell r="AJ107" t="str">
            <v>提质改造</v>
          </cell>
          <cell r="AK107" t="str">
            <v/>
          </cell>
          <cell r="AL107" t="str">
            <v/>
          </cell>
          <cell r="AM107" t="str">
            <v/>
          </cell>
          <cell r="AN107" t="str">
            <v>2021</v>
          </cell>
          <cell r="AO107" t="str">
            <v>目标任务</v>
          </cell>
          <cell r="AP107" t="str">
            <v>南洲镇</v>
          </cell>
          <cell r="AQ107" t="str">
            <v/>
          </cell>
          <cell r="AR107" t="str">
            <v/>
          </cell>
          <cell r="AS107" t="str">
            <v/>
          </cell>
          <cell r="AT107" t="str">
            <v/>
          </cell>
          <cell r="AU107" t="str">
            <v/>
          </cell>
          <cell r="AV107" t="str">
            <v>新材料产业园区</v>
          </cell>
          <cell r="AW107" t="str">
            <v>农</v>
          </cell>
          <cell r="AX107" t="str">
            <v>县级</v>
          </cell>
          <cell r="AY107" t="str">
            <v>渌口区发改局,待批复</v>
          </cell>
          <cell r="AZ107" t="str">
            <v>养殖、种植</v>
          </cell>
          <cell r="BA107" t="str">
            <v>1000</v>
          </cell>
          <cell r="BB107" t="str">
            <v>新材料产业园区</v>
          </cell>
          <cell r="BC107" t="str">
            <v>已提报</v>
          </cell>
          <cell r="BD107" t="str">
            <v>湖南省公路事务中心</v>
          </cell>
          <cell r="BE107" t="str">
            <v>渌口区交通运输局</v>
          </cell>
          <cell r="BF107" t="str">
            <v/>
          </cell>
        </row>
        <row r="108">
          <cell r="F108" t="str">
            <v>许家冲种养殖产业路</v>
          </cell>
          <cell r="G108" t="str">
            <v>无</v>
          </cell>
          <cell r="H108" t="str">
            <v>三类地区</v>
          </cell>
          <cell r="I108" t="str">
            <v/>
          </cell>
          <cell r="J108" t="str">
            <v>否</v>
          </cell>
          <cell r="K108" t="str">
            <v>新开</v>
          </cell>
          <cell r="L108" t="str">
            <v>新建</v>
          </cell>
          <cell r="M108" t="str">
            <v>1.2</v>
          </cell>
          <cell r="N108" t="str">
            <v/>
          </cell>
          <cell r="O108" t="str">
            <v/>
          </cell>
          <cell r="P108" t="str">
            <v/>
          </cell>
          <cell r="Q108" t="str">
            <v/>
          </cell>
          <cell r="R108" t="str">
            <v/>
          </cell>
          <cell r="S108" t="str">
            <v/>
          </cell>
          <cell r="T108" t="str">
            <v>2021</v>
          </cell>
          <cell r="U108" t="str">
            <v>2022</v>
          </cell>
          <cell r="V108" t="str">
            <v>96.0</v>
          </cell>
          <cell r="W108" t="str">
            <v/>
          </cell>
          <cell r="X108" t="str">
            <v/>
          </cell>
          <cell r="Y108" t="str">
            <v>0.0</v>
          </cell>
          <cell r="Z108" t="str">
            <v>0.0</v>
          </cell>
          <cell r="AA108" t="str">
            <v>0.0</v>
          </cell>
          <cell r="AB108" t="str">
            <v>0.0</v>
          </cell>
          <cell r="AC108" t="str">
            <v>0.0</v>
          </cell>
          <cell r="AD108" t="str">
            <v>96.0</v>
          </cell>
          <cell r="AE108" t="str">
            <v>0.0</v>
          </cell>
          <cell r="AF108" t="str">
            <v>96.0</v>
          </cell>
          <cell r="AG108" t="str">
            <v>0.0</v>
          </cell>
          <cell r="AH108" t="str">
            <v/>
          </cell>
          <cell r="AI108" t="str">
            <v>96</v>
          </cell>
          <cell r="AJ108" t="str">
            <v>提质改造</v>
          </cell>
          <cell r="AK108" t="str">
            <v/>
          </cell>
          <cell r="AL108" t="str">
            <v>株渌农产改办〔2019〕2号</v>
          </cell>
          <cell r="AM108" t="str">
            <v/>
          </cell>
          <cell r="AN108" t="str">
            <v>2021</v>
          </cell>
          <cell r="AO108" t="str">
            <v>目标任务</v>
          </cell>
          <cell r="AP108" t="str">
            <v>渌口镇</v>
          </cell>
          <cell r="AQ108" t="str">
            <v/>
          </cell>
          <cell r="AR108" t="str">
            <v/>
          </cell>
          <cell r="AS108" t="str">
            <v/>
          </cell>
          <cell r="AT108" t="str">
            <v/>
          </cell>
          <cell r="AU108" t="str">
            <v/>
          </cell>
          <cell r="AV108" t="str">
            <v>许家冲种养殖产业园</v>
          </cell>
          <cell r="AW108" t="str">
            <v>农</v>
          </cell>
          <cell r="AX108" t="str">
            <v>县级</v>
          </cell>
          <cell r="AY108" t="str">
            <v>渌口区发改局,待批复</v>
          </cell>
          <cell r="AZ108" t="str">
            <v>养殖、种植</v>
          </cell>
          <cell r="BA108" t="str">
            <v>300</v>
          </cell>
          <cell r="BB108" t="str">
            <v>许家冲种养殖产业园</v>
          </cell>
          <cell r="BC108" t="str">
            <v>已提报</v>
          </cell>
          <cell r="BD108" t="str">
            <v>湖南省公路事务中心</v>
          </cell>
          <cell r="BE108" t="str">
            <v>渌口区交通运输局</v>
          </cell>
          <cell r="BF108" t="str">
            <v>已在数据确认里程改为1.3公里</v>
          </cell>
        </row>
        <row r="109">
          <cell r="F109" t="str">
            <v>泮冲水库田源种养殖专业合作社通景路</v>
          </cell>
          <cell r="G109" t="str">
            <v>无</v>
          </cell>
          <cell r="H109" t="str">
            <v>三类地区</v>
          </cell>
          <cell r="I109" t="str">
            <v/>
          </cell>
          <cell r="J109" t="str">
            <v>否</v>
          </cell>
          <cell r="K109" t="str">
            <v>新开</v>
          </cell>
          <cell r="L109" t="str">
            <v>新建</v>
          </cell>
          <cell r="M109" t="str">
            <v>1.67</v>
          </cell>
          <cell r="N109" t="str">
            <v/>
          </cell>
          <cell r="O109" t="str">
            <v/>
          </cell>
          <cell r="P109" t="str">
            <v/>
          </cell>
          <cell r="Q109" t="str">
            <v/>
          </cell>
          <cell r="R109" t="str">
            <v/>
          </cell>
          <cell r="S109" t="str">
            <v/>
          </cell>
          <cell r="T109" t="str">
            <v>2022</v>
          </cell>
          <cell r="U109" t="str">
            <v>2023</v>
          </cell>
          <cell r="V109" t="str">
            <v>170.0</v>
          </cell>
          <cell r="W109" t="str">
            <v/>
          </cell>
          <cell r="X109" t="str">
            <v/>
          </cell>
          <cell r="Y109" t="str">
            <v>0.0</v>
          </cell>
          <cell r="Z109" t="str">
            <v>0.0</v>
          </cell>
          <cell r="AA109" t="str">
            <v>0.0</v>
          </cell>
          <cell r="AB109" t="str">
            <v>0.0</v>
          </cell>
          <cell r="AC109" t="str">
            <v>0.0</v>
          </cell>
          <cell r="AD109" t="str">
            <v>170.0</v>
          </cell>
          <cell r="AE109" t="str">
            <v>0.0</v>
          </cell>
          <cell r="AF109" t="str">
            <v>170.0</v>
          </cell>
          <cell r="AG109" t="str">
            <v>0.0</v>
          </cell>
          <cell r="AH109" t="str">
            <v/>
          </cell>
          <cell r="AI109" t="str">
            <v>170</v>
          </cell>
          <cell r="AJ109" t="str">
            <v>提质改造</v>
          </cell>
          <cell r="AK109" t="str">
            <v/>
          </cell>
          <cell r="AL109" t="str">
            <v/>
          </cell>
          <cell r="AM109" t="str">
            <v/>
          </cell>
          <cell r="AN109" t="str">
            <v>2021</v>
          </cell>
          <cell r="AO109" t="str">
            <v>目标任务</v>
          </cell>
          <cell r="AP109" t="str">
            <v>南洲镇</v>
          </cell>
          <cell r="AQ109" t="str">
            <v/>
          </cell>
          <cell r="AR109" t="str">
            <v>田源种养殖专业合作社</v>
          </cell>
          <cell r="AS109" t="str">
            <v>五星级休闲农庄</v>
          </cell>
          <cell r="AT109" t="str">
            <v>四星级乡村旅游点</v>
          </cell>
          <cell r="AU109" t="str">
            <v/>
          </cell>
          <cell r="AV109" t="str">
            <v/>
          </cell>
          <cell r="AW109" t="str">
            <v/>
          </cell>
          <cell r="AX109" t="str">
            <v/>
          </cell>
          <cell r="AY109" t="str">
            <v>,</v>
          </cell>
          <cell r="AZ109" t="str">
            <v/>
          </cell>
          <cell r="BA109" t="str">
            <v/>
          </cell>
          <cell r="BB109" t="str">
            <v>田源种养殖专业合作社</v>
          </cell>
          <cell r="BC109" t="str">
            <v>已提报</v>
          </cell>
          <cell r="BD109" t="str">
            <v>湖南省公路事务中心</v>
          </cell>
          <cell r="BE109" t="str">
            <v>渌口区交通运输局</v>
          </cell>
          <cell r="BF109" t="str">
            <v/>
          </cell>
        </row>
        <row r="110">
          <cell r="F110" t="str">
            <v>华新水泥产业路</v>
          </cell>
          <cell r="G110" t="str">
            <v>无</v>
          </cell>
          <cell r="H110" t="str">
            <v>三类地区</v>
          </cell>
          <cell r="I110" t="str">
            <v/>
          </cell>
          <cell r="J110" t="str">
            <v>否</v>
          </cell>
          <cell r="K110" t="str">
            <v>新开</v>
          </cell>
          <cell r="L110" t="str">
            <v>新建</v>
          </cell>
          <cell r="M110" t="str">
            <v>5.44</v>
          </cell>
          <cell r="N110" t="str">
            <v/>
          </cell>
          <cell r="O110" t="str">
            <v/>
          </cell>
          <cell r="P110" t="str">
            <v/>
          </cell>
          <cell r="Q110" t="str">
            <v/>
          </cell>
          <cell r="R110" t="str">
            <v/>
          </cell>
          <cell r="S110" t="str">
            <v/>
          </cell>
          <cell r="T110" t="str">
            <v>2022</v>
          </cell>
          <cell r="U110" t="str">
            <v>2025</v>
          </cell>
          <cell r="V110" t="str">
            <v>3000.0</v>
          </cell>
          <cell r="W110" t="str">
            <v/>
          </cell>
          <cell r="X110" t="str">
            <v/>
          </cell>
          <cell r="Y110" t="str">
            <v>0.0</v>
          </cell>
          <cell r="Z110" t="str">
            <v>0.0</v>
          </cell>
          <cell r="AA110" t="str">
            <v>0.0</v>
          </cell>
          <cell r="AB110" t="str">
            <v>0.0</v>
          </cell>
          <cell r="AC110" t="str">
            <v>0.0</v>
          </cell>
          <cell r="AD110" t="str">
            <v>3000.0</v>
          </cell>
          <cell r="AE110" t="str">
            <v>0.0</v>
          </cell>
          <cell r="AF110" t="str">
            <v>3000.0</v>
          </cell>
          <cell r="AG110" t="str">
            <v>0.0</v>
          </cell>
          <cell r="AH110" t="str">
            <v/>
          </cell>
          <cell r="AI110" t="str">
            <v>3,000</v>
          </cell>
          <cell r="AJ110" t="str">
            <v>提质改造</v>
          </cell>
          <cell r="AK110" t="str">
            <v/>
          </cell>
          <cell r="AL110" t="str">
            <v>渌发改复〔2019〕205号</v>
          </cell>
          <cell r="AM110" t="str">
            <v/>
          </cell>
          <cell r="AN110" t="str">
            <v>2021</v>
          </cell>
          <cell r="AO110" t="str">
            <v>目标任务</v>
          </cell>
          <cell r="AP110" t="str">
            <v/>
          </cell>
          <cell r="AQ110" t="str">
            <v/>
          </cell>
          <cell r="AR110" t="str">
            <v/>
          </cell>
          <cell r="AS110" t="str">
            <v/>
          </cell>
          <cell r="AT110" t="str">
            <v/>
          </cell>
          <cell r="AU110" t="str">
            <v/>
          </cell>
          <cell r="AV110" t="str">
            <v>华新水泥产业园</v>
          </cell>
          <cell r="AW110" t="str">
            <v>农</v>
          </cell>
          <cell r="AX110" t="str">
            <v>市级</v>
          </cell>
          <cell r="AY110" t="str">
            <v>市发改,待填报</v>
          </cell>
          <cell r="AZ110" t="str">
            <v>水泥产业园</v>
          </cell>
          <cell r="BA110" t="str">
            <v>100000</v>
          </cell>
          <cell r="BB110" t="str">
            <v>华新水泥产业园</v>
          </cell>
          <cell r="BC110" t="str">
            <v>已提报</v>
          </cell>
          <cell r="BD110" t="str">
            <v>湖南省公路事务中心</v>
          </cell>
          <cell r="BE110" t="str">
            <v>渌口区交通运输局</v>
          </cell>
          <cell r="BF110" t="str">
            <v>已在项目确认里修改里程为3.2公里</v>
          </cell>
        </row>
        <row r="111">
          <cell r="F111" t="str">
            <v>泥脚巷-衡东高湖</v>
          </cell>
          <cell r="G111" t="str">
            <v>X117430223</v>
          </cell>
          <cell r="H111" t="str">
            <v>三类地区</v>
          </cell>
          <cell r="I111" t="str">
            <v/>
          </cell>
          <cell r="J111" t="str">
            <v>否</v>
          </cell>
          <cell r="K111" t="str">
            <v>新开</v>
          </cell>
          <cell r="L111" t="str">
            <v>升级改造（提质改造）</v>
          </cell>
          <cell r="M111" t="str">
            <v>17.8</v>
          </cell>
          <cell r="N111" t="str">
            <v/>
          </cell>
          <cell r="O111" t="str">
            <v/>
          </cell>
          <cell r="P111" t="str">
            <v>17.8</v>
          </cell>
          <cell r="Q111" t="str">
            <v/>
          </cell>
          <cell r="R111" t="str">
            <v/>
          </cell>
          <cell r="S111" t="str">
            <v/>
          </cell>
          <cell r="T111" t="str">
            <v>2021</v>
          </cell>
          <cell r="U111" t="str">
            <v>2022</v>
          </cell>
          <cell r="V111" t="str">
            <v>7120.0</v>
          </cell>
          <cell r="W111" t="str">
            <v>4984.0</v>
          </cell>
          <cell r="X111" t="str">
            <v/>
          </cell>
          <cell r="Y111" t="str">
            <v>0.0</v>
          </cell>
          <cell r="Z111" t="str">
            <v>0.0</v>
          </cell>
          <cell r="AA111" t="str">
            <v>0.0</v>
          </cell>
          <cell r="AB111" t="str">
            <v>0.0</v>
          </cell>
          <cell r="AC111" t="str">
            <v>0.0</v>
          </cell>
          <cell r="AD111" t="str">
            <v>800.0</v>
          </cell>
          <cell r="AE111" t="str">
            <v>0.0</v>
          </cell>
          <cell r="AF111" t="str">
            <v>800.0</v>
          </cell>
          <cell r="AG111" t="str">
            <v>800.0</v>
          </cell>
          <cell r="AH111" t="str">
            <v/>
          </cell>
          <cell r="AI111" t="str">
            <v>0</v>
          </cell>
          <cell r="AJ111" t="str">
            <v>本批次完成3公里道路提质改造</v>
          </cell>
          <cell r="AK111" t="str">
            <v>3.0</v>
          </cell>
          <cell r="AL111" t="str">
            <v/>
          </cell>
          <cell r="AM111" t="str">
            <v/>
          </cell>
          <cell r="AN111" t="str">
            <v>2021</v>
          </cell>
          <cell r="AO111" t="str">
            <v>目标任务</v>
          </cell>
          <cell r="AP111" t="str">
            <v/>
          </cell>
          <cell r="AQ111" t="str">
            <v/>
          </cell>
          <cell r="AR111" t="str">
            <v/>
          </cell>
          <cell r="AS111" t="str">
            <v/>
          </cell>
          <cell r="AT111" t="str">
            <v/>
          </cell>
          <cell r="AU111" t="str">
            <v/>
          </cell>
          <cell r="AV111" t="str">
            <v/>
          </cell>
          <cell r="AW111" t="str">
            <v/>
          </cell>
          <cell r="AX111" t="str">
            <v/>
          </cell>
          <cell r="AY111" t="str">
            <v>,</v>
          </cell>
          <cell r="AZ111" t="str">
            <v/>
          </cell>
          <cell r="BA111" t="str">
            <v/>
          </cell>
          <cell r="BB111" t="str">
            <v/>
          </cell>
          <cell r="BC111" t="str">
            <v>已提报</v>
          </cell>
          <cell r="BD111" t="str">
            <v>湖南省公路事务中心</v>
          </cell>
          <cell r="BE111" t="str">
            <v>攸县交通运输局</v>
          </cell>
          <cell r="BF111" t="str">
            <v>本批次完成3公里道路提质改造</v>
          </cell>
        </row>
        <row r="112">
          <cell r="F112" t="str">
            <v>X002凤塔-江西界</v>
          </cell>
          <cell r="G112" t="str">
            <v>X002430223</v>
          </cell>
          <cell r="H112" t="str">
            <v>三类地区</v>
          </cell>
          <cell r="I112" t="str">
            <v/>
          </cell>
          <cell r="J112" t="str">
            <v>否</v>
          </cell>
          <cell r="K112" t="str">
            <v>新开</v>
          </cell>
          <cell r="L112" t="str">
            <v>升级改造（提质改造）</v>
          </cell>
          <cell r="M112" t="str">
            <v>15.208</v>
          </cell>
          <cell r="N112" t="str">
            <v/>
          </cell>
          <cell r="O112" t="str">
            <v/>
          </cell>
          <cell r="P112" t="str">
            <v>15.208</v>
          </cell>
          <cell r="Q112" t="str">
            <v/>
          </cell>
          <cell r="R112" t="str">
            <v/>
          </cell>
          <cell r="S112" t="str">
            <v/>
          </cell>
          <cell r="T112" t="str">
            <v>2024</v>
          </cell>
          <cell r="U112" t="str">
            <v>2024</v>
          </cell>
          <cell r="V112" t="str">
            <v>4562.4</v>
          </cell>
          <cell r="W112" t="str">
            <v>3193.68</v>
          </cell>
          <cell r="X112" t="str">
            <v/>
          </cell>
          <cell r="Y112" t="str">
            <v>0.0</v>
          </cell>
          <cell r="Z112" t="str">
            <v>0.0</v>
          </cell>
          <cell r="AA112" t="str">
            <v>0.0</v>
          </cell>
          <cell r="AB112" t="str">
            <v>0.0</v>
          </cell>
          <cell r="AC112" t="str">
            <v>0.0</v>
          </cell>
          <cell r="AD112" t="str">
            <v>2000.0</v>
          </cell>
          <cell r="AE112" t="str">
            <v>0.0</v>
          </cell>
          <cell r="AF112" t="str">
            <v>2000.0</v>
          </cell>
          <cell r="AG112" t="str">
            <v>2000.0</v>
          </cell>
          <cell r="AH112" t="str">
            <v/>
          </cell>
          <cell r="AI112" t="str">
            <v>0</v>
          </cell>
          <cell r="AJ112" t="str">
            <v>本批次完成8公里道路提质改造</v>
          </cell>
          <cell r="AK112" t="str">
            <v>8.0</v>
          </cell>
          <cell r="AL112" t="str">
            <v/>
          </cell>
          <cell r="AM112" t="str">
            <v/>
          </cell>
          <cell r="AN112" t="str">
            <v>2021</v>
          </cell>
          <cell r="AO112" t="str">
            <v>目标任务</v>
          </cell>
          <cell r="AP112" t="str">
            <v/>
          </cell>
          <cell r="AQ112" t="str">
            <v/>
          </cell>
          <cell r="AR112" t="str">
            <v/>
          </cell>
          <cell r="AS112" t="str">
            <v/>
          </cell>
          <cell r="AT112" t="str">
            <v/>
          </cell>
          <cell r="AU112" t="str">
            <v/>
          </cell>
          <cell r="AV112" t="str">
            <v/>
          </cell>
          <cell r="AW112" t="str">
            <v/>
          </cell>
          <cell r="AX112" t="str">
            <v/>
          </cell>
          <cell r="AY112" t="str">
            <v>,</v>
          </cell>
          <cell r="AZ112" t="str">
            <v/>
          </cell>
          <cell r="BA112" t="str">
            <v/>
          </cell>
          <cell r="BB112" t="str">
            <v/>
          </cell>
          <cell r="BC112" t="str">
            <v>已提报</v>
          </cell>
          <cell r="BD112" t="str">
            <v>湖南省公路事务中心</v>
          </cell>
          <cell r="BE112" t="str">
            <v>攸县交通运输局</v>
          </cell>
          <cell r="BF112" t="str">
            <v>本批次完成8公里道路提质改造</v>
          </cell>
        </row>
        <row r="113">
          <cell r="F113" t="str">
            <v>湖南省凉热食品有限公司攸县香干特色产业园</v>
          </cell>
          <cell r="G113" t="str">
            <v>X025430223</v>
          </cell>
          <cell r="H113" t="str">
            <v>三类地区</v>
          </cell>
          <cell r="I113" t="str">
            <v/>
          </cell>
          <cell r="J113" t="str">
            <v>否</v>
          </cell>
          <cell r="K113" t="str">
            <v>新开</v>
          </cell>
          <cell r="L113" t="str">
            <v>升级改造（提质改造）</v>
          </cell>
          <cell r="M113" t="str">
            <v>4.815</v>
          </cell>
          <cell r="N113" t="str">
            <v/>
          </cell>
          <cell r="O113" t="str">
            <v/>
          </cell>
          <cell r="P113" t="str">
            <v/>
          </cell>
          <cell r="Q113" t="str">
            <v/>
          </cell>
          <cell r="R113" t="str">
            <v/>
          </cell>
          <cell r="S113" t="str">
            <v/>
          </cell>
          <cell r="T113" t="str">
            <v>2021</v>
          </cell>
          <cell r="U113" t="str">
            <v>2022</v>
          </cell>
          <cell r="V113" t="str">
            <v>1444.5</v>
          </cell>
          <cell r="W113" t="str">
            <v/>
          </cell>
          <cell r="X113" t="str">
            <v/>
          </cell>
          <cell r="Y113" t="str">
            <v>0.0</v>
          </cell>
          <cell r="Z113" t="str">
            <v>0.0</v>
          </cell>
          <cell r="AA113" t="str">
            <v>0.0</v>
          </cell>
          <cell r="AB113" t="str">
            <v>0.0</v>
          </cell>
          <cell r="AC113" t="str">
            <v>0.0</v>
          </cell>
          <cell r="AD113" t="str">
            <v>1400.0</v>
          </cell>
          <cell r="AE113" t="str">
            <v>0.0</v>
          </cell>
          <cell r="AF113" t="str">
            <v>1400.0</v>
          </cell>
          <cell r="AG113" t="str">
            <v>0.0</v>
          </cell>
          <cell r="AH113" t="str">
            <v/>
          </cell>
          <cell r="AI113" t="str">
            <v>1,400</v>
          </cell>
          <cell r="AJ113" t="str">
            <v>道路提质改造</v>
          </cell>
          <cell r="AK113" t="str">
            <v/>
          </cell>
          <cell r="AL113" t="str">
            <v/>
          </cell>
          <cell r="AM113" t="str">
            <v/>
          </cell>
          <cell r="AN113" t="str">
            <v>2021</v>
          </cell>
          <cell r="AO113" t="str">
            <v>第一批</v>
          </cell>
          <cell r="AP113" t="str">
            <v>石羊塘</v>
          </cell>
          <cell r="AQ113" t="str">
            <v/>
          </cell>
          <cell r="AR113" t="str">
            <v/>
          </cell>
          <cell r="AS113" t="str">
            <v/>
          </cell>
          <cell r="AT113" t="str">
            <v/>
          </cell>
          <cell r="AU113" t="str">
            <v/>
          </cell>
          <cell r="AV113" t="str">
            <v>湖南凉热食品有限公司</v>
          </cell>
          <cell r="AW113" t="str">
            <v>农</v>
          </cell>
          <cell r="AX113" t="str">
            <v>县级</v>
          </cell>
          <cell r="AY113" t="str">
            <v>攸县农业农村局,攸农发[2019]33号</v>
          </cell>
          <cell r="AZ113" t="str">
            <v>攸县香干</v>
          </cell>
          <cell r="BA113" t="str">
            <v>200</v>
          </cell>
          <cell r="BB113" t="str">
            <v>湖南凉热食品有限公司</v>
          </cell>
          <cell r="BC113" t="str">
            <v>已提报</v>
          </cell>
          <cell r="BD113" t="str">
            <v>湖南省公路事务中心</v>
          </cell>
          <cell r="BE113" t="str">
            <v>攸县交通运输局</v>
          </cell>
          <cell r="BF113" t="str">
            <v/>
          </cell>
        </row>
        <row r="114">
          <cell r="F114" t="str">
            <v>攸县博利生猪养殖场生猪养殖产业园</v>
          </cell>
          <cell r="G114" t="str">
            <v>Y356430223</v>
          </cell>
          <cell r="H114" t="str">
            <v>三类地区</v>
          </cell>
          <cell r="I114" t="str">
            <v/>
          </cell>
          <cell r="J114" t="str">
            <v>否</v>
          </cell>
          <cell r="K114" t="str">
            <v>新开</v>
          </cell>
          <cell r="L114" t="str">
            <v>升级改造（提质改造）</v>
          </cell>
          <cell r="M114" t="str">
            <v>2.725</v>
          </cell>
          <cell r="N114" t="str">
            <v/>
          </cell>
          <cell r="O114" t="str">
            <v/>
          </cell>
          <cell r="P114" t="str">
            <v/>
          </cell>
          <cell r="Q114" t="str">
            <v>2.725</v>
          </cell>
          <cell r="R114" t="str">
            <v/>
          </cell>
          <cell r="S114" t="str">
            <v/>
          </cell>
          <cell r="T114" t="str">
            <v>2021</v>
          </cell>
          <cell r="U114" t="str">
            <v>2022</v>
          </cell>
          <cell r="V114" t="str">
            <v>708.5</v>
          </cell>
          <cell r="W114" t="str">
            <v/>
          </cell>
          <cell r="X114" t="str">
            <v/>
          </cell>
          <cell r="Y114" t="str">
            <v>0.0</v>
          </cell>
          <cell r="Z114" t="str">
            <v>0.0</v>
          </cell>
          <cell r="AA114" t="str">
            <v>0.0</v>
          </cell>
          <cell r="AB114" t="str">
            <v>0.0</v>
          </cell>
          <cell r="AC114" t="str">
            <v>0.0</v>
          </cell>
          <cell r="AD114" t="str">
            <v>700.0</v>
          </cell>
          <cell r="AE114" t="str">
            <v>0.0</v>
          </cell>
          <cell r="AF114" t="str">
            <v>700.0</v>
          </cell>
          <cell r="AG114" t="str">
            <v>0.0</v>
          </cell>
          <cell r="AH114" t="str">
            <v/>
          </cell>
          <cell r="AI114" t="str">
            <v>700</v>
          </cell>
          <cell r="AJ114" t="str">
            <v>道路提质改造</v>
          </cell>
          <cell r="AK114" t="str">
            <v/>
          </cell>
          <cell r="AL114" t="str">
            <v/>
          </cell>
          <cell r="AM114" t="str">
            <v/>
          </cell>
          <cell r="AN114" t="str">
            <v>2021</v>
          </cell>
          <cell r="AO114" t="str">
            <v>目标任务</v>
          </cell>
          <cell r="AP114" t="str">
            <v>石羊塘镇</v>
          </cell>
          <cell r="AQ114" t="str">
            <v/>
          </cell>
          <cell r="AR114" t="str">
            <v/>
          </cell>
          <cell r="AS114" t="str">
            <v/>
          </cell>
          <cell r="AT114" t="str">
            <v/>
          </cell>
          <cell r="AU114" t="str">
            <v/>
          </cell>
          <cell r="AV114" t="str">
            <v>攸县博利生猪养殖场1</v>
          </cell>
          <cell r="AW114" t="str">
            <v>牧</v>
          </cell>
          <cell r="AX114" t="str">
            <v>县级</v>
          </cell>
          <cell r="AY114" t="str">
            <v>攸县农业农村局,攸农发[2019]33号</v>
          </cell>
          <cell r="AZ114" t="str">
            <v>生猪</v>
          </cell>
          <cell r="BA114" t="str">
            <v>800</v>
          </cell>
          <cell r="BB114" t="str">
            <v>攸县博利生猪养殖场1</v>
          </cell>
          <cell r="BC114" t="str">
            <v>已提报</v>
          </cell>
          <cell r="BD114" t="str">
            <v>湖南省公路事务中心</v>
          </cell>
          <cell r="BE114" t="str">
            <v>攸县交通运输局</v>
          </cell>
          <cell r="BF114" t="str">
            <v/>
          </cell>
        </row>
        <row r="115">
          <cell r="F115" t="str">
            <v>攸县黄公牲畜养殖专业合作社生猪养殖产业园</v>
          </cell>
          <cell r="G115" t="str">
            <v>C258430223</v>
          </cell>
          <cell r="H115" t="str">
            <v>三类地区</v>
          </cell>
          <cell r="I115" t="str">
            <v/>
          </cell>
          <cell r="J115" t="str">
            <v>否</v>
          </cell>
          <cell r="K115" t="str">
            <v>新开</v>
          </cell>
          <cell r="L115" t="str">
            <v>升级改造（提质改造）</v>
          </cell>
          <cell r="M115" t="str">
            <v>2.831</v>
          </cell>
          <cell r="N115" t="str">
            <v/>
          </cell>
          <cell r="O115" t="str">
            <v/>
          </cell>
          <cell r="P115" t="str">
            <v/>
          </cell>
          <cell r="Q115" t="str">
            <v>2.831</v>
          </cell>
          <cell r="R115" t="str">
            <v/>
          </cell>
          <cell r="S115" t="str">
            <v/>
          </cell>
          <cell r="T115" t="str">
            <v>2021</v>
          </cell>
          <cell r="U115" t="str">
            <v>2022</v>
          </cell>
          <cell r="V115" t="str">
            <v>736.06</v>
          </cell>
          <cell r="W115" t="str">
            <v/>
          </cell>
          <cell r="X115" t="str">
            <v/>
          </cell>
          <cell r="Y115" t="str">
            <v>0.0</v>
          </cell>
          <cell r="Z115" t="str">
            <v>0.0</v>
          </cell>
          <cell r="AA115" t="str">
            <v>0.0</v>
          </cell>
          <cell r="AB115" t="str">
            <v>0.0</v>
          </cell>
          <cell r="AC115" t="str">
            <v>0.0</v>
          </cell>
          <cell r="AD115" t="str">
            <v>700.0</v>
          </cell>
          <cell r="AE115" t="str">
            <v>0.0</v>
          </cell>
          <cell r="AF115" t="str">
            <v>700.0</v>
          </cell>
          <cell r="AG115" t="str">
            <v>0.0</v>
          </cell>
          <cell r="AH115" t="str">
            <v/>
          </cell>
          <cell r="AI115" t="str">
            <v>700</v>
          </cell>
          <cell r="AJ115" t="str">
            <v>道路提质改造</v>
          </cell>
          <cell r="AK115" t="str">
            <v/>
          </cell>
          <cell r="AL115" t="str">
            <v/>
          </cell>
          <cell r="AM115" t="str">
            <v/>
          </cell>
          <cell r="AN115" t="str">
            <v>2021</v>
          </cell>
          <cell r="AO115" t="str">
            <v>目标任务</v>
          </cell>
          <cell r="AP115" t="str">
            <v>宁家坪镇</v>
          </cell>
          <cell r="AQ115" t="str">
            <v/>
          </cell>
          <cell r="AR115" t="str">
            <v/>
          </cell>
          <cell r="AS115" t="str">
            <v/>
          </cell>
          <cell r="AT115" t="str">
            <v/>
          </cell>
          <cell r="AU115" t="str">
            <v/>
          </cell>
          <cell r="AV115" t="str">
            <v>攸县黄公牲畜养殖专业合作社1</v>
          </cell>
          <cell r="AW115" t="str">
            <v>牧</v>
          </cell>
          <cell r="AX115" t="str">
            <v>县级</v>
          </cell>
          <cell r="AY115" t="str">
            <v>攸县农业农村局,攸农发[2019]33号</v>
          </cell>
          <cell r="AZ115" t="str">
            <v>生猪</v>
          </cell>
          <cell r="BA115" t="str">
            <v>700</v>
          </cell>
          <cell r="BB115" t="str">
            <v>攸县黄公牲畜养殖专业合作社1</v>
          </cell>
          <cell r="BC115" t="str">
            <v>已提报</v>
          </cell>
          <cell r="BD115" t="str">
            <v>湖南省公路事务中心</v>
          </cell>
          <cell r="BE115" t="str">
            <v>攸县交通运输局</v>
          </cell>
          <cell r="BF115" t="str">
            <v/>
          </cell>
        </row>
        <row r="116">
          <cell r="F116" t="str">
            <v>攸县鑫德中药材种植园中草药特色产业园</v>
          </cell>
          <cell r="G116" t="str">
            <v>X185430223</v>
          </cell>
          <cell r="H116" t="str">
            <v>三类地区</v>
          </cell>
          <cell r="I116" t="str">
            <v/>
          </cell>
          <cell r="J116" t="str">
            <v>否</v>
          </cell>
          <cell r="K116" t="str">
            <v>新开</v>
          </cell>
          <cell r="L116" t="str">
            <v>升级改造（提质改造）</v>
          </cell>
          <cell r="M116" t="str">
            <v>3.788</v>
          </cell>
          <cell r="N116" t="str">
            <v/>
          </cell>
          <cell r="O116" t="str">
            <v/>
          </cell>
          <cell r="P116" t="str">
            <v/>
          </cell>
          <cell r="Q116" t="str">
            <v>3.788</v>
          </cell>
          <cell r="R116" t="str">
            <v/>
          </cell>
          <cell r="S116" t="str">
            <v/>
          </cell>
          <cell r="T116" t="str">
            <v>2021</v>
          </cell>
          <cell r="U116" t="str">
            <v>2022</v>
          </cell>
          <cell r="V116" t="str">
            <v>984.88</v>
          </cell>
          <cell r="W116" t="str">
            <v/>
          </cell>
          <cell r="X116" t="str">
            <v/>
          </cell>
          <cell r="Y116" t="str">
            <v>0.0</v>
          </cell>
          <cell r="Z116" t="str">
            <v>0.0</v>
          </cell>
          <cell r="AA116" t="str">
            <v>0.0</v>
          </cell>
          <cell r="AB116" t="str">
            <v>0.0</v>
          </cell>
          <cell r="AC116" t="str">
            <v>0.0</v>
          </cell>
          <cell r="AD116" t="str">
            <v>1000.0</v>
          </cell>
          <cell r="AE116" t="str">
            <v>0.0</v>
          </cell>
          <cell r="AF116" t="str">
            <v>1000.0</v>
          </cell>
          <cell r="AG116" t="str">
            <v>0.0</v>
          </cell>
          <cell r="AH116" t="str">
            <v/>
          </cell>
          <cell r="AI116" t="str">
            <v>1,000</v>
          </cell>
          <cell r="AJ116" t="str">
            <v>道路提质改造</v>
          </cell>
          <cell r="AK116" t="str">
            <v/>
          </cell>
          <cell r="AL116" t="str">
            <v/>
          </cell>
          <cell r="AM116" t="str">
            <v/>
          </cell>
          <cell r="AN116" t="str">
            <v>2021</v>
          </cell>
          <cell r="AO116" t="str">
            <v>目标任务</v>
          </cell>
          <cell r="AP116" t="str">
            <v>网岭镇</v>
          </cell>
          <cell r="AQ116" t="str">
            <v/>
          </cell>
          <cell r="AR116" t="str">
            <v/>
          </cell>
          <cell r="AS116" t="str">
            <v/>
          </cell>
          <cell r="AT116" t="str">
            <v/>
          </cell>
          <cell r="AU116" t="str">
            <v/>
          </cell>
          <cell r="AV116" t="str">
            <v>攸县鑫德中药材种植园1</v>
          </cell>
          <cell r="AW116" t="str">
            <v>农</v>
          </cell>
          <cell r="AX116" t="str">
            <v>县级</v>
          </cell>
          <cell r="AY116" t="str">
            <v>攸县农业农村局,攸农发[2020]19号</v>
          </cell>
          <cell r="AZ116" t="str">
            <v>中草药</v>
          </cell>
          <cell r="BA116" t="str">
            <v>600</v>
          </cell>
          <cell r="BB116" t="str">
            <v>攸县鑫德中药材种植园1</v>
          </cell>
          <cell r="BC116" t="str">
            <v>已提报</v>
          </cell>
          <cell r="BD116" t="str">
            <v>湖南省公路事务中心</v>
          </cell>
          <cell r="BE116" t="str">
            <v>攸县交通运输局</v>
          </cell>
          <cell r="BF116" t="str">
            <v/>
          </cell>
        </row>
        <row r="117">
          <cell r="F117" t="str">
            <v>健坤生态园乐园</v>
          </cell>
          <cell r="G117" t="str">
            <v>无</v>
          </cell>
          <cell r="H117" t="str">
            <v>三类地区</v>
          </cell>
          <cell r="I117" t="str">
            <v/>
          </cell>
          <cell r="J117" t="str">
            <v>否</v>
          </cell>
          <cell r="K117" t="str">
            <v>新开</v>
          </cell>
          <cell r="L117" t="str">
            <v>升级改造（提质改造）</v>
          </cell>
          <cell r="M117" t="str">
            <v>3.8</v>
          </cell>
          <cell r="N117" t="str">
            <v/>
          </cell>
          <cell r="O117" t="str">
            <v/>
          </cell>
          <cell r="P117" t="str">
            <v>3.8</v>
          </cell>
          <cell r="Q117" t="str">
            <v/>
          </cell>
          <cell r="R117" t="str">
            <v/>
          </cell>
          <cell r="S117" t="str">
            <v/>
          </cell>
          <cell r="T117" t="str">
            <v>2022</v>
          </cell>
          <cell r="U117" t="str">
            <v>2022</v>
          </cell>
          <cell r="V117" t="str">
            <v>760.0</v>
          </cell>
          <cell r="W117" t="str">
            <v/>
          </cell>
          <cell r="X117" t="str">
            <v/>
          </cell>
          <cell r="Y117" t="str">
            <v>0.0</v>
          </cell>
          <cell r="Z117" t="str">
            <v>0.0</v>
          </cell>
          <cell r="AA117" t="str">
            <v>0.0</v>
          </cell>
          <cell r="AB117" t="str">
            <v>0.0</v>
          </cell>
          <cell r="AC117" t="str">
            <v>0.0</v>
          </cell>
          <cell r="AD117" t="str">
            <v>760.0</v>
          </cell>
          <cell r="AE117" t="str">
            <v>0.0</v>
          </cell>
          <cell r="AF117" t="str">
            <v>760.0</v>
          </cell>
          <cell r="AG117" t="str">
            <v>0.0</v>
          </cell>
          <cell r="AH117" t="str">
            <v/>
          </cell>
          <cell r="AI117" t="str">
            <v>760</v>
          </cell>
          <cell r="AJ117" t="str">
            <v>道路提质改造</v>
          </cell>
          <cell r="AK117" t="str">
            <v/>
          </cell>
          <cell r="AL117" t="str">
            <v/>
          </cell>
          <cell r="AM117" t="str">
            <v/>
          </cell>
          <cell r="AN117" t="str">
            <v>2021</v>
          </cell>
          <cell r="AO117" t="str">
            <v>目标任务</v>
          </cell>
          <cell r="AP117" t="str">
            <v>网岭镇</v>
          </cell>
          <cell r="AQ117" t="str">
            <v/>
          </cell>
          <cell r="AR117" t="str">
            <v>健坤生态园</v>
          </cell>
          <cell r="AS117" t="str">
            <v>休闲农业示范点（园）</v>
          </cell>
          <cell r="AT117" t="str">
            <v>2A</v>
          </cell>
          <cell r="AU117" t="str">
            <v/>
          </cell>
          <cell r="AV117" t="str">
            <v/>
          </cell>
          <cell r="AW117" t="str">
            <v/>
          </cell>
          <cell r="AX117" t="str">
            <v/>
          </cell>
          <cell r="AY117" t="str">
            <v>,</v>
          </cell>
          <cell r="AZ117" t="str">
            <v/>
          </cell>
          <cell r="BA117" t="str">
            <v/>
          </cell>
          <cell r="BB117" t="str">
            <v>健坤生态园</v>
          </cell>
          <cell r="BC117" t="str">
            <v>已提报</v>
          </cell>
          <cell r="BD117" t="str">
            <v>湖南省公路事务中心</v>
          </cell>
          <cell r="BE117" t="str">
            <v>攸县交通运输局</v>
          </cell>
          <cell r="BF117" t="str">
            <v/>
          </cell>
        </row>
        <row r="118">
          <cell r="F118" t="str">
            <v>东冲兵工厂</v>
          </cell>
          <cell r="G118" t="str">
            <v>无</v>
          </cell>
          <cell r="H118" t="str">
            <v>三类地区</v>
          </cell>
          <cell r="I118" t="str">
            <v/>
          </cell>
          <cell r="J118" t="str">
            <v>否</v>
          </cell>
          <cell r="K118" t="str">
            <v>新开</v>
          </cell>
          <cell r="L118" t="str">
            <v>新建</v>
          </cell>
          <cell r="M118" t="str">
            <v>1.2</v>
          </cell>
          <cell r="N118" t="str">
            <v/>
          </cell>
          <cell r="O118" t="str">
            <v/>
          </cell>
          <cell r="P118" t="str">
            <v>1.2</v>
          </cell>
          <cell r="Q118" t="str">
            <v/>
          </cell>
          <cell r="R118" t="str">
            <v/>
          </cell>
          <cell r="S118" t="str">
            <v/>
          </cell>
          <cell r="T118" t="str">
            <v>2022</v>
          </cell>
          <cell r="U118" t="str">
            <v>2022</v>
          </cell>
          <cell r="V118" t="str">
            <v>230.0</v>
          </cell>
          <cell r="W118" t="str">
            <v/>
          </cell>
          <cell r="X118" t="str">
            <v/>
          </cell>
          <cell r="Y118" t="str">
            <v>0.0</v>
          </cell>
          <cell r="Z118" t="str">
            <v>0.0</v>
          </cell>
          <cell r="AA118" t="str">
            <v>0.0</v>
          </cell>
          <cell r="AB118" t="str">
            <v>0.0</v>
          </cell>
          <cell r="AC118" t="str">
            <v>0.0</v>
          </cell>
          <cell r="AD118" t="str">
            <v>230.0</v>
          </cell>
          <cell r="AE118" t="str">
            <v>0.0</v>
          </cell>
          <cell r="AF118" t="str">
            <v>230.0</v>
          </cell>
          <cell r="AG118" t="str">
            <v>0.0</v>
          </cell>
          <cell r="AH118" t="str">
            <v/>
          </cell>
          <cell r="AI118" t="str">
            <v>230</v>
          </cell>
          <cell r="AJ118" t="str">
            <v>道路提质改造</v>
          </cell>
          <cell r="AK118" t="str">
            <v/>
          </cell>
          <cell r="AL118" t="str">
            <v/>
          </cell>
          <cell r="AM118" t="str">
            <v/>
          </cell>
          <cell r="AN118" t="str">
            <v>2021</v>
          </cell>
          <cell r="AO118" t="str">
            <v>目标任务</v>
          </cell>
          <cell r="AP118" t="str">
            <v>鸾山镇</v>
          </cell>
          <cell r="AQ118" t="str">
            <v/>
          </cell>
          <cell r="AR118" t="str">
            <v>东冲兵工厂</v>
          </cell>
          <cell r="AS118" t="str">
            <v>红色旅游资源点</v>
          </cell>
          <cell r="AT118" t="str">
            <v>2A</v>
          </cell>
          <cell r="AU118" t="str">
            <v/>
          </cell>
          <cell r="AV118" t="str">
            <v/>
          </cell>
          <cell r="AW118" t="str">
            <v/>
          </cell>
          <cell r="AX118" t="str">
            <v/>
          </cell>
          <cell r="AY118" t="str">
            <v>,</v>
          </cell>
          <cell r="AZ118" t="str">
            <v/>
          </cell>
          <cell r="BA118" t="str">
            <v/>
          </cell>
          <cell r="BB118" t="str">
            <v>东冲兵工厂</v>
          </cell>
          <cell r="BC118" t="str">
            <v>已提报</v>
          </cell>
          <cell r="BD118" t="str">
            <v>湖南省公路事务中心</v>
          </cell>
          <cell r="BE118" t="str">
            <v>攸县交通运输局</v>
          </cell>
          <cell r="BF118" t="str">
            <v/>
          </cell>
        </row>
        <row r="119">
          <cell r="F119" t="str">
            <v>洣水沿江风光带</v>
          </cell>
          <cell r="G119" t="str">
            <v>X130430223</v>
          </cell>
          <cell r="H119" t="str">
            <v>三类地区</v>
          </cell>
          <cell r="I119" t="str">
            <v/>
          </cell>
          <cell r="J119" t="str">
            <v>否</v>
          </cell>
          <cell r="K119" t="str">
            <v>新开</v>
          </cell>
          <cell r="L119" t="str">
            <v>升级改造（提质改造）</v>
          </cell>
          <cell r="M119" t="str">
            <v>7.321</v>
          </cell>
          <cell r="N119" t="str">
            <v/>
          </cell>
          <cell r="O119" t="str">
            <v/>
          </cell>
          <cell r="P119" t="str">
            <v>7.321</v>
          </cell>
          <cell r="Q119" t="str">
            <v/>
          </cell>
          <cell r="R119" t="str">
            <v/>
          </cell>
          <cell r="S119" t="str">
            <v/>
          </cell>
          <cell r="T119" t="str">
            <v>2022</v>
          </cell>
          <cell r="U119" t="str">
            <v>2022</v>
          </cell>
          <cell r="V119" t="str">
            <v>1903.46</v>
          </cell>
          <cell r="W119" t="str">
            <v/>
          </cell>
          <cell r="X119" t="str">
            <v/>
          </cell>
          <cell r="Y119" t="str">
            <v>0.0</v>
          </cell>
          <cell r="Z119" t="str">
            <v>0.0</v>
          </cell>
          <cell r="AA119" t="str">
            <v>0.0</v>
          </cell>
          <cell r="AB119" t="str">
            <v>0.0</v>
          </cell>
          <cell r="AC119" t="str">
            <v>0.0</v>
          </cell>
          <cell r="AD119" t="str">
            <v>1900.0</v>
          </cell>
          <cell r="AE119" t="str">
            <v>0.0</v>
          </cell>
          <cell r="AF119" t="str">
            <v>1900.0</v>
          </cell>
          <cell r="AG119" t="str">
            <v>0.0</v>
          </cell>
          <cell r="AH119" t="str">
            <v/>
          </cell>
          <cell r="AI119" t="str">
            <v>1,900</v>
          </cell>
          <cell r="AJ119" t="str">
            <v>道路提质改造</v>
          </cell>
          <cell r="AK119" t="str">
            <v/>
          </cell>
          <cell r="AL119" t="str">
            <v/>
          </cell>
          <cell r="AM119" t="str">
            <v/>
          </cell>
          <cell r="AN119" t="str">
            <v>2021</v>
          </cell>
          <cell r="AO119" t="str">
            <v>目标任务</v>
          </cell>
          <cell r="AP119" t="str">
            <v>谭桥办事处</v>
          </cell>
          <cell r="AQ119" t="str">
            <v/>
          </cell>
          <cell r="AR119" t="str">
            <v>洣水沿江风光带</v>
          </cell>
          <cell r="AS119" t="str">
            <v>休闲农业与乡村旅游融合集聚重点村镇</v>
          </cell>
          <cell r="AT119" t="str">
            <v>2A</v>
          </cell>
          <cell r="AU119" t="str">
            <v/>
          </cell>
          <cell r="AV119" t="str">
            <v/>
          </cell>
          <cell r="AW119" t="str">
            <v/>
          </cell>
          <cell r="AX119" t="str">
            <v/>
          </cell>
          <cell r="AY119" t="str">
            <v>,</v>
          </cell>
          <cell r="AZ119" t="str">
            <v/>
          </cell>
          <cell r="BA119" t="str">
            <v/>
          </cell>
          <cell r="BB119" t="str">
            <v>洣水沿江风光带</v>
          </cell>
          <cell r="BC119" t="str">
            <v>已提报</v>
          </cell>
          <cell r="BD119" t="str">
            <v>湖南省公路事务中心</v>
          </cell>
          <cell r="BE119" t="str">
            <v>攸县交通运输局</v>
          </cell>
          <cell r="BF119" t="str">
            <v/>
          </cell>
        </row>
        <row r="120">
          <cell r="F120" t="str">
            <v>石井村风景区</v>
          </cell>
          <cell r="G120" t="str">
            <v>无</v>
          </cell>
          <cell r="H120" t="str">
            <v>一类地区</v>
          </cell>
          <cell r="I120" t="str">
            <v>国家贫困县</v>
          </cell>
          <cell r="J120" t="str">
            <v>否</v>
          </cell>
          <cell r="K120" t="str">
            <v>新开</v>
          </cell>
          <cell r="L120" t="str">
            <v>新建</v>
          </cell>
          <cell r="M120" t="str">
            <v>3.05</v>
          </cell>
          <cell r="N120" t="str">
            <v/>
          </cell>
          <cell r="O120" t="str">
            <v/>
          </cell>
          <cell r="P120" t="str">
            <v/>
          </cell>
          <cell r="Q120" t="str">
            <v/>
          </cell>
          <cell r="R120" t="str">
            <v/>
          </cell>
          <cell r="S120" t="str">
            <v/>
          </cell>
          <cell r="T120" t="str">
            <v>2021</v>
          </cell>
          <cell r="U120" t="str">
            <v>2025</v>
          </cell>
          <cell r="V120" t="str">
            <v>1200.0</v>
          </cell>
          <cell r="W120" t="str">
            <v/>
          </cell>
          <cell r="X120" t="str">
            <v/>
          </cell>
          <cell r="Y120" t="str">
            <v>0.0</v>
          </cell>
          <cell r="Z120" t="str">
            <v>0.0</v>
          </cell>
          <cell r="AA120" t="str">
            <v>0.0</v>
          </cell>
          <cell r="AB120" t="str">
            <v>0.0</v>
          </cell>
          <cell r="AC120" t="str">
            <v>-1200.0</v>
          </cell>
          <cell r="AD120" t="str">
            <v>0.0</v>
          </cell>
          <cell r="AE120" t="str">
            <v>-1200.0</v>
          </cell>
          <cell r="AF120" t="str">
            <v>1200.0</v>
          </cell>
          <cell r="AG120" t="str">
            <v>0.0</v>
          </cell>
          <cell r="AH120" t="str">
            <v/>
          </cell>
          <cell r="AI120" t="str">
            <v>1,200</v>
          </cell>
          <cell r="AJ120" t="str">
            <v>路基路面</v>
          </cell>
          <cell r="AK120" t="str">
            <v/>
          </cell>
          <cell r="AL120" t="str">
            <v>茶文旅广体〔2020〕37号</v>
          </cell>
          <cell r="AM120" t="str">
            <v/>
          </cell>
          <cell r="AN120" t="str">
            <v>2021</v>
          </cell>
          <cell r="AO120" t="str">
            <v>目标任务</v>
          </cell>
          <cell r="AP120" t="str">
            <v>湖口镇</v>
          </cell>
          <cell r="AQ120" t="str">
            <v/>
          </cell>
          <cell r="AR120" t="str">
            <v>石井村风景区</v>
          </cell>
          <cell r="AS120" t="str">
            <v>乡村旅游重点村</v>
          </cell>
          <cell r="AT120" t="str">
            <v>待补充批复</v>
          </cell>
          <cell r="AU120" t="str">
            <v>茶陵县文化旅游广电体育局</v>
          </cell>
          <cell r="AV120" t="str">
            <v/>
          </cell>
          <cell r="AW120" t="str">
            <v/>
          </cell>
          <cell r="AX120" t="str">
            <v/>
          </cell>
          <cell r="AY120" t="str">
            <v>,</v>
          </cell>
          <cell r="AZ120" t="str">
            <v/>
          </cell>
          <cell r="BA120" t="str">
            <v/>
          </cell>
          <cell r="BB120" t="str">
            <v>石井村风景区</v>
          </cell>
          <cell r="BC120" t="str">
            <v>已提报</v>
          </cell>
          <cell r="BD120" t="str">
            <v>湖南省公路事务中心</v>
          </cell>
          <cell r="BE120" t="str">
            <v>茶陵县交通运输局</v>
          </cell>
          <cell r="BF120" t="str">
            <v/>
          </cell>
        </row>
        <row r="121">
          <cell r="F121" t="str">
            <v>湖南省茶陵县肉牛育繁推一体化示范项目</v>
          </cell>
          <cell r="G121" t="str">
            <v>无</v>
          </cell>
          <cell r="H121" t="str">
            <v>一类地区</v>
          </cell>
          <cell r="I121" t="str">
            <v>国家贫困县</v>
          </cell>
          <cell r="J121" t="str">
            <v>否</v>
          </cell>
          <cell r="K121" t="str">
            <v>新开</v>
          </cell>
          <cell r="L121" t="str">
            <v>升级改造（提质改造）</v>
          </cell>
          <cell r="M121" t="str">
            <v>2.1</v>
          </cell>
          <cell r="N121" t="str">
            <v/>
          </cell>
          <cell r="O121" t="str">
            <v/>
          </cell>
          <cell r="P121" t="str">
            <v/>
          </cell>
          <cell r="Q121" t="str">
            <v/>
          </cell>
          <cell r="R121" t="str">
            <v/>
          </cell>
          <cell r="S121" t="str">
            <v/>
          </cell>
          <cell r="T121" t="str">
            <v>2021</v>
          </cell>
          <cell r="U121" t="str">
            <v>2025</v>
          </cell>
          <cell r="V121" t="str">
            <v>300.0</v>
          </cell>
          <cell r="W121" t="str">
            <v>300.0</v>
          </cell>
          <cell r="X121" t="str">
            <v/>
          </cell>
          <cell r="Y121" t="str">
            <v>0.0</v>
          </cell>
          <cell r="Z121" t="str">
            <v>0.0</v>
          </cell>
          <cell r="AA121" t="str">
            <v>0.0</v>
          </cell>
          <cell r="AB121" t="str">
            <v>0.0</v>
          </cell>
          <cell r="AC121" t="str">
            <v>-300.0</v>
          </cell>
          <cell r="AD121" t="str">
            <v>0.0</v>
          </cell>
          <cell r="AE121" t="str">
            <v>-300.0</v>
          </cell>
          <cell r="AF121" t="str">
            <v>300.0</v>
          </cell>
          <cell r="AG121" t="str">
            <v>300.0</v>
          </cell>
          <cell r="AH121" t="str">
            <v/>
          </cell>
          <cell r="AI121" t="str">
            <v>0</v>
          </cell>
          <cell r="AJ121" t="str">
            <v>路基路面</v>
          </cell>
          <cell r="AK121" t="str">
            <v/>
          </cell>
          <cell r="AL121" t="str">
            <v>茶发改备〔2019〕109号</v>
          </cell>
          <cell r="AM121" t="str">
            <v/>
          </cell>
          <cell r="AN121" t="str">
            <v>2021</v>
          </cell>
          <cell r="AO121" t="str">
            <v>目标任务</v>
          </cell>
          <cell r="AP121" t="str">
            <v>火田镇</v>
          </cell>
          <cell r="AQ121" t="str">
            <v/>
          </cell>
          <cell r="AR121" t="str">
            <v/>
          </cell>
          <cell r="AS121" t="str">
            <v/>
          </cell>
          <cell r="AT121" t="str">
            <v/>
          </cell>
          <cell r="AU121" t="str">
            <v/>
          </cell>
          <cell r="AV121" t="str">
            <v>湖南省茶陵县肉牛育繁推一体化示范项目1</v>
          </cell>
          <cell r="AW121" t="str">
            <v>牧</v>
          </cell>
          <cell r="AX121" t="str">
            <v>市级</v>
          </cell>
          <cell r="AY121" t="str">
            <v>茶陵发改局,茶发改备[2019]109号</v>
          </cell>
          <cell r="AZ121" t="str">
            <v>牛</v>
          </cell>
          <cell r="BA121" t="str">
            <v>10000</v>
          </cell>
          <cell r="BB121" t="str">
            <v>湖南省茶陵县肉牛育繁推一体化示范项目1</v>
          </cell>
          <cell r="BC121" t="str">
            <v>已提报</v>
          </cell>
          <cell r="BD121" t="str">
            <v>湖南省公路事务中心</v>
          </cell>
          <cell r="BE121" t="str">
            <v>茶陵县交通运输局</v>
          </cell>
          <cell r="BF121" t="str">
            <v/>
          </cell>
        </row>
        <row r="122">
          <cell r="F122" t="str">
            <v>茶陵潞水生态果园三红蜜柚种植基地开发项目</v>
          </cell>
          <cell r="G122" t="str">
            <v>C203430224</v>
          </cell>
          <cell r="H122" t="str">
            <v>一类地区</v>
          </cell>
          <cell r="I122" t="str">
            <v>国家贫困县</v>
          </cell>
          <cell r="J122" t="str">
            <v>否</v>
          </cell>
          <cell r="K122" t="str">
            <v>新开</v>
          </cell>
          <cell r="L122" t="str">
            <v>升级改造（提质改造）</v>
          </cell>
          <cell r="M122" t="str">
            <v>1.601</v>
          </cell>
          <cell r="N122" t="str">
            <v/>
          </cell>
          <cell r="O122" t="str">
            <v/>
          </cell>
          <cell r="P122" t="str">
            <v/>
          </cell>
          <cell r="Q122" t="str">
            <v/>
          </cell>
          <cell r="R122" t="str">
            <v/>
          </cell>
          <cell r="S122" t="str">
            <v/>
          </cell>
          <cell r="T122" t="str">
            <v>2021</v>
          </cell>
          <cell r="U122" t="str">
            <v>2024</v>
          </cell>
          <cell r="V122" t="str">
            <v>600.0</v>
          </cell>
          <cell r="W122" t="str">
            <v>600.0</v>
          </cell>
          <cell r="X122" t="str">
            <v/>
          </cell>
          <cell r="Y122" t="str">
            <v>0.0</v>
          </cell>
          <cell r="Z122" t="str">
            <v>0.0</v>
          </cell>
          <cell r="AA122" t="str">
            <v>0.0</v>
          </cell>
          <cell r="AB122" t="str">
            <v>0.0</v>
          </cell>
          <cell r="AC122" t="str">
            <v>-600.0</v>
          </cell>
          <cell r="AD122" t="str">
            <v>0.0</v>
          </cell>
          <cell r="AE122" t="str">
            <v>-600.0</v>
          </cell>
          <cell r="AF122" t="str">
            <v>600.0</v>
          </cell>
          <cell r="AG122" t="str">
            <v>600.0</v>
          </cell>
          <cell r="AH122" t="str">
            <v/>
          </cell>
          <cell r="AI122" t="str">
            <v>0</v>
          </cell>
          <cell r="AJ122" t="str">
            <v>路基路面</v>
          </cell>
          <cell r="AK122" t="str">
            <v/>
          </cell>
          <cell r="AL122" t="str">
            <v>茶发改备〔2020〕99号</v>
          </cell>
          <cell r="AM122" t="str">
            <v/>
          </cell>
          <cell r="AN122" t="str">
            <v>2021</v>
          </cell>
          <cell r="AO122" t="str">
            <v>目标任务</v>
          </cell>
          <cell r="AP122" t="str">
            <v>腰潞镇</v>
          </cell>
          <cell r="AQ122" t="str">
            <v/>
          </cell>
          <cell r="AR122" t="str">
            <v/>
          </cell>
          <cell r="AS122" t="str">
            <v/>
          </cell>
          <cell r="AT122" t="str">
            <v/>
          </cell>
          <cell r="AU122" t="str">
            <v/>
          </cell>
          <cell r="AV122" t="str">
            <v>茶陵潞水生态果园三红蜜柚种植基地开发项目(产业园）</v>
          </cell>
          <cell r="AW122" t="str">
            <v>林</v>
          </cell>
          <cell r="AX122" t="str">
            <v>县级</v>
          </cell>
          <cell r="AY122" t="str">
            <v>茶陵县发改局,茶发改备〔2020〕99号</v>
          </cell>
          <cell r="AZ122" t="str">
            <v>蜜柚等等</v>
          </cell>
          <cell r="BA122" t="str">
            <v>1000</v>
          </cell>
          <cell r="BB122" t="str">
            <v>茶陵潞水生态果园三红蜜柚种植基地开发项目(产业园）</v>
          </cell>
          <cell r="BC122" t="str">
            <v>已提报</v>
          </cell>
          <cell r="BD122" t="str">
            <v>湖南省公路事务中心</v>
          </cell>
          <cell r="BE122" t="str">
            <v>茶陵县交通运输局</v>
          </cell>
          <cell r="BF122" t="str">
            <v/>
          </cell>
        </row>
        <row r="123">
          <cell r="F123" t="str">
            <v>湖南景弘农牧有限公司庙贝养殖基地建设项目（新华村）</v>
          </cell>
          <cell r="G123" t="str">
            <v>无</v>
          </cell>
          <cell r="H123" t="str">
            <v>一类地区</v>
          </cell>
          <cell r="I123" t="str">
            <v>国家贫困县</v>
          </cell>
          <cell r="J123" t="str">
            <v>否</v>
          </cell>
          <cell r="K123" t="str">
            <v>新开</v>
          </cell>
          <cell r="L123" t="str">
            <v>新建</v>
          </cell>
          <cell r="M123" t="str">
            <v>3.0</v>
          </cell>
          <cell r="N123" t="str">
            <v/>
          </cell>
          <cell r="O123" t="str">
            <v/>
          </cell>
          <cell r="P123" t="str">
            <v/>
          </cell>
          <cell r="Q123" t="str">
            <v/>
          </cell>
          <cell r="R123" t="str">
            <v/>
          </cell>
          <cell r="S123" t="str">
            <v/>
          </cell>
          <cell r="T123" t="str">
            <v>2021</v>
          </cell>
          <cell r="U123" t="str">
            <v>2025</v>
          </cell>
          <cell r="V123" t="str">
            <v>900.0</v>
          </cell>
          <cell r="W123" t="str">
            <v>900.0</v>
          </cell>
          <cell r="X123" t="str">
            <v/>
          </cell>
          <cell r="Y123" t="str">
            <v>0.0</v>
          </cell>
          <cell r="Z123" t="str">
            <v>0.0</v>
          </cell>
          <cell r="AA123" t="str">
            <v>0.0</v>
          </cell>
          <cell r="AB123" t="str">
            <v>0.0</v>
          </cell>
          <cell r="AC123" t="str">
            <v>-900.0</v>
          </cell>
          <cell r="AD123" t="str">
            <v>0.0</v>
          </cell>
          <cell r="AE123" t="str">
            <v>-900.0</v>
          </cell>
          <cell r="AF123" t="str">
            <v>900.0</v>
          </cell>
          <cell r="AG123" t="str">
            <v>900.0</v>
          </cell>
          <cell r="AH123" t="str">
            <v/>
          </cell>
          <cell r="AI123" t="str">
            <v>0</v>
          </cell>
          <cell r="AJ123" t="str">
            <v>路基路面</v>
          </cell>
          <cell r="AK123" t="str">
            <v/>
          </cell>
          <cell r="AL123" t="str">
            <v>茶发改备〔2019〕127号</v>
          </cell>
          <cell r="AM123" t="str">
            <v/>
          </cell>
          <cell r="AN123" t="str">
            <v>2021</v>
          </cell>
          <cell r="AO123" t="str">
            <v>目标任务</v>
          </cell>
          <cell r="AP123" t="str">
            <v>火田镇</v>
          </cell>
          <cell r="AQ123" t="str">
            <v/>
          </cell>
          <cell r="AR123" t="str">
            <v/>
          </cell>
          <cell r="AS123" t="str">
            <v/>
          </cell>
          <cell r="AT123" t="str">
            <v/>
          </cell>
          <cell r="AU123" t="str">
            <v/>
          </cell>
          <cell r="AV123" t="str">
            <v>湖南景弘农牧有限公司庙贝养殖基地建设项目（新华村）1</v>
          </cell>
          <cell r="AW123" t="str">
            <v>林</v>
          </cell>
          <cell r="AX123" t="str">
            <v>县级</v>
          </cell>
          <cell r="AY123" t="str">
            <v>茶陵县发改委,茶发改备〔2019〕127号</v>
          </cell>
          <cell r="AZ123" t="str">
            <v>养猪等等</v>
          </cell>
          <cell r="BA123" t="str">
            <v>1000</v>
          </cell>
          <cell r="BB123" t="str">
            <v>湖南景弘农牧有限公司庙贝养殖基地建设项目（新华村）1</v>
          </cell>
          <cell r="BC123" t="str">
            <v>已提报</v>
          </cell>
          <cell r="BD123" t="str">
            <v>湖南省公路事务中心</v>
          </cell>
          <cell r="BE123" t="str">
            <v>茶陵县交通运输局</v>
          </cell>
          <cell r="BF123" t="str">
            <v/>
          </cell>
        </row>
        <row r="124">
          <cell r="F124" t="str">
            <v>云阳林场二仙分场</v>
          </cell>
          <cell r="G124" t="str">
            <v>CF13430224</v>
          </cell>
          <cell r="H124" t="str">
            <v>一类地区</v>
          </cell>
          <cell r="I124" t="str">
            <v>国家贫困县</v>
          </cell>
          <cell r="J124" t="str">
            <v>否</v>
          </cell>
          <cell r="K124" t="str">
            <v>新开</v>
          </cell>
          <cell r="L124" t="str">
            <v>升级改造（提质改造）</v>
          </cell>
          <cell r="M124" t="str">
            <v>1.17</v>
          </cell>
          <cell r="N124" t="str">
            <v/>
          </cell>
          <cell r="O124" t="str">
            <v/>
          </cell>
          <cell r="P124" t="str">
            <v/>
          </cell>
          <cell r="Q124" t="str">
            <v/>
          </cell>
          <cell r="R124" t="str">
            <v/>
          </cell>
          <cell r="S124" t="str">
            <v/>
          </cell>
          <cell r="T124" t="str">
            <v>2021</v>
          </cell>
          <cell r="U124" t="str">
            <v>2025</v>
          </cell>
          <cell r="V124" t="str">
            <v>200.0</v>
          </cell>
          <cell r="W124" t="str">
            <v>200.0</v>
          </cell>
          <cell r="X124" t="str">
            <v/>
          </cell>
          <cell r="Y124" t="str">
            <v>0.0</v>
          </cell>
          <cell r="Z124" t="str">
            <v>0.0</v>
          </cell>
          <cell r="AA124" t="str">
            <v>0.0</v>
          </cell>
          <cell r="AB124" t="str">
            <v>0.0</v>
          </cell>
          <cell r="AC124" t="str">
            <v>-200.0</v>
          </cell>
          <cell r="AD124" t="str">
            <v>0.0</v>
          </cell>
          <cell r="AE124" t="str">
            <v>-200.0</v>
          </cell>
          <cell r="AF124" t="str">
            <v>200.0</v>
          </cell>
          <cell r="AG124" t="str">
            <v>200.0</v>
          </cell>
          <cell r="AH124" t="str">
            <v/>
          </cell>
          <cell r="AI124" t="str">
            <v>0</v>
          </cell>
          <cell r="AJ124" t="str">
            <v>路基路面</v>
          </cell>
          <cell r="AK124" t="str">
            <v/>
          </cell>
          <cell r="AL124" t="str">
            <v>茶林字〔2019〕127号</v>
          </cell>
          <cell r="AM124" t="str">
            <v/>
          </cell>
          <cell r="AN124" t="str">
            <v>2021</v>
          </cell>
          <cell r="AO124" t="str">
            <v>目标任务</v>
          </cell>
          <cell r="AP124" t="str">
            <v>虎踞镇</v>
          </cell>
          <cell r="AQ124" t="str">
            <v/>
          </cell>
          <cell r="AR124" t="str">
            <v/>
          </cell>
          <cell r="AS124" t="str">
            <v/>
          </cell>
          <cell r="AT124" t="str">
            <v/>
          </cell>
          <cell r="AU124" t="str">
            <v/>
          </cell>
          <cell r="AV124" t="str">
            <v>云阳林场二仙分场1</v>
          </cell>
          <cell r="AW124" t="str">
            <v>林</v>
          </cell>
          <cell r="AX124" t="str">
            <v>县级</v>
          </cell>
          <cell r="AY124" t="str">
            <v>茶陵发改局,待定</v>
          </cell>
          <cell r="AZ124" t="str">
            <v>产林木等等</v>
          </cell>
          <cell r="BA124" t="str">
            <v>500</v>
          </cell>
          <cell r="BB124" t="str">
            <v>云阳林场二仙分场1</v>
          </cell>
          <cell r="BC124" t="str">
            <v>已提报</v>
          </cell>
          <cell r="BD124" t="str">
            <v>湖南省公路事务中心</v>
          </cell>
          <cell r="BE124" t="str">
            <v>茶陵县交通运输局</v>
          </cell>
          <cell r="BF124" t="str">
            <v/>
          </cell>
        </row>
        <row r="125">
          <cell r="F125" t="str">
            <v>茶陵县对家冲林下经济种养综合体建设项目</v>
          </cell>
          <cell r="G125" t="str">
            <v>无</v>
          </cell>
          <cell r="H125" t="str">
            <v>一类地区</v>
          </cell>
          <cell r="I125" t="str">
            <v>国家贫困县</v>
          </cell>
          <cell r="J125" t="str">
            <v>否</v>
          </cell>
          <cell r="K125" t="str">
            <v>新开</v>
          </cell>
          <cell r="L125" t="str">
            <v>新建</v>
          </cell>
          <cell r="M125" t="str">
            <v>3.0</v>
          </cell>
          <cell r="N125" t="str">
            <v/>
          </cell>
          <cell r="O125" t="str">
            <v/>
          </cell>
          <cell r="P125" t="str">
            <v/>
          </cell>
          <cell r="Q125" t="str">
            <v/>
          </cell>
          <cell r="R125" t="str">
            <v/>
          </cell>
          <cell r="S125" t="str">
            <v/>
          </cell>
          <cell r="T125" t="str">
            <v>2021</v>
          </cell>
          <cell r="U125" t="str">
            <v>2024</v>
          </cell>
          <cell r="V125" t="str">
            <v>560.0</v>
          </cell>
          <cell r="W125" t="str">
            <v>560.0</v>
          </cell>
          <cell r="X125" t="str">
            <v/>
          </cell>
          <cell r="Y125" t="str">
            <v>0.0</v>
          </cell>
          <cell r="Z125" t="str">
            <v>0.0</v>
          </cell>
          <cell r="AA125" t="str">
            <v>0.0</v>
          </cell>
          <cell r="AB125" t="str">
            <v>0.0</v>
          </cell>
          <cell r="AC125" t="str">
            <v>-560.0</v>
          </cell>
          <cell r="AD125" t="str">
            <v>0.0</v>
          </cell>
          <cell r="AE125" t="str">
            <v>-560.0</v>
          </cell>
          <cell r="AF125" t="str">
            <v>560.0</v>
          </cell>
          <cell r="AG125" t="str">
            <v>560.0</v>
          </cell>
          <cell r="AH125" t="str">
            <v/>
          </cell>
          <cell r="AI125" t="str">
            <v>0</v>
          </cell>
          <cell r="AJ125" t="str">
            <v>路基路面</v>
          </cell>
          <cell r="AK125" t="str">
            <v/>
          </cell>
          <cell r="AL125" t="str">
            <v>茶发改备〔2020〕110号</v>
          </cell>
          <cell r="AM125" t="str">
            <v/>
          </cell>
          <cell r="AN125" t="str">
            <v>2021</v>
          </cell>
          <cell r="AO125" t="str">
            <v>目标任务</v>
          </cell>
          <cell r="AP125" t="str">
            <v>秩堂镇</v>
          </cell>
          <cell r="AQ125" t="str">
            <v/>
          </cell>
          <cell r="AR125" t="str">
            <v/>
          </cell>
          <cell r="AS125" t="str">
            <v/>
          </cell>
          <cell r="AT125" t="str">
            <v/>
          </cell>
          <cell r="AU125" t="str">
            <v/>
          </cell>
          <cell r="AV125" t="str">
            <v>茶陵县对家冲林下经济种养综合体建设项目(产业路）</v>
          </cell>
          <cell r="AW125" t="str">
            <v>牧</v>
          </cell>
          <cell r="AX125" t="str">
            <v>省级</v>
          </cell>
          <cell r="AY125" t="str">
            <v>茶陵县发改局,茶发改备〔2020〕110号</v>
          </cell>
          <cell r="AZ125" t="str">
            <v>养殖香猪等</v>
          </cell>
          <cell r="BA125" t="str">
            <v>1000</v>
          </cell>
          <cell r="BB125" t="str">
            <v>茶陵县对家冲林下经济种养综合体建设项目(产业路）</v>
          </cell>
          <cell r="BC125" t="str">
            <v>已提报</v>
          </cell>
          <cell r="BD125" t="str">
            <v>湖南省公路事务中心</v>
          </cell>
          <cell r="BE125" t="str">
            <v>茶陵县交通运输局</v>
          </cell>
          <cell r="BF125" t="str">
            <v/>
          </cell>
        </row>
        <row r="126">
          <cell r="F126" t="str">
            <v>沿河风景区</v>
          </cell>
          <cell r="G126" t="str">
            <v>无</v>
          </cell>
          <cell r="H126" t="str">
            <v>一类地区</v>
          </cell>
          <cell r="I126" t="str">
            <v>国家贫困县</v>
          </cell>
          <cell r="J126" t="str">
            <v>否</v>
          </cell>
          <cell r="K126" t="str">
            <v>新开</v>
          </cell>
          <cell r="L126" t="str">
            <v>新建</v>
          </cell>
          <cell r="M126" t="str">
            <v>0.8</v>
          </cell>
          <cell r="N126" t="str">
            <v/>
          </cell>
          <cell r="O126" t="str">
            <v/>
          </cell>
          <cell r="P126" t="str">
            <v/>
          </cell>
          <cell r="Q126" t="str">
            <v/>
          </cell>
          <cell r="R126" t="str">
            <v/>
          </cell>
          <cell r="S126" t="str">
            <v/>
          </cell>
          <cell r="T126" t="str">
            <v>2021</v>
          </cell>
          <cell r="U126" t="str">
            <v>2024</v>
          </cell>
          <cell r="V126" t="str">
            <v>100.0</v>
          </cell>
          <cell r="W126" t="str">
            <v>100.0</v>
          </cell>
          <cell r="X126" t="str">
            <v/>
          </cell>
          <cell r="Y126" t="str">
            <v>0.0</v>
          </cell>
          <cell r="Z126" t="str">
            <v>0.0</v>
          </cell>
          <cell r="AA126" t="str">
            <v>0.0</v>
          </cell>
          <cell r="AB126" t="str">
            <v>0.0</v>
          </cell>
          <cell r="AC126" t="str">
            <v>-100.0</v>
          </cell>
          <cell r="AD126" t="str">
            <v>0.0</v>
          </cell>
          <cell r="AE126" t="str">
            <v>-100.0</v>
          </cell>
          <cell r="AF126" t="str">
            <v>100.0</v>
          </cell>
          <cell r="AG126" t="str">
            <v>100.0</v>
          </cell>
          <cell r="AH126" t="str">
            <v/>
          </cell>
          <cell r="AI126" t="str">
            <v>0</v>
          </cell>
          <cell r="AJ126" t="str">
            <v>路基路面</v>
          </cell>
          <cell r="AK126" t="str">
            <v/>
          </cell>
          <cell r="AL126" t="str">
            <v>茶文旅广体〔2020〕37号</v>
          </cell>
          <cell r="AM126" t="str">
            <v/>
          </cell>
          <cell r="AN126" t="str">
            <v>2021</v>
          </cell>
          <cell r="AO126" t="str">
            <v>目标任务</v>
          </cell>
          <cell r="AP126" t="str">
            <v>马江镇</v>
          </cell>
          <cell r="AQ126" t="str">
            <v/>
          </cell>
          <cell r="AR126" t="str">
            <v>浪滩村沿河风景区</v>
          </cell>
          <cell r="AS126" t="str">
            <v>乡村旅游重点村</v>
          </cell>
          <cell r="AT126" t="str">
            <v>待补充批复</v>
          </cell>
          <cell r="AU126" t="str">
            <v/>
          </cell>
          <cell r="AV126" t="str">
            <v/>
          </cell>
          <cell r="AW126" t="str">
            <v/>
          </cell>
          <cell r="AX126" t="str">
            <v/>
          </cell>
          <cell r="AY126" t="str">
            <v>,</v>
          </cell>
          <cell r="AZ126" t="str">
            <v/>
          </cell>
          <cell r="BA126" t="str">
            <v/>
          </cell>
          <cell r="BB126" t="str">
            <v>浪滩村沿河风景区</v>
          </cell>
          <cell r="BC126" t="str">
            <v>已提报</v>
          </cell>
          <cell r="BD126" t="str">
            <v>湖南省公路事务中心</v>
          </cell>
          <cell r="BE126" t="str">
            <v>茶陵县交通运输局</v>
          </cell>
          <cell r="BF126" t="str">
            <v/>
          </cell>
        </row>
        <row r="127">
          <cell r="F127" t="str">
            <v>生态农业种养基地</v>
          </cell>
          <cell r="G127" t="str">
            <v>无</v>
          </cell>
          <cell r="H127" t="str">
            <v>一类地区</v>
          </cell>
          <cell r="I127" t="str">
            <v>国家贫困县</v>
          </cell>
          <cell r="J127" t="str">
            <v>否</v>
          </cell>
          <cell r="K127" t="str">
            <v>新开</v>
          </cell>
          <cell r="L127" t="str">
            <v>新建</v>
          </cell>
          <cell r="M127" t="str">
            <v>1.5</v>
          </cell>
          <cell r="N127" t="str">
            <v/>
          </cell>
          <cell r="O127" t="str">
            <v/>
          </cell>
          <cell r="P127" t="str">
            <v/>
          </cell>
          <cell r="Q127" t="str">
            <v/>
          </cell>
          <cell r="R127" t="str">
            <v/>
          </cell>
          <cell r="S127" t="str">
            <v/>
          </cell>
          <cell r="T127" t="str">
            <v>2021</v>
          </cell>
          <cell r="U127" t="str">
            <v>2023</v>
          </cell>
          <cell r="V127" t="str">
            <v>150.0</v>
          </cell>
          <cell r="W127" t="str">
            <v>150.0</v>
          </cell>
          <cell r="X127" t="str">
            <v/>
          </cell>
          <cell r="Y127" t="str">
            <v>0.0</v>
          </cell>
          <cell r="Z127" t="str">
            <v>0.0</v>
          </cell>
          <cell r="AA127" t="str">
            <v>0.0</v>
          </cell>
          <cell r="AB127" t="str">
            <v>0.0</v>
          </cell>
          <cell r="AC127" t="str">
            <v>-150.0</v>
          </cell>
          <cell r="AD127" t="str">
            <v>0.0</v>
          </cell>
          <cell r="AE127" t="str">
            <v>-150.0</v>
          </cell>
          <cell r="AF127" t="str">
            <v>150.0</v>
          </cell>
          <cell r="AG127" t="str">
            <v>150.0</v>
          </cell>
          <cell r="AH127" t="str">
            <v/>
          </cell>
          <cell r="AI127" t="str">
            <v>0</v>
          </cell>
          <cell r="AJ127" t="str">
            <v>路基路面</v>
          </cell>
          <cell r="AK127" t="str">
            <v/>
          </cell>
          <cell r="AL127" t="str">
            <v>茶发改备〔2018〕35号</v>
          </cell>
          <cell r="AM127" t="str">
            <v/>
          </cell>
          <cell r="AN127" t="str">
            <v>2021</v>
          </cell>
          <cell r="AO127" t="str">
            <v>目标任务</v>
          </cell>
          <cell r="AP127" t="str">
            <v>官溪村</v>
          </cell>
          <cell r="AQ127" t="str">
            <v/>
          </cell>
          <cell r="AR127" t="str">
            <v/>
          </cell>
          <cell r="AS127" t="str">
            <v/>
          </cell>
          <cell r="AT127" t="str">
            <v/>
          </cell>
          <cell r="AU127" t="str">
            <v/>
          </cell>
          <cell r="AV127" t="str">
            <v>生态农业种养基地1</v>
          </cell>
          <cell r="AW127" t="str">
            <v>渔</v>
          </cell>
          <cell r="AX127" t="str">
            <v>县级</v>
          </cell>
          <cell r="AY127" t="str">
            <v>茶陵发改局,茶发改备[2018]35号</v>
          </cell>
          <cell r="AZ127" t="str">
            <v>水产养殖</v>
          </cell>
          <cell r="BA127" t="str">
            <v>500</v>
          </cell>
          <cell r="BB127" t="str">
            <v>生态农业种养基地1</v>
          </cell>
          <cell r="BC127" t="str">
            <v>已提报</v>
          </cell>
          <cell r="BD127" t="str">
            <v>湖南省公路事务中心</v>
          </cell>
          <cell r="BE127" t="str">
            <v>茶陵县交通运输局</v>
          </cell>
          <cell r="BF127" t="str">
            <v/>
          </cell>
        </row>
        <row r="128">
          <cell r="F128" t="str">
            <v>茶陵宝丰生物无害化处理有限公司</v>
          </cell>
          <cell r="G128" t="str">
            <v>Y005430224</v>
          </cell>
          <cell r="H128" t="str">
            <v>一类地区</v>
          </cell>
          <cell r="I128" t="str">
            <v>国家贫困县</v>
          </cell>
          <cell r="J128" t="str">
            <v>否</v>
          </cell>
          <cell r="K128" t="str">
            <v>新开</v>
          </cell>
          <cell r="L128" t="str">
            <v>升级改造（提质改造）</v>
          </cell>
          <cell r="M128" t="str">
            <v>1.1</v>
          </cell>
          <cell r="N128" t="str">
            <v/>
          </cell>
          <cell r="O128" t="str">
            <v/>
          </cell>
          <cell r="P128" t="str">
            <v/>
          </cell>
          <cell r="Q128" t="str">
            <v/>
          </cell>
          <cell r="R128" t="str">
            <v/>
          </cell>
          <cell r="S128" t="str">
            <v/>
          </cell>
          <cell r="T128" t="str">
            <v>2021</v>
          </cell>
          <cell r="U128" t="str">
            <v>2024</v>
          </cell>
          <cell r="V128" t="str">
            <v>190.0</v>
          </cell>
          <cell r="W128" t="str">
            <v>190.0</v>
          </cell>
          <cell r="X128" t="str">
            <v/>
          </cell>
          <cell r="Y128" t="str">
            <v>0.0</v>
          </cell>
          <cell r="Z128" t="str">
            <v>0.0</v>
          </cell>
          <cell r="AA128" t="str">
            <v>0.0</v>
          </cell>
          <cell r="AB128" t="str">
            <v>0.0</v>
          </cell>
          <cell r="AC128" t="str">
            <v>-190.0</v>
          </cell>
          <cell r="AD128" t="str">
            <v>0.0</v>
          </cell>
          <cell r="AE128" t="str">
            <v>-190.0</v>
          </cell>
          <cell r="AF128" t="str">
            <v>190.0</v>
          </cell>
          <cell r="AG128" t="str">
            <v>190.0</v>
          </cell>
          <cell r="AH128" t="str">
            <v/>
          </cell>
          <cell r="AI128" t="str">
            <v>0</v>
          </cell>
          <cell r="AJ128" t="str">
            <v>路基路面</v>
          </cell>
          <cell r="AK128" t="str">
            <v/>
          </cell>
          <cell r="AL128" t="str">
            <v>茶农函〔2020〕51号</v>
          </cell>
          <cell r="AM128" t="str">
            <v/>
          </cell>
          <cell r="AN128" t="str">
            <v>2021</v>
          </cell>
          <cell r="AO128" t="str">
            <v>目标任务</v>
          </cell>
          <cell r="AP128" t="str">
            <v>马江镇</v>
          </cell>
          <cell r="AQ128" t="str">
            <v/>
          </cell>
          <cell r="AR128" t="str">
            <v/>
          </cell>
          <cell r="AS128" t="str">
            <v/>
          </cell>
          <cell r="AT128" t="str">
            <v/>
          </cell>
          <cell r="AU128" t="str">
            <v/>
          </cell>
          <cell r="AV128" t="str">
            <v>茶陵宝丰生物无害化处理有限公司1</v>
          </cell>
          <cell r="AW128" t="str">
            <v>林</v>
          </cell>
          <cell r="AX128" t="str">
            <v>县级</v>
          </cell>
          <cell r="AY128" t="str">
            <v>茶陵县林业局,茶林字〔2019〕127号</v>
          </cell>
          <cell r="AZ128" t="str">
            <v>林业</v>
          </cell>
          <cell r="BA128" t="str">
            <v>200</v>
          </cell>
          <cell r="BB128" t="str">
            <v>茶陵宝丰生物无害化处理有限公司1</v>
          </cell>
          <cell r="BC128" t="str">
            <v>已提报</v>
          </cell>
          <cell r="BD128" t="str">
            <v>湖南省公路事务中心</v>
          </cell>
          <cell r="BE128" t="str">
            <v>茶陵县交通运输局</v>
          </cell>
          <cell r="BF128" t="str">
            <v/>
          </cell>
        </row>
        <row r="129">
          <cell r="F129" t="str">
            <v>湾里村旅游公路</v>
          </cell>
          <cell r="G129" t="str">
            <v>C583430224</v>
          </cell>
          <cell r="H129" t="str">
            <v>一类地区</v>
          </cell>
          <cell r="I129" t="str">
            <v>国家贫困县</v>
          </cell>
          <cell r="J129" t="str">
            <v>否</v>
          </cell>
          <cell r="K129" t="str">
            <v>新开</v>
          </cell>
          <cell r="L129" t="str">
            <v>升级改造（提质改造）</v>
          </cell>
          <cell r="M129" t="str">
            <v>0.72</v>
          </cell>
          <cell r="N129" t="str">
            <v/>
          </cell>
          <cell r="O129" t="str">
            <v/>
          </cell>
          <cell r="P129" t="str">
            <v/>
          </cell>
          <cell r="Q129" t="str">
            <v>0.72</v>
          </cell>
          <cell r="R129" t="str">
            <v/>
          </cell>
          <cell r="S129" t="str">
            <v/>
          </cell>
          <cell r="T129" t="str">
            <v>2021</v>
          </cell>
          <cell r="U129" t="str">
            <v>2025</v>
          </cell>
          <cell r="V129" t="str">
            <v>288.0</v>
          </cell>
          <cell r="W129" t="str">
            <v>288.0</v>
          </cell>
          <cell r="X129" t="str">
            <v/>
          </cell>
          <cell r="Y129" t="str">
            <v>0.0</v>
          </cell>
          <cell r="Z129" t="str">
            <v>0.0</v>
          </cell>
          <cell r="AA129" t="str">
            <v>0.0</v>
          </cell>
          <cell r="AB129" t="str">
            <v>0.0</v>
          </cell>
          <cell r="AC129" t="str">
            <v>-880.0</v>
          </cell>
          <cell r="AD129" t="str">
            <v>-592.0</v>
          </cell>
          <cell r="AE129" t="str">
            <v>-880.0</v>
          </cell>
          <cell r="AF129" t="str">
            <v>288.0</v>
          </cell>
          <cell r="AG129" t="str">
            <v>288.0</v>
          </cell>
          <cell r="AH129" t="str">
            <v/>
          </cell>
          <cell r="AI129" t="str">
            <v>0</v>
          </cell>
          <cell r="AJ129" t="str">
            <v>路基路面</v>
          </cell>
          <cell r="AK129" t="str">
            <v/>
          </cell>
          <cell r="AL129" t="str">
            <v>茶文旅广体〔2020〕37号</v>
          </cell>
          <cell r="AM129" t="str">
            <v/>
          </cell>
          <cell r="AN129" t="str">
            <v>2021</v>
          </cell>
          <cell r="AO129" t="str">
            <v>目标任务</v>
          </cell>
          <cell r="AP129" t="str">
            <v>严塘镇</v>
          </cell>
          <cell r="AQ129" t="str">
            <v/>
          </cell>
          <cell r="AR129" t="str">
            <v>茶陵县苏维埃政府旧址2</v>
          </cell>
          <cell r="AS129" t="str">
            <v>红色旅游资源点</v>
          </cell>
          <cell r="AT129" t="str">
            <v>待补充批复文件</v>
          </cell>
          <cell r="AU129" t="str">
            <v>茶陵县文化旅游广电体育局</v>
          </cell>
          <cell r="AV129" t="str">
            <v/>
          </cell>
          <cell r="AW129" t="str">
            <v/>
          </cell>
          <cell r="AX129" t="str">
            <v/>
          </cell>
          <cell r="AY129" t="str">
            <v>,</v>
          </cell>
          <cell r="AZ129" t="str">
            <v/>
          </cell>
          <cell r="BA129" t="str">
            <v/>
          </cell>
          <cell r="BB129" t="str">
            <v>茶陵县苏维埃政府旧址2</v>
          </cell>
          <cell r="BC129" t="str">
            <v>已提报</v>
          </cell>
          <cell r="BD129" t="str">
            <v>湖南省公路事务中心</v>
          </cell>
          <cell r="BE129" t="str">
            <v>茶陵县交通运输局</v>
          </cell>
          <cell r="BF129" t="str">
            <v>线路实际里程为4公里，申请该项目调整为4公里</v>
          </cell>
        </row>
        <row r="130">
          <cell r="F130" t="str">
            <v>诸睦村旅游公路2</v>
          </cell>
          <cell r="G130" t="str">
            <v>无</v>
          </cell>
          <cell r="H130" t="str">
            <v>一类地区</v>
          </cell>
          <cell r="I130" t="str">
            <v>国家贫困县</v>
          </cell>
          <cell r="J130" t="str">
            <v>否</v>
          </cell>
          <cell r="K130" t="str">
            <v>新开</v>
          </cell>
          <cell r="L130" t="str">
            <v>升级改造（提质改造）</v>
          </cell>
          <cell r="M130" t="str">
            <v>5.17</v>
          </cell>
          <cell r="N130" t="str">
            <v/>
          </cell>
          <cell r="O130" t="str">
            <v/>
          </cell>
          <cell r="P130" t="str">
            <v/>
          </cell>
          <cell r="Q130" t="str">
            <v/>
          </cell>
          <cell r="R130" t="str">
            <v/>
          </cell>
          <cell r="S130" t="str">
            <v/>
          </cell>
          <cell r="T130" t="str">
            <v>2021</v>
          </cell>
          <cell r="U130" t="str">
            <v>2025</v>
          </cell>
          <cell r="V130" t="str">
            <v>1600.0</v>
          </cell>
          <cell r="W130" t="str">
            <v>1600.0</v>
          </cell>
          <cell r="X130" t="str">
            <v/>
          </cell>
          <cell r="Y130" t="str">
            <v>0.0</v>
          </cell>
          <cell r="Z130" t="str">
            <v>0.0</v>
          </cell>
          <cell r="AA130" t="str">
            <v>0.0</v>
          </cell>
          <cell r="AB130" t="str">
            <v>0.0</v>
          </cell>
          <cell r="AC130" t="str">
            <v>-1600.0</v>
          </cell>
          <cell r="AD130" t="str">
            <v>0.0</v>
          </cell>
          <cell r="AE130" t="str">
            <v>-1600.0</v>
          </cell>
          <cell r="AF130" t="str">
            <v>1600.0</v>
          </cell>
          <cell r="AG130" t="str">
            <v>1600.0</v>
          </cell>
          <cell r="AH130" t="str">
            <v/>
          </cell>
          <cell r="AI130" t="str">
            <v>0</v>
          </cell>
          <cell r="AJ130" t="str">
            <v>路基路面</v>
          </cell>
          <cell r="AK130" t="str">
            <v/>
          </cell>
          <cell r="AL130" t="str">
            <v>茶文旅广体〔2020〕37号</v>
          </cell>
          <cell r="AM130" t="str">
            <v/>
          </cell>
          <cell r="AN130" t="str">
            <v>2021</v>
          </cell>
          <cell r="AO130" t="str">
            <v>目标任务</v>
          </cell>
          <cell r="AP130" t="str">
            <v>洣江街道</v>
          </cell>
          <cell r="AQ130" t="str">
            <v/>
          </cell>
          <cell r="AR130" t="str">
            <v>诸睦村旅游景区</v>
          </cell>
          <cell r="AS130" t="str">
            <v>A级以上景区</v>
          </cell>
          <cell r="AT130" t="str">
            <v>县级</v>
          </cell>
          <cell r="AU130" t="str">
            <v/>
          </cell>
          <cell r="AV130" t="str">
            <v/>
          </cell>
          <cell r="AW130" t="str">
            <v/>
          </cell>
          <cell r="AX130" t="str">
            <v/>
          </cell>
          <cell r="AY130" t="str">
            <v>,</v>
          </cell>
          <cell r="AZ130" t="str">
            <v/>
          </cell>
          <cell r="BA130" t="str">
            <v/>
          </cell>
          <cell r="BB130" t="str">
            <v>诸睦村旅游景区</v>
          </cell>
          <cell r="BC130" t="str">
            <v>已提报</v>
          </cell>
          <cell r="BD130" t="str">
            <v>湖南省公路事务中心</v>
          </cell>
          <cell r="BE130" t="str">
            <v>茶陵县交通运输局</v>
          </cell>
          <cell r="BF130" t="str">
            <v/>
          </cell>
        </row>
        <row r="131">
          <cell r="F131" t="str">
            <v>株洲市顺丰农业生态产业园湘赣边界鲜肉供应中心产业链重点项目产业园</v>
          </cell>
          <cell r="G131" t="str">
            <v>C457430224</v>
          </cell>
          <cell r="H131" t="str">
            <v>一类地区</v>
          </cell>
          <cell r="I131" t="str">
            <v>国家贫困县</v>
          </cell>
          <cell r="J131" t="str">
            <v>否</v>
          </cell>
          <cell r="K131" t="str">
            <v>新开</v>
          </cell>
          <cell r="L131" t="str">
            <v>升级改造（提质改造）</v>
          </cell>
          <cell r="M131" t="str">
            <v>1.62</v>
          </cell>
          <cell r="N131" t="str">
            <v/>
          </cell>
          <cell r="O131" t="str">
            <v/>
          </cell>
          <cell r="P131" t="str">
            <v/>
          </cell>
          <cell r="Q131" t="str">
            <v/>
          </cell>
          <cell r="R131" t="str">
            <v/>
          </cell>
          <cell r="S131" t="str">
            <v/>
          </cell>
          <cell r="T131" t="str">
            <v>2021</v>
          </cell>
          <cell r="U131" t="str">
            <v>2025</v>
          </cell>
          <cell r="V131" t="str">
            <v>250.0</v>
          </cell>
          <cell r="W131" t="str">
            <v>250.0</v>
          </cell>
          <cell r="X131" t="str">
            <v/>
          </cell>
          <cell r="Y131" t="str">
            <v>0.0</v>
          </cell>
          <cell r="Z131" t="str">
            <v>0.0</v>
          </cell>
          <cell r="AA131" t="str">
            <v>0.0</v>
          </cell>
          <cell r="AB131" t="str">
            <v>0.0</v>
          </cell>
          <cell r="AC131" t="str">
            <v>-250.0</v>
          </cell>
          <cell r="AD131" t="str">
            <v>0.0</v>
          </cell>
          <cell r="AE131" t="str">
            <v>-250.0</v>
          </cell>
          <cell r="AF131" t="str">
            <v>250.0</v>
          </cell>
          <cell r="AG131" t="str">
            <v>250.0</v>
          </cell>
          <cell r="AH131" t="str">
            <v/>
          </cell>
          <cell r="AI131" t="str">
            <v>0</v>
          </cell>
          <cell r="AJ131" t="str">
            <v>路基路面</v>
          </cell>
          <cell r="AK131" t="str">
            <v/>
          </cell>
          <cell r="AL131" t="str">
            <v>茶农函〔2020〕51号</v>
          </cell>
          <cell r="AM131" t="str">
            <v/>
          </cell>
          <cell r="AN131" t="str">
            <v>2021</v>
          </cell>
          <cell r="AO131" t="str">
            <v>目标任务</v>
          </cell>
          <cell r="AP131" t="str">
            <v>舲舫乡</v>
          </cell>
          <cell r="AQ131" t="str">
            <v/>
          </cell>
          <cell r="AR131" t="str">
            <v/>
          </cell>
          <cell r="AS131" t="str">
            <v/>
          </cell>
          <cell r="AT131" t="str">
            <v/>
          </cell>
          <cell r="AU131" t="str">
            <v/>
          </cell>
          <cell r="AV131" t="str">
            <v>株洲市顺丰农业生态产业园湘赣边界鲜肉供应中心产业链重点项目产业园1</v>
          </cell>
          <cell r="AW131" t="str">
            <v>林</v>
          </cell>
          <cell r="AX131" t="str">
            <v>县级</v>
          </cell>
          <cell r="AY131" t="str">
            <v>茶陵发改局,待定</v>
          </cell>
          <cell r="AZ131" t="str">
            <v>集孵化、育雏、培训、屠宰加工、休闲观光为一体的现代化农业产业园</v>
          </cell>
          <cell r="BA131" t="str">
            <v>500</v>
          </cell>
          <cell r="BB131" t="str">
            <v>株洲市顺丰农业生态产业园湘赣边界鲜肉供应中心产业链重点项目产业园1</v>
          </cell>
          <cell r="BC131" t="str">
            <v>已提报</v>
          </cell>
          <cell r="BD131" t="str">
            <v>湖南省公路事务中心</v>
          </cell>
          <cell r="BE131" t="str">
            <v>茶陵县交通运输局</v>
          </cell>
          <cell r="BF131" t="str">
            <v/>
          </cell>
        </row>
        <row r="132">
          <cell r="F132" t="str">
            <v>堆上-石头垅风景区</v>
          </cell>
          <cell r="G132" t="str">
            <v>VM47430224</v>
          </cell>
          <cell r="H132" t="str">
            <v>一类地区</v>
          </cell>
          <cell r="I132" t="str">
            <v>国家贫困县</v>
          </cell>
          <cell r="J132" t="str">
            <v>否</v>
          </cell>
          <cell r="K132" t="str">
            <v>新开</v>
          </cell>
          <cell r="L132" t="str">
            <v>新建</v>
          </cell>
          <cell r="M132" t="str">
            <v>1.5</v>
          </cell>
          <cell r="N132" t="str">
            <v/>
          </cell>
          <cell r="O132" t="str">
            <v/>
          </cell>
          <cell r="P132" t="str">
            <v/>
          </cell>
          <cell r="Q132" t="str">
            <v/>
          </cell>
          <cell r="R132" t="str">
            <v/>
          </cell>
          <cell r="S132" t="str">
            <v/>
          </cell>
          <cell r="T132" t="str">
            <v>2021</v>
          </cell>
          <cell r="U132" t="str">
            <v>2024</v>
          </cell>
          <cell r="V132" t="str">
            <v>280.0</v>
          </cell>
          <cell r="W132" t="str">
            <v>280.0</v>
          </cell>
          <cell r="X132" t="str">
            <v/>
          </cell>
          <cell r="Y132" t="str">
            <v>0.0</v>
          </cell>
          <cell r="Z132" t="str">
            <v>0.0</v>
          </cell>
          <cell r="AA132" t="str">
            <v>0.0</v>
          </cell>
          <cell r="AB132" t="str">
            <v>0.0</v>
          </cell>
          <cell r="AC132" t="str">
            <v>-280.0</v>
          </cell>
          <cell r="AD132" t="str">
            <v>0.0</v>
          </cell>
          <cell r="AE132" t="str">
            <v>-280.0</v>
          </cell>
          <cell r="AF132" t="str">
            <v>280.0</v>
          </cell>
          <cell r="AG132" t="str">
            <v>280.0</v>
          </cell>
          <cell r="AH132" t="str">
            <v/>
          </cell>
          <cell r="AI132" t="str">
            <v>0</v>
          </cell>
          <cell r="AJ132" t="str">
            <v>路基路面</v>
          </cell>
          <cell r="AK132" t="str">
            <v/>
          </cell>
          <cell r="AL132" t="str">
            <v>茶文旅广体〔2020〕37号</v>
          </cell>
          <cell r="AM132" t="str">
            <v/>
          </cell>
          <cell r="AN132" t="str">
            <v>2021</v>
          </cell>
          <cell r="AO132" t="str">
            <v>目标任务</v>
          </cell>
          <cell r="AP132" t="str">
            <v>利民办事处</v>
          </cell>
          <cell r="AQ132" t="str">
            <v/>
          </cell>
          <cell r="AR132" t="str">
            <v>堆石风景区</v>
          </cell>
          <cell r="AS132" t="str">
            <v>休闲农业示范点（园）</v>
          </cell>
          <cell r="AT132" t="str">
            <v>待补充批复</v>
          </cell>
          <cell r="AU132" t="str">
            <v/>
          </cell>
          <cell r="AV132" t="str">
            <v/>
          </cell>
          <cell r="AW132" t="str">
            <v/>
          </cell>
          <cell r="AX132" t="str">
            <v/>
          </cell>
          <cell r="AY132" t="str">
            <v>,</v>
          </cell>
          <cell r="AZ132" t="str">
            <v/>
          </cell>
          <cell r="BA132" t="str">
            <v/>
          </cell>
          <cell r="BB132" t="str">
            <v>堆石风景区</v>
          </cell>
          <cell r="BC132" t="str">
            <v>已提报</v>
          </cell>
          <cell r="BD132" t="str">
            <v>湖南省公路事务中心</v>
          </cell>
          <cell r="BE132" t="str">
            <v>茶陵县交通运输局</v>
          </cell>
          <cell r="BF132" t="str">
            <v>线路实际里程为1.8公里，申请该项目调整为1.8公里。</v>
          </cell>
        </row>
        <row r="133">
          <cell r="F133" t="str">
            <v>醴陵市天华农业产业生态园资源产业路</v>
          </cell>
          <cell r="G133" t="str">
            <v>无</v>
          </cell>
          <cell r="H133" t="str">
            <v>三类地区</v>
          </cell>
          <cell r="I133" t="str">
            <v/>
          </cell>
          <cell r="J133" t="str">
            <v>否</v>
          </cell>
          <cell r="K133" t="str">
            <v>新开</v>
          </cell>
          <cell r="L133" t="str">
            <v>新建</v>
          </cell>
          <cell r="M133" t="str">
            <v>4.75</v>
          </cell>
          <cell r="N133" t="str">
            <v/>
          </cell>
          <cell r="O133" t="str">
            <v/>
          </cell>
          <cell r="P133" t="str">
            <v/>
          </cell>
          <cell r="Q133" t="str">
            <v/>
          </cell>
          <cell r="R133" t="str">
            <v/>
          </cell>
          <cell r="S133" t="str">
            <v/>
          </cell>
          <cell r="T133" t="str">
            <v>2021</v>
          </cell>
          <cell r="U133" t="str">
            <v>2025</v>
          </cell>
          <cell r="V133" t="str">
            <v>1450.0</v>
          </cell>
          <cell r="W133" t="str">
            <v/>
          </cell>
          <cell r="X133" t="str">
            <v/>
          </cell>
          <cell r="Y133" t="str">
            <v>0.0</v>
          </cell>
          <cell r="Z133" t="str">
            <v>0.0</v>
          </cell>
          <cell r="AA133" t="str">
            <v>0.0</v>
          </cell>
          <cell r="AB133" t="str">
            <v>0.0</v>
          </cell>
          <cell r="AC133" t="str">
            <v>0.0</v>
          </cell>
          <cell r="AD133" t="str">
            <v>1450.0</v>
          </cell>
          <cell r="AE133" t="str">
            <v>0.0</v>
          </cell>
          <cell r="AF133" t="str">
            <v>1450.0</v>
          </cell>
          <cell r="AG133" t="str">
            <v>0.0</v>
          </cell>
          <cell r="AH133" t="str">
            <v/>
          </cell>
          <cell r="AI133" t="str">
            <v>1,450</v>
          </cell>
          <cell r="AJ133" t="str">
            <v>路基、路面</v>
          </cell>
          <cell r="AK133" t="str">
            <v>4.75</v>
          </cell>
          <cell r="AL133" t="str">
            <v/>
          </cell>
          <cell r="AM133" t="str">
            <v/>
          </cell>
          <cell r="AN133" t="str">
            <v>2021</v>
          </cell>
          <cell r="AO133" t="str">
            <v>目标任务</v>
          </cell>
          <cell r="AP133" t="str">
            <v>明月镇</v>
          </cell>
          <cell r="AQ133" t="str">
            <v/>
          </cell>
          <cell r="AR133" t="str">
            <v/>
          </cell>
          <cell r="AS133" t="str">
            <v/>
          </cell>
          <cell r="AT133" t="str">
            <v/>
          </cell>
          <cell r="AU133" t="str">
            <v/>
          </cell>
          <cell r="AV133" t="str">
            <v>醴陵市天华农业产业生态园</v>
          </cell>
          <cell r="AW133" t="str">
            <v>农</v>
          </cell>
          <cell r="AX133" t="str">
            <v>县级</v>
          </cell>
          <cell r="AY133" t="str">
            <v>醴陵市农村农业局,醴农发【2020】60号</v>
          </cell>
          <cell r="AZ133" t="str">
            <v>农业</v>
          </cell>
          <cell r="BA133" t="str">
            <v>6000</v>
          </cell>
          <cell r="BB133" t="str">
            <v>醴陵市天华农业产业生态园</v>
          </cell>
          <cell r="BC133" t="str">
            <v>已提报</v>
          </cell>
          <cell r="BD133" t="str">
            <v>湖南省公路事务中心</v>
          </cell>
          <cell r="BE133" t="str">
            <v>醴陵市交通运输局</v>
          </cell>
          <cell r="BF133" t="str">
            <v/>
          </cell>
        </row>
        <row r="134">
          <cell r="F134" t="str">
            <v>醴陵市浦缘特色蔬菜产业园特色产业路</v>
          </cell>
          <cell r="G134" t="str">
            <v>C919430281</v>
          </cell>
          <cell r="H134" t="str">
            <v>三类地区</v>
          </cell>
          <cell r="I134" t="str">
            <v/>
          </cell>
          <cell r="J134" t="str">
            <v>否</v>
          </cell>
          <cell r="K134" t="str">
            <v>新开</v>
          </cell>
          <cell r="L134" t="str">
            <v>升级改造（提质改造）</v>
          </cell>
          <cell r="M134" t="str">
            <v>1.158</v>
          </cell>
          <cell r="N134" t="str">
            <v/>
          </cell>
          <cell r="O134" t="str">
            <v/>
          </cell>
          <cell r="P134" t="str">
            <v/>
          </cell>
          <cell r="Q134" t="str">
            <v/>
          </cell>
          <cell r="R134" t="str">
            <v/>
          </cell>
          <cell r="S134" t="str">
            <v/>
          </cell>
          <cell r="T134" t="str">
            <v>2021</v>
          </cell>
          <cell r="U134" t="str">
            <v>2025</v>
          </cell>
          <cell r="V134" t="str">
            <v>975.0</v>
          </cell>
          <cell r="W134" t="str">
            <v/>
          </cell>
          <cell r="X134" t="str">
            <v/>
          </cell>
          <cell r="Y134" t="str">
            <v>0.0</v>
          </cell>
          <cell r="Z134" t="str">
            <v>0.0</v>
          </cell>
          <cell r="AA134" t="str">
            <v>0.0</v>
          </cell>
          <cell r="AB134" t="str">
            <v>0.0</v>
          </cell>
          <cell r="AC134" t="str">
            <v>0.0</v>
          </cell>
          <cell r="AD134" t="str">
            <v>975.0</v>
          </cell>
          <cell r="AE134" t="str">
            <v>0.0</v>
          </cell>
          <cell r="AF134" t="str">
            <v>975.0</v>
          </cell>
          <cell r="AG134" t="str">
            <v>0.0</v>
          </cell>
          <cell r="AH134" t="str">
            <v/>
          </cell>
          <cell r="AI134" t="str">
            <v>975</v>
          </cell>
          <cell r="AJ134" t="str">
            <v>路基、路面</v>
          </cell>
          <cell r="AK134" t="str">
            <v>1.5</v>
          </cell>
          <cell r="AL134" t="str">
            <v/>
          </cell>
          <cell r="AM134" t="str">
            <v/>
          </cell>
          <cell r="AN134" t="str">
            <v>2021</v>
          </cell>
          <cell r="AO134" t="str">
            <v>目标任务</v>
          </cell>
          <cell r="AP134" t="str">
            <v>浦口镇</v>
          </cell>
          <cell r="AQ134" t="str">
            <v/>
          </cell>
          <cell r="AR134" t="str">
            <v/>
          </cell>
          <cell r="AS134" t="str">
            <v/>
          </cell>
          <cell r="AT134" t="str">
            <v/>
          </cell>
          <cell r="AU134" t="str">
            <v/>
          </cell>
          <cell r="AV134" t="str">
            <v>醴陵市浦缘特色蔬菜种植农民合作社</v>
          </cell>
          <cell r="AW134" t="str">
            <v>农</v>
          </cell>
          <cell r="AX134" t="str">
            <v>市级</v>
          </cell>
          <cell r="AY134" t="str">
            <v>株洲市农业产业化办公室,株农产办【2017】2号</v>
          </cell>
          <cell r="AZ134" t="str">
            <v>蔬菜产业</v>
          </cell>
          <cell r="BA134" t="str">
            <v>5000</v>
          </cell>
          <cell r="BB134" t="str">
            <v>醴陵市浦缘特色蔬菜种植农民合作社</v>
          </cell>
          <cell r="BC134" t="str">
            <v>已提报</v>
          </cell>
          <cell r="BD134" t="str">
            <v>湖南省公路事务中心</v>
          </cell>
          <cell r="BE134" t="str">
            <v>醴陵市交通运输局</v>
          </cell>
          <cell r="BF134" t="str">
            <v/>
          </cell>
        </row>
        <row r="135">
          <cell r="F135" t="str">
            <v>醴陵市金山农业产业基地资源产业路</v>
          </cell>
          <cell r="G135" t="str">
            <v>无</v>
          </cell>
          <cell r="H135" t="str">
            <v>三类地区</v>
          </cell>
          <cell r="I135" t="str">
            <v/>
          </cell>
          <cell r="J135" t="str">
            <v>否</v>
          </cell>
          <cell r="K135" t="str">
            <v>新开</v>
          </cell>
          <cell r="L135" t="str">
            <v>新建</v>
          </cell>
          <cell r="M135" t="str">
            <v>0.64</v>
          </cell>
          <cell r="N135" t="str">
            <v/>
          </cell>
          <cell r="O135" t="str">
            <v/>
          </cell>
          <cell r="P135" t="str">
            <v/>
          </cell>
          <cell r="Q135" t="str">
            <v/>
          </cell>
          <cell r="R135" t="str">
            <v/>
          </cell>
          <cell r="S135" t="str">
            <v/>
          </cell>
          <cell r="T135" t="str">
            <v>2021</v>
          </cell>
          <cell r="U135" t="str">
            <v>2025</v>
          </cell>
          <cell r="V135" t="str">
            <v>200.0</v>
          </cell>
          <cell r="W135" t="str">
            <v/>
          </cell>
          <cell r="X135" t="str">
            <v/>
          </cell>
          <cell r="Y135" t="str">
            <v>0.0</v>
          </cell>
          <cell r="Z135" t="str">
            <v>0.0</v>
          </cell>
          <cell r="AA135" t="str">
            <v>0.0</v>
          </cell>
          <cell r="AB135" t="str">
            <v>0.0</v>
          </cell>
          <cell r="AC135" t="str">
            <v>0.0</v>
          </cell>
          <cell r="AD135" t="str">
            <v>200.0</v>
          </cell>
          <cell r="AE135" t="str">
            <v>0.0</v>
          </cell>
          <cell r="AF135" t="str">
            <v>200.0</v>
          </cell>
          <cell r="AG135" t="str">
            <v>0.0</v>
          </cell>
          <cell r="AH135" t="str">
            <v/>
          </cell>
          <cell r="AI135" t="str">
            <v>200</v>
          </cell>
          <cell r="AJ135" t="str">
            <v>路基、路面</v>
          </cell>
          <cell r="AK135" t="str">
            <v>0.64</v>
          </cell>
          <cell r="AL135" t="str">
            <v/>
          </cell>
          <cell r="AM135" t="str">
            <v/>
          </cell>
          <cell r="AN135" t="str">
            <v>2021</v>
          </cell>
          <cell r="AO135" t="str">
            <v>目标任务</v>
          </cell>
          <cell r="AP135" t="str">
            <v>均楚镇</v>
          </cell>
          <cell r="AQ135" t="str">
            <v/>
          </cell>
          <cell r="AR135" t="str">
            <v/>
          </cell>
          <cell r="AS135" t="str">
            <v/>
          </cell>
          <cell r="AT135" t="str">
            <v/>
          </cell>
          <cell r="AU135" t="str">
            <v/>
          </cell>
          <cell r="AV135" t="str">
            <v>醴陵市金山农业产业基地</v>
          </cell>
          <cell r="AW135" t="str">
            <v>农</v>
          </cell>
          <cell r="AX135" t="str">
            <v>县级</v>
          </cell>
          <cell r="AY135" t="str">
            <v>醴陵市农村农业局,醴农发【2020】60号</v>
          </cell>
          <cell r="AZ135" t="str">
            <v>农业</v>
          </cell>
          <cell r="BA135" t="str">
            <v>4000</v>
          </cell>
          <cell r="BB135" t="str">
            <v>醴陵市金山农业产业基地</v>
          </cell>
          <cell r="BC135" t="str">
            <v>已提报</v>
          </cell>
          <cell r="BD135" t="str">
            <v>湖南省公路事务中心</v>
          </cell>
          <cell r="BE135" t="str">
            <v>醴陵市交通运输局</v>
          </cell>
          <cell r="BF135" t="str">
            <v/>
          </cell>
        </row>
        <row r="136">
          <cell r="F136" t="str">
            <v>明星农场资源产业路</v>
          </cell>
          <cell r="G136" t="str">
            <v>Y269430281</v>
          </cell>
          <cell r="H136" t="str">
            <v>三类地区</v>
          </cell>
          <cell r="I136" t="str">
            <v/>
          </cell>
          <cell r="J136" t="str">
            <v>否</v>
          </cell>
          <cell r="K136" t="str">
            <v>新开</v>
          </cell>
          <cell r="L136" t="str">
            <v>升级改造（提质改造）</v>
          </cell>
          <cell r="M136" t="str">
            <v>5.6</v>
          </cell>
          <cell r="N136" t="str">
            <v/>
          </cell>
          <cell r="O136" t="str">
            <v/>
          </cell>
          <cell r="P136" t="str">
            <v/>
          </cell>
          <cell r="Q136" t="str">
            <v/>
          </cell>
          <cell r="R136" t="str">
            <v/>
          </cell>
          <cell r="S136" t="str">
            <v/>
          </cell>
          <cell r="T136" t="str">
            <v>2021</v>
          </cell>
          <cell r="U136" t="str">
            <v>2025</v>
          </cell>
          <cell r="V136" t="str">
            <v>1710.0</v>
          </cell>
          <cell r="W136" t="str">
            <v/>
          </cell>
          <cell r="X136" t="str">
            <v/>
          </cell>
          <cell r="Y136" t="str">
            <v>0.0</v>
          </cell>
          <cell r="Z136" t="str">
            <v>0.0</v>
          </cell>
          <cell r="AA136" t="str">
            <v>0.0</v>
          </cell>
          <cell r="AB136" t="str">
            <v>0.0</v>
          </cell>
          <cell r="AC136" t="str">
            <v>0.0</v>
          </cell>
          <cell r="AD136" t="str">
            <v>1710.0</v>
          </cell>
          <cell r="AE136" t="str">
            <v>0.0</v>
          </cell>
          <cell r="AF136" t="str">
            <v>1710.0</v>
          </cell>
          <cell r="AG136" t="str">
            <v>0.0</v>
          </cell>
          <cell r="AH136" t="str">
            <v/>
          </cell>
          <cell r="AI136" t="str">
            <v>1,710</v>
          </cell>
          <cell r="AJ136" t="str">
            <v>路基、路面</v>
          </cell>
          <cell r="AK136" t="str">
            <v>5.6</v>
          </cell>
          <cell r="AL136" t="str">
            <v/>
          </cell>
          <cell r="AM136" t="str">
            <v/>
          </cell>
          <cell r="AN136" t="str">
            <v>2021</v>
          </cell>
          <cell r="AO136" t="str">
            <v>目标任务</v>
          </cell>
          <cell r="AP136" t="str">
            <v>东富镇</v>
          </cell>
          <cell r="AQ136" t="str">
            <v/>
          </cell>
          <cell r="AR136" t="str">
            <v/>
          </cell>
          <cell r="AS136" t="str">
            <v/>
          </cell>
          <cell r="AT136" t="str">
            <v/>
          </cell>
          <cell r="AU136" t="str">
            <v/>
          </cell>
          <cell r="AV136" t="str">
            <v>明星农场生态农业园</v>
          </cell>
          <cell r="AW136" t="str">
            <v>农</v>
          </cell>
          <cell r="AX136" t="str">
            <v>县级</v>
          </cell>
          <cell r="AY136" t="str">
            <v>醴陵市农业农村局,醴农发【2019】63号</v>
          </cell>
          <cell r="AZ136" t="str">
            <v>农业产业</v>
          </cell>
          <cell r="BA136" t="str">
            <v>4600</v>
          </cell>
          <cell r="BB136" t="str">
            <v>明星农场生态农业园</v>
          </cell>
          <cell r="BC136" t="str">
            <v>已提报</v>
          </cell>
          <cell r="BD136" t="str">
            <v>湖南省公路事务中心</v>
          </cell>
          <cell r="BE136" t="str">
            <v>醴陵市交通运输局</v>
          </cell>
          <cell r="BF136" t="str">
            <v/>
          </cell>
        </row>
        <row r="137">
          <cell r="F137" t="str">
            <v>醴陵市擂鼓桥万亩油茶基地资源产业路</v>
          </cell>
          <cell r="G137" t="str">
            <v>无</v>
          </cell>
          <cell r="H137" t="str">
            <v>三类地区</v>
          </cell>
          <cell r="I137" t="str">
            <v/>
          </cell>
          <cell r="J137" t="str">
            <v>否</v>
          </cell>
          <cell r="K137" t="str">
            <v>新开</v>
          </cell>
          <cell r="L137" t="str">
            <v>新建</v>
          </cell>
          <cell r="M137" t="str">
            <v>5.52</v>
          </cell>
          <cell r="N137" t="str">
            <v/>
          </cell>
          <cell r="O137" t="str">
            <v/>
          </cell>
          <cell r="P137" t="str">
            <v/>
          </cell>
          <cell r="Q137" t="str">
            <v/>
          </cell>
          <cell r="R137" t="str">
            <v/>
          </cell>
          <cell r="S137" t="str">
            <v/>
          </cell>
          <cell r="T137" t="str">
            <v>2021</v>
          </cell>
          <cell r="U137" t="str">
            <v>2025</v>
          </cell>
          <cell r="V137" t="str">
            <v>1680.0</v>
          </cell>
          <cell r="W137" t="str">
            <v/>
          </cell>
          <cell r="X137" t="str">
            <v/>
          </cell>
          <cell r="Y137" t="str">
            <v>0.0</v>
          </cell>
          <cell r="Z137" t="str">
            <v>0.0</v>
          </cell>
          <cell r="AA137" t="str">
            <v>0.0</v>
          </cell>
          <cell r="AB137" t="str">
            <v>0.0</v>
          </cell>
          <cell r="AC137" t="str">
            <v>0.0</v>
          </cell>
          <cell r="AD137" t="str">
            <v>1680.0</v>
          </cell>
          <cell r="AE137" t="str">
            <v>0.0</v>
          </cell>
          <cell r="AF137" t="str">
            <v>1680.0</v>
          </cell>
          <cell r="AG137" t="str">
            <v>0.0</v>
          </cell>
          <cell r="AH137" t="str">
            <v/>
          </cell>
          <cell r="AI137" t="str">
            <v>1,680</v>
          </cell>
          <cell r="AJ137" t="str">
            <v>路基、路面</v>
          </cell>
          <cell r="AK137" t="str">
            <v>5.52</v>
          </cell>
          <cell r="AL137" t="str">
            <v/>
          </cell>
          <cell r="AM137" t="str">
            <v/>
          </cell>
          <cell r="AN137" t="str">
            <v>2021</v>
          </cell>
          <cell r="AO137" t="str">
            <v>目标任务</v>
          </cell>
          <cell r="AP137" t="str">
            <v>板杉镇</v>
          </cell>
          <cell r="AQ137" t="str">
            <v/>
          </cell>
          <cell r="AR137" t="str">
            <v/>
          </cell>
          <cell r="AS137" t="str">
            <v/>
          </cell>
          <cell r="AT137" t="str">
            <v/>
          </cell>
          <cell r="AU137" t="str">
            <v/>
          </cell>
          <cell r="AV137" t="str">
            <v>醴陵市擂鼓桥万亩油茶基地</v>
          </cell>
          <cell r="AW137" t="str">
            <v>林</v>
          </cell>
          <cell r="AX137" t="str">
            <v>县级</v>
          </cell>
          <cell r="AY137" t="str">
            <v>醴陵市农村农业局,醴农发【2020】60号</v>
          </cell>
          <cell r="AZ137" t="str">
            <v>油茶产业</v>
          </cell>
          <cell r="BA137" t="str">
            <v>8000</v>
          </cell>
          <cell r="BB137" t="str">
            <v>醴陵市擂鼓桥万亩油茶基地</v>
          </cell>
          <cell r="BC137" t="str">
            <v>已提报</v>
          </cell>
          <cell r="BD137" t="str">
            <v>湖南省公路事务中心</v>
          </cell>
          <cell r="BE137" t="str">
            <v>醴陵市交通运输局</v>
          </cell>
          <cell r="BF137" t="str">
            <v/>
          </cell>
        </row>
        <row r="138">
          <cell r="F138" t="str">
            <v>醴陵市七星农业生态产业基地资源产业路</v>
          </cell>
          <cell r="G138" t="str">
            <v>C774430281</v>
          </cell>
          <cell r="H138" t="str">
            <v>三类地区</v>
          </cell>
          <cell r="I138" t="str">
            <v/>
          </cell>
          <cell r="J138" t="str">
            <v>否</v>
          </cell>
          <cell r="K138" t="str">
            <v>新开</v>
          </cell>
          <cell r="L138" t="str">
            <v>升级改造（提质改造）</v>
          </cell>
          <cell r="M138" t="str">
            <v>3.72</v>
          </cell>
          <cell r="N138" t="str">
            <v/>
          </cell>
          <cell r="O138" t="str">
            <v/>
          </cell>
          <cell r="P138" t="str">
            <v/>
          </cell>
          <cell r="Q138" t="str">
            <v/>
          </cell>
          <cell r="R138" t="str">
            <v/>
          </cell>
          <cell r="S138" t="str">
            <v/>
          </cell>
          <cell r="T138" t="str">
            <v>2021</v>
          </cell>
          <cell r="U138" t="str">
            <v>2025</v>
          </cell>
          <cell r="V138" t="str">
            <v>1120.0</v>
          </cell>
          <cell r="W138" t="str">
            <v/>
          </cell>
          <cell r="X138" t="str">
            <v/>
          </cell>
          <cell r="Y138" t="str">
            <v>0.0</v>
          </cell>
          <cell r="Z138" t="str">
            <v>0.0</v>
          </cell>
          <cell r="AA138" t="str">
            <v>0.0</v>
          </cell>
          <cell r="AB138" t="str">
            <v>0.0</v>
          </cell>
          <cell r="AC138" t="str">
            <v>0.0</v>
          </cell>
          <cell r="AD138" t="str">
            <v>1120.0</v>
          </cell>
          <cell r="AE138" t="str">
            <v>0.0</v>
          </cell>
          <cell r="AF138" t="str">
            <v>1120.0</v>
          </cell>
          <cell r="AG138" t="str">
            <v>0.0</v>
          </cell>
          <cell r="AH138" t="str">
            <v/>
          </cell>
          <cell r="AI138" t="str">
            <v>1,120</v>
          </cell>
          <cell r="AJ138" t="str">
            <v>路基、路面</v>
          </cell>
          <cell r="AK138" t="str">
            <v>3.72</v>
          </cell>
          <cell r="AL138" t="str">
            <v/>
          </cell>
          <cell r="AM138" t="str">
            <v/>
          </cell>
          <cell r="AN138" t="str">
            <v>2021</v>
          </cell>
          <cell r="AO138" t="str">
            <v>目标任务</v>
          </cell>
          <cell r="AP138" t="str">
            <v>明月镇</v>
          </cell>
          <cell r="AQ138" t="str">
            <v/>
          </cell>
          <cell r="AR138" t="str">
            <v/>
          </cell>
          <cell r="AS138" t="str">
            <v/>
          </cell>
          <cell r="AT138" t="str">
            <v/>
          </cell>
          <cell r="AU138" t="str">
            <v/>
          </cell>
          <cell r="AV138" t="str">
            <v>醴陵市七星农业生态产业基地</v>
          </cell>
          <cell r="AW138" t="str">
            <v>农</v>
          </cell>
          <cell r="AX138" t="str">
            <v>县级</v>
          </cell>
          <cell r="AY138" t="str">
            <v>醴陵市农村农业局,醴农发【2020】60号</v>
          </cell>
          <cell r="AZ138" t="str">
            <v>金银花产业</v>
          </cell>
          <cell r="BA138" t="str">
            <v>4000</v>
          </cell>
          <cell r="BB138" t="str">
            <v>醴陵市七星农业生态产业基地</v>
          </cell>
          <cell r="BC138" t="str">
            <v>已提报</v>
          </cell>
          <cell r="BD138" t="str">
            <v>湖南省公路事务中心</v>
          </cell>
          <cell r="BE138" t="str">
            <v>醴陵市交通运输局</v>
          </cell>
          <cell r="BF138" t="str">
            <v/>
          </cell>
        </row>
        <row r="139">
          <cell r="F139" t="str">
            <v>集群农业种植基地资源产业路</v>
          </cell>
          <cell r="G139" t="str">
            <v>无</v>
          </cell>
          <cell r="H139" t="str">
            <v>三类地区</v>
          </cell>
          <cell r="I139" t="str">
            <v/>
          </cell>
          <cell r="J139" t="str">
            <v>否</v>
          </cell>
          <cell r="K139" t="str">
            <v>新开</v>
          </cell>
          <cell r="L139" t="str">
            <v>升级改造（提质改造）</v>
          </cell>
          <cell r="M139" t="str">
            <v>2.5</v>
          </cell>
          <cell r="N139" t="str">
            <v/>
          </cell>
          <cell r="O139" t="str">
            <v/>
          </cell>
          <cell r="P139" t="str">
            <v/>
          </cell>
          <cell r="Q139" t="str">
            <v/>
          </cell>
          <cell r="R139" t="str">
            <v/>
          </cell>
          <cell r="S139" t="str">
            <v/>
          </cell>
          <cell r="T139" t="str">
            <v>2021</v>
          </cell>
          <cell r="U139" t="str">
            <v>2025</v>
          </cell>
          <cell r="V139" t="str">
            <v>750.0</v>
          </cell>
          <cell r="W139" t="str">
            <v/>
          </cell>
          <cell r="X139" t="str">
            <v/>
          </cell>
          <cell r="Y139" t="str">
            <v>0.0</v>
          </cell>
          <cell r="Z139" t="str">
            <v>0.0</v>
          </cell>
          <cell r="AA139" t="str">
            <v>0.0</v>
          </cell>
          <cell r="AB139" t="str">
            <v>0.0</v>
          </cell>
          <cell r="AC139" t="str">
            <v>0.0</v>
          </cell>
          <cell r="AD139" t="str">
            <v>750.0</v>
          </cell>
          <cell r="AE139" t="str">
            <v>0.0</v>
          </cell>
          <cell r="AF139" t="str">
            <v>750.0</v>
          </cell>
          <cell r="AG139" t="str">
            <v>0.0</v>
          </cell>
          <cell r="AH139" t="str">
            <v/>
          </cell>
          <cell r="AI139" t="str">
            <v>750</v>
          </cell>
          <cell r="AJ139" t="str">
            <v>路基、路面</v>
          </cell>
          <cell r="AK139" t="str">
            <v>2.5</v>
          </cell>
          <cell r="AL139" t="str">
            <v/>
          </cell>
          <cell r="AM139" t="str">
            <v/>
          </cell>
          <cell r="AN139" t="str">
            <v>2021</v>
          </cell>
          <cell r="AO139" t="str">
            <v>目标任务</v>
          </cell>
          <cell r="AP139" t="str">
            <v>李畋镇</v>
          </cell>
          <cell r="AQ139" t="str">
            <v/>
          </cell>
          <cell r="AR139" t="str">
            <v/>
          </cell>
          <cell r="AS139" t="str">
            <v/>
          </cell>
          <cell r="AT139" t="str">
            <v/>
          </cell>
          <cell r="AU139" t="str">
            <v/>
          </cell>
          <cell r="AV139" t="str">
            <v>集群农业种植基地</v>
          </cell>
          <cell r="AW139" t="str">
            <v>农</v>
          </cell>
          <cell r="AX139" t="str">
            <v>县级</v>
          </cell>
          <cell r="AY139" t="str">
            <v>醴陵市农村农业局,醴农发【2020】60号</v>
          </cell>
          <cell r="AZ139" t="str">
            <v>农业产业</v>
          </cell>
          <cell r="BA139" t="str">
            <v>5600</v>
          </cell>
          <cell r="BB139" t="str">
            <v>集群农业种植基地</v>
          </cell>
          <cell r="BC139" t="str">
            <v>已提报</v>
          </cell>
          <cell r="BD139" t="str">
            <v>湖南省公路事务中心</v>
          </cell>
          <cell r="BE139" t="str">
            <v>醴陵市交通运输局</v>
          </cell>
          <cell r="BF139" t="str">
            <v/>
          </cell>
        </row>
        <row r="140">
          <cell r="F140" t="str">
            <v>湖南省开开食品有限公司特色产业路</v>
          </cell>
          <cell r="G140" t="str">
            <v>C598430281</v>
          </cell>
          <cell r="H140" t="str">
            <v>三类地区</v>
          </cell>
          <cell r="I140" t="str">
            <v/>
          </cell>
          <cell r="J140" t="str">
            <v>否</v>
          </cell>
          <cell r="K140" t="str">
            <v>新开</v>
          </cell>
          <cell r="L140" t="str">
            <v>升级改造（提质改造）</v>
          </cell>
          <cell r="M140" t="str">
            <v>3.37</v>
          </cell>
          <cell r="N140" t="str">
            <v/>
          </cell>
          <cell r="O140" t="str">
            <v/>
          </cell>
          <cell r="P140" t="str">
            <v/>
          </cell>
          <cell r="Q140" t="str">
            <v/>
          </cell>
          <cell r="R140" t="str">
            <v/>
          </cell>
          <cell r="S140" t="str">
            <v/>
          </cell>
          <cell r="T140" t="str">
            <v>2021</v>
          </cell>
          <cell r="U140" t="str">
            <v>2025</v>
          </cell>
          <cell r="V140" t="str">
            <v>1011.0</v>
          </cell>
          <cell r="W140" t="str">
            <v/>
          </cell>
          <cell r="X140" t="str">
            <v/>
          </cell>
          <cell r="Y140" t="str">
            <v>0.0</v>
          </cell>
          <cell r="Z140" t="str">
            <v>0.0</v>
          </cell>
          <cell r="AA140" t="str">
            <v>0.0</v>
          </cell>
          <cell r="AB140" t="str">
            <v>0.0</v>
          </cell>
          <cell r="AC140" t="str">
            <v>0.0</v>
          </cell>
          <cell r="AD140" t="str">
            <v>1011.0</v>
          </cell>
          <cell r="AE140" t="str">
            <v>0.0</v>
          </cell>
          <cell r="AF140" t="str">
            <v>1011.0</v>
          </cell>
          <cell r="AG140" t="str">
            <v>0.0</v>
          </cell>
          <cell r="AH140" t="str">
            <v/>
          </cell>
          <cell r="AI140" t="str">
            <v>1,011</v>
          </cell>
          <cell r="AJ140" t="str">
            <v>路基、路面</v>
          </cell>
          <cell r="AK140" t="str">
            <v>3.37</v>
          </cell>
          <cell r="AL140" t="str">
            <v/>
          </cell>
          <cell r="AM140" t="str">
            <v/>
          </cell>
          <cell r="AN140" t="str">
            <v>2021</v>
          </cell>
          <cell r="AO140" t="str">
            <v>目标任务</v>
          </cell>
          <cell r="AP140" t="str">
            <v>石亭镇</v>
          </cell>
          <cell r="AQ140" t="str">
            <v/>
          </cell>
          <cell r="AR140" t="str">
            <v/>
          </cell>
          <cell r="AS140" t="str">
            <v/>
          </cell>
          <cell r="AT140" t="str">
            <v/>
          </cell>
          <cell r="AU140" t="str">
            <v/>
          </cell>
          <cell r="AV140" t="str">
            <v>湖南省开开食品有限公司</v>
          </cell>
          <cell r="AW140" t="str">
            <v>农</v>
          </cell>
          <cell r="AX140" t="str">
            <v>县级</v>
          </cell>
          <cell r="AY140" t="str">
            <v>醴陵市发改局,醴发改备【2018】234号</v>
          </cell>
          <cell r="AZ140" t="str">
            <v>农产品加工</v>
          </cell>
          <cell r="BA140" t="str">
            <v>1000</v>
          </cell>
          <cell r="BB140" t="str">
            <v>湖南省开开食品有限公司</v>
          </cell>
          <cell r="BC140" t="str">
            <v>已提报</v>
          </cell>
          <cell r="BD140" t="str">
            <v>湖南省公路事务中心</v>
          </cell>
          <cell r="BE140" t="str">
            <v>醴陵市交通运输局</v>
          </cell>
          <cell r="BF140" t="str">
            <v/>
          </cell>
        </row>
        <row r="141">
          <cell r="F141" t="str">
            <v>芷泉花木培育基地资源产业路</v>
          </cell>
          <cell r="G141" t="str">
            <v>无</v>
          </cell>
          <cell r="H141" t="str">
            <v>三类地区</v>
          </cell>
          <cell r="I141" t="str">
            <v/>
          </cell>
          <cell r="J141" t="str">
            <v>否</v>
          </cell>
          <cell r="K141" t="str">
            <v>新开</v>
          </cell>
          <cell r="L141" t="str">
            <v>升级改造（提质改造）</v>
          </cell>
          <cell r="M141" t="str">
            <v>4.44</v>
          </cell>
          <cell r="N141" t="str">
            <v/>
          </cell>
          <cell r="O141" t="str">
            <v/>
          </cell>
          <cell r="P141" t="str">
            <v/>
          </cell>
          <cell r="Q141" t="str">
            <v/>
          </cell>
          <cell r="R141" t="str">
            <v/>
          </cell>
          <cell r="S141" t="str">
            <v/>
          </cell>
          <cell r="T141" t="str">
            <v>2021</v>
          </cell>
          <cell r="U141" t="str">
            <v>2025</v>
          </cell>
          <cell r="V141" t="str">
            <v>1332.0</v>
          </cell>
          <cell r="W141" t="str">
            <v/>
          </cell>
          <cell r="X141" t="str">
            <v/>
          </cell>
          <cell r="Y141" t="str">
            <v>0.0</v>
          </cell>
          <cell r="Z141" t="str">
            <v>0.0</v>
          </cell>
          <cell r="AA141" t="str">
            <v>0.0</v>
          </cell>
          <cell r="AB141" t="str">
            <v>0.0</v>
          </cell>
          <cell r="AC141" t="str">
            <v>0.0</v>
          </cell>
          <cell r="AD141" t="str">
            <v>1332.0</v>
          </cell>
          <cell r="AE141" t="str">
            <v>0.0</v>
          </cell>
          <cell r="AF141" t="str">
            <v>1332.0</v>
          </cell>
          <cell r="AG141" t="str">
            <v>0.0</v>
          </cell>
          <cell r="AH141" t="str">
            <v/>
          </cell>
          <cell r="AI141" t="str">
            <v>1,332</v>
          </cell>
          <cell r="AJ141" t="str">
            <v>路基、路面</v>
          </cell>
          <cell r="AK141" t="str">
            <v>4.44</v>
          </cell>
          <cell r="AL141" t="str">
            <v/>
          </cell>
          <cell r="AM141" t="str">
            <v/>
          </cell>
          <cell r="AN141" t="str">
            <v>2021</v>
          </cell>
          <cell r="AO141" t="str">
            <v>目标任务</v>
          </cell>
          <cell r="AP141" t="str">
            <v>东富镇</v>
          </cell>
          <cell r="AQ141" t="str">
            <v/>
          </cell>
          <cell r="AR141" t="str">
            <v/>
          </cell>
          <cell r="AS141" t="str">
            <v/>
          </cell>
          <cell r="AT141" t="str">
            <v/>
          </cell>
          <cell r="AU141" t="str">
            <v/>
          </cell>
          <cell r="AV141" t="str">
            <v>芷泉花木培育基地</v>
          </cell>
          <cell r="AW141" t="str">
            <v>林</v>
          </cell>
          <cell r="AX141" t="str">
            <v>县级</v>
          </cell>
          <cell r="AY141" t="str">
            <v>醴陵市农村农业局,醴农发【2020】60号</v>
          </cell>
          <cell r="AZ141" t="str">
            <v>花木培育</v>
          </cell>
          <cell r="BA141" t="str">
            <v>7700</v>
          </cell>
          <cell r="BB141" t="str">
            <v>芷泉花木培育基地</v>
          </cell>
          <cell r="BC141" t="str">
            <v>已提报</v>
          </cell>
          <cell r="BD141" t="str">
            <v>湖南省公路事务中心</v>
          </cell>
          <cell r="BE141" t="str">
            <v>醴陵市交通运输局</v>
          </cell>
          <cell r="BF141" t="str">
            <v/>
          </cell>
        </row>
        <row r="142">
          <cell r="F142" t="str">
            <v>均楚洪源农业生态园资源产业路</v>
          </cell>
          <cell r="G142" t="str">
            <v>Y282430281</v>
          </cell>
          <cell r="H142" t="str">
            <v>三类地区</v>
          </cell>
          <cell r="I142" t="str">
            <v/>
          </cell>
          <cell r="J142" t="str">
            <v>否</v>
          </cell>
          <cell r="K142" t="str">
            <v>新开</v>
          </cell>
          <cell r="L142" t="str">
            <v>升级改造（提质改造）</v>
          </cell>
          <cell r="M142" t="str">
            <v>3.625</v>
          </cell>
          <cell r="N142" t="str">
            <v/>
          </cell>
          <cell r="O142" t="str">
            <v/>
          </cell>
          <cell r="P142" t="str">
            <v/>
          </cell>
          <cell r="Q142" t="str">
            <v/>
          </cell>
          <cell r="R142" t="str">
            <v/>
          </cell>
          <cell r="S142" t="str">
            <v/>
          </cell>
          <cell r="T142" t="str">
            <v>2021</v>
          </cell>
          <cell r="U142" t="str">
            <v>2025</v>
          </cell>
          <cell r="V142" t="str">
            <v>1100.0</v>
          </cell>
          <cell r="W142" t="str">
            <v/>
          </cell>
          <cell r="X142" t="str">
            <v/>
          </cell>
          <cell r="Y142" t="str">
            <v>0.0</v>
          </cell>
          <cell r="Z142" t="str">
            <v>0.0</v>
          </cell>
          <cell r="AA142" t="str">
            <v>0.0</v>
          </cell>
          <cell r="AB142" t="str">
            <v>0.0</v>
          </cell>
          <cell r="AC142" t="str">
            <v>0.0</v>
          </cell>
          <cell r="AD142" t="str">
            <v>1100.0</v>
          </cell>
          <cell r="AE142" t="str">
            <v>0.0</v>
          </cell>
          <cell r="AF142" t="str">
            <v>1100.0</v>
          </cell>
          <cell r="AG142" t="str">
            <v>0.0</v>
          </cell>
          <cell r="AH142" t="str">
            <v/>
          </cell>
          <cell r="AI142" t="str">
            <v>1,100</v>
          </cell>
          <cell r="AJ142" t="str">
            <v>路基、路面</v>
          </cell>
          <cell r="AK142" t="str">
            <v>3.625</v>
          </cell>
          <cell r="AL142" t="str">
            <v/>
          </cell>
          <cell r="AM142" t="str">
            <v/>
          </cell>
          <cell r="AN142" t="str">
            <v>2021</v>
          </cell>
          <cell r="AO142" t="str">
            <v>目标任务</v>
          </cell>
          <cell r="AP142" t="str">
            <v>均楚镇</v>
          </cell>
          <cell r="AQ142" t="str">
            <v/>
          </cell>
          <cell r="AR142" t="str">
            <v/>
          </cell>
          <cell r="AS142" t="str">
            <v/>
          </cell>
          <cell r="AT142" t="str">
            <v/>
          </cell>
          <cell r="AU142" t="str">
            <v/>
          </cell>
          <cell r="AV142" t="str">
            <v>洪源农业生态园</v>
          </cell>
          <cell r="AW142" t="str">
            <v>农</v>
          </cell>
          <cell r="AX142" t="str">
            <v>县级</v>
          </cell>
          <cell r="AY142" t="str">
            <v>醴陵市农业农村局,醴农发【2019】63号</v>
          </cell>
          <cell r="AZ142" t="str">
            <v>农业产业</v>
          </cell>
          <cell r="BA142" t="str">
            <v>2600</v>
          </cell>
          <cell r="BB142" t="str">
            <v>洪源农业生态园</v>
          </cell>
          <cell r="BC142" t="str">
            <v>已提报</v>
          </cell>
          <cell r="BD142" t="str">
            <v>湖南省公路事务中心</v>
          </cell>
          <cell r="BE142" t="str">
            <v>醴陵市交通运输局</v>
          </cell>
          <cell r="BF142" t="str">
            <v/>
          </cell>
        </row>
        <row r="143">
          <cell r="F143" t="str">
            <v>雨湖区老铁生态农庄（湘潭市雨湖区伍家花园老铁生态农庄）通景路</v>
          </cell>
          <cell r="G143" t="str">
            <v>C036430302</v>
          </cell>
          <cell r="H143" t="str">
            <v>三类地区</v>
          </cell>
          <cell r="I143" t="str">
            <v/>
          </cell>
          <cell r="J143" t="str">
            <v>否</v>
          </cell>
          <cell r="K143" t="str">
            <v>新开</v>
          </cell>
          <cell r="L143" t="str">
            <v>升级改造（提质改造）</v>
          </cell>
          <cell r="M143" t="str">
            <v>0.735</v>
          </cell>
          <cell r="N143" t="str">
            <v/>
          </cell>
          <cell r="O143" t="str">
            <v/>
          </cell>
          <cell r="P143" t="str">
            <v/>
          </cell>
          <cell r="Q143" t="str">
            <v/>
          </cell>
          <cell r="R143" t="str">
            <v/>
          </cell>
          <cell r="S143" t="str">
            <v/>
          </cell>
          <cell r="T143" t="str">
            <v>2021</v>
          </cell>
          <cell r="U143" t="str">
            <v>2022</v>
          </cell>
          <cell r="V143" t="str">
            <v>200.0</v>
          </cell>
          <cell r="W143" t="str">
            <v/>
          </cell>
          <cell r="X143" t="str">
            <v/>
          </cell>
          <cell r="Y143" t="str">
            <v>0.0</v>
          </cell>
          <cell r="Z143" t="str">
            <v>0.0</v>
          </cell>
          <cell r="AA143" t="str">
            <v>0.0</v>
          </cell>
          <cell r="AB143" t="str">
            <v>0.0</v>
          </cell>
          <cell r="AC143" t="str">
            <v>0.0</v>
          </cell>
          <cell r="AD143" t="str">
            <v>200.0</v>
          </cell>
          <cell r="AE143" t="str">
            <v>0.0</v>
          </cell>
          <cell r="AF143" t="str">
            <v>200.0</v>
          </cell>
          <cell r="AG143" t="str">
            <v>0.0</v>
          </cell>
          <cell r="AH143" t="str">
            <v/>
          </cell>
          <cell r="AI143" t="str">
            <v>200</v>
          </cell>
          <cell r="AJ143" t="str">
            <v>新建道路</v>
          </cell>
          <cell r="AK143" t="str">
            <v/>
          </cell>
          <cell r="AL143" t="str">
            <v/>
          </cell>
          <cell r="AM143" t="str">
            <v/>
          </cell>
          <cell r="AN143" t="str">
            <v>2021</v>
          </cell>
          <cell r="AO143" t="str">
            <v>目标任务</v>
          </cell>
          <cell r="AP143" t="str">
            <v>长城乡</v>
          </cell>
          <cell r="AQ143" t="str">
            <v/>
          </cell>
          <cell r="AR143" t="str">
            <v>老铁生态农庄（湘潭市雨湖区伍家花园老铁生态农庄）</v>
          </cell>
          <cell r="AS143" t="str">
            <v>休闲农业示范点（园）</v>
          </cell>
          <cell r="AT143" t="str">
            <v>A</v>
          </cell>
          <cell r="AU143" t="str">
            <v/>
          </cell>
          <cell r="AV143" t="str">
            <v/>
          </cell>
          <cell r="AW143" t="str">
            <v/>
          </cell>
          <cell r="AX143" t="str">
            <v/>
          </cell>
          <cell r="AY143" t="str">
            <v>,</v>
          </cell>
          <cell r="AZ143" t="str">
            <v/>
          </cell>
          <cell r="BA143" t="str">
            <v/>
          </cell>
          <cell r="BB143" t="str">
            <v>老铁生态农庄（湘潭市雨湖区伍家花园老铁生态农庄）</v>
          </cell>
          <cell r="BC143" t="str">
            <v>已提报</v>
          </cell>
          <cell r="BD143" t="str">
            <v>湖南省公路事务中心</v>
          </cell>
          <cell r="BE143" t="str">
            <v>雨湖区交通运输局</v>
          </cell>
          <cell r="BF143" t="str">
            <v/>
          </cell>
        </row>
        <row r="144">
          <cell r="F144" t="str">
            <v>江麓红色旅游基地</v>
          </cell>
          <cell r="G144" t="str">
            <v>LYH1430302</v>
          </cell>
          <cell r="H144" t="str">
            <v>三类地区</v>
          </cell>
          <cell r="I144" t="str">
            <v/>
          </cell>
          <cell r="J144" t="str">
            <v>否</v>
          </cell>
          <cell r="K144" t="str">
            <v>新开</v>
          </cell>
          <cell r="L144" t="str">
            <v>新建</v>
          </cell>
          <cell r="M144" t="str">
            <v>2.57</v>
          </cell>
          <cell r="N144" t="str">
            <v/>
          </cell>
          <cell r="O144" t="str">
            <v/>
          </cell>
          <cell r="P144" t="str">
            <v/>
          </cell>
          <cell r="Q144" t="str">
            <v>2.57</v>
          </cell>
          <cell r="R144" t="str">
            <v/>
          </cell>
          <cell r="S144" t="str">
            <v/>
          </cell>
          <cell r="T144" t="str">
            <v>2021</v>
          </cell>
          <cell r="U144" t="str">
            <v>2025</v>
          </cell>
          <cell r="V144" t="str">
            <v>10000.0</v>
          </cell>
          <cell r="W144" t="str">
            <v/>
          </cell>
          <cell r="X144" t="str">
            <v/>
          </cell>
          <cell r="Y144" t="str">
            <v>0.0</v>
          </cell>
          <cell r="Z144" t="str">
            <v>0.0</v>
          </cell>
          <cell r="AA144" t="str">
            <v>0.0</v>
          </cell>
          <cell r="AB144" t="str">
            <v>0.0</v>
          </cell>
          <cell r="AC144" t="str">
            <v>0.0</v>
          </cell>
          <cell r="AD144" t="str">
            <v>10000.0</v>
          </cell>
          <cell r="AE144" t="str">
            <v>0.0</v>
          </cell>
          <cell r="AF144" t="str">
            <v>10000.0</v>
          </cell>
          <cell r="AG144" t="str">
            <v>0.0</v>
          </cell>
          <cell r="AH144" t="str">
            <v/>
          </cell>
          <cell r="AI144" t="str">
            <v>10,000</v>
          </cell>
          <cell r="AJ144" t="str">
            <v>新建道路</v>
          </cell>
          <cell r="AK144" t="str">
            <v/>
          </cell>
          <cell r="AL144" t="str">
            <v/>
          </cell>
          <cell r="AM144" t="str">
            <v/>
          </cell>
          <cell r="AN144" t="str">
            <v>2021</v>
          </cell>
          <cell r="AO144" t="str">
            <v>目标任务</v>
          </cell>
          <cell r="AP144" t="str">
            <v>姜畲镇</v>
          </cell>
          <cell r="AQ144" t="str">
            <v/>
          </cell>
          <cell r="AR144" t="str">
            <v>江麓红色旅游基地</v>
          </cell>
          <cell r="AS144" t="str">
            <v>红色旅游资源点</v>
          </cell>
          <cell r="AT144" t="str">
            <v>无</v>
          </cell>
          <cell r="AU144" t="str">
            <v/>
          </cell>
          <cell r="AV144" t="str">
            <v/>
          </cell>
          <cell r="AW144" t="str">
            <v/>
          </cell>
          <cell r="AX144" t="str">
            <v/>
          </cell>
          <cell r="AY144" t="str">
            <v>,</v>
          </cell>
          <cell r="AZ144" t="str">
            <v/>
          </cell>
          <cell r="BA144" t="str">
            <v/>
          </cell>
          <cell r="BB144" t="str">
            <v>江麓红色旅游基地</v>
          </cell>
          <cell r="BC144" t="str">
            <v>已提报</v>
          </cell>
          <cell r="BD144" t="str">
            <v>湖南省公路事务中心</v>
          </cell>
          <cell r="BE144" t="str">
            <v>雨湖区交通运输局</v>
          </cell>
          <cell r="BF144" t="str">
            <v/>
          </cell>
        </row>
        <row r="145">
          <cell r="F145" t="str">
            <v>新黄线提质改造项目</v>
          </cell>
          <cell r="G145" t="str">
            <v>X144430302</v>
          </cell>
          <cell r="H145" t="str">
            <v>三类地区</v>
          </cell>
          <cell r="I145" t="str">
            <v/>
          </cell>
          <cell r="J145" t="str">
            <v>否</v>
          </cell>
          <cell r="K145" t="str">
            <v>新开</v>
          </cell>
          <cell r="L145" t="str">
            <v>升级改造（提质改造）</v>
          </cell>
          <cell r="M145" t="str">
            <v>8.866</v>
          </cell>
          <cell r="N145" t="str">
            <v/>
          </cell>
          <cell r="O145" t="str">
            <v/>
          </cell>
          <cell r="P145" t="str">
            <v/>
          </cell>
          <cell r="Q145" t="str">
            <v>8.866</v>
          </cell>
          <cell r="R145" t="str">
            <v/>
          </cell>
          <cell r="S145" t="str">
            <v/>
          </cell>
          <cell r="T145" t="str">
            <v>2021</v>
          </cell>
          <cell r="U145" t="str">
            <v>2025</v>
          </cell>
          <cell r="V145" t="str">
            <v>5000.0</v>
          </cell>
          <cell r="W145" t="str">
            <v/>
          </cell>
          <cell r="X145" t="str">
            <v/>
          </cell>
          <cell r="Y145" t="str">
            <v>0.0</v>
          </cell>
          <cell r="Z145" t="str">
            <v>0.0</v>
          </cell>
          <cell r="AA145" t="str">
            <v>0.0</v>
          </cell>
          <cell r="AB145" t="str">
            <v>0.0</v>
          </cell>
          <cell r="AC145" t="str">
            <v>0.0</v>
          </cell>
          <cell r="AD145" t="str">
            <v>5000.0</v>
          </cell>
          <cell r="AE145" t="str">
            <v>0.0</v>
          </cell>
          <cell r="AF145" t="str">
            <v>5000.0</v>
          </cell>
          <cell r="AG145" t="str">
            <v>0.0</v>
          </cell>
          <cell r="AH145" t="str">
            <v/>
          </cell>
          <cell r="AI145" t="str">
            <v>5,000</v>
          </cell>
          <cell r="AJ145" t="str">
            <v>道路体制改造</v>
          </cell>
          <cell r="AK145" t="str">
            <v/>
          </cell>
          <cell r="AL145" t="str">
            <v/>
          </cell>
          <cell r="AM145" t="str">
            <v/>
          </cell>
          <cell r="AN145" t="str">
            <v>2021</v>
          </cell>
          <cell r="AO145" t="str">
            <v>目标任务</v>
          </cell>
          <cell r="AP145" t="str">
            <v>鹤岭镇</v>
          </cell>
          <cell r="AQ145" t="str">
            <v/>
          </cell>
          <cell r="AR145" t="str">
            <v/>
          </cell>
          <cell r="AS145" t="str">
            <v/>
          </cell>
          <cell r="AT145" t="str">
            <v/>
          </cell>
          <cell r="AU145" t="str">
            <v/>
          </cell>
          <cell r="AV145" t="str">
            <v>金桥惠兴生态蔬菜特色产业园</v>
          </cell>
          <cell r="AW145" t="str">
            <v>农</v>
          </cell>
          <cell r="AX145" t="str">
            <v>市级</v>
          </cell>
          <cell r="AY145" t="str">
            <v>湘潭市农业农村局、湘潭市财政局,潭农联〔2019〕13 号</v>
          </cell>
          <cell r="AZ145" t="str">
            <v>农产品、农产品加工</v>
          </cell>
          <cell r="BA145" t="str">
            <v>5000</v>
          </cell>
          <cell r="BB145" t="str">
            <v>金桥惠兴生态蔬菜特色产业园</v>
          </cell>
          <cell r="BC145" t="str">
            <v>已提报</v>
          </cell>
          <cell r="BD145" t="str">
            <v>湖南省公路事务中心</v>
          </cell>
          <cell r="BE145" t="str">
            <v>雨湖区交通运输局</v>
          </cell>
          <cell r="BF145" t="str">
            <v/>
          </cell>
        </row>
        <row r="146">
          <cell r="F146" t="str">
            <v>湘潭县G107线至中路铺老街公路</v>
          </cell>
          <cell r="G146" t="str">
            <v>C5I0430321</v>
          </cell>
          <cell r="H146" t="str">
            <v>三类地区</v>
          </cell>
          <cell r="I146" t="str">
            <v/>
          </cell>
          <cell r="J146" t="str">
            <v>否</v>
          </cell>
          <cell r="K146" t="str">
            <v>新开</v>
          </cell>
          <cell r="L146" t="str">
            <v>新建</v>
          </cell>
          <cell r="M146" t="str">
            <v>2.5</v>
          </cell>
          <cell r="N146" t="str">
            <v/>
          </cell>
          <cell r="O146" t="str">
            <v/>
          </cell>
          <cell r="P146" t="str">
            <v/>
          </cell>
          <cell r="Q146" t="str">
            <v>2.5</v>
          </cell>
          <cell r="R146" t="str">
            <v/>
          </cell>
          <cell r="S146" t="str">
            <v/>
          </cell>
          <cell r="T146" t="str">
            <v>2021</v>
          </cell>
          <cell r="U146" t="str">
            <v>2022</v>
          </cell>
          <cell r="V146" t="str">
            <v>2000.0</v>
          </cell>
          <cell r="W146" t="str">
            <v/>
          </cell>
          <cell r="X146" t="str">
            <v/>
          </cell>
          <cell r="Y146" t="str">
            <v>0.0</v>
          </cell>
          <cell r="Z146" t="str">
            <v>0.0</v>
          </cell>
          <cell r="AA146" t="str">
            <v>0.0</v>
          </cell>
          <cell r="AB146" t="str">
            <v>0.0</v>
          </cell>
          <cell r="AC146" t="str">
            <v>0.0</v>
          </cell>
          <cell r="AD146" t="str">
            <v>2000.0</v>
          </cell>
          <cell r="AE146" t="str">
            <v>0.0</v>
          </cell>
          <cell r="AF146" t="str">
            <v>2000.0</v>
          </cell>
          <cell r="AG146" t="str">
            <v>0.0</v>
          </cell>
          <cell r="AH146" t="str">
            <v/>
          </cell>
          <cell r="AI146" t="str">
            <v>2,000</v>
          </cell>
          <cell r="AJ146" t="str">
            <v>2021年计划全线实施项目里程2.5公里，设计长度为2.964公里</v>
          </cell>
          <cell r="AK146" t="str">
            <v>2.964</v>
          </cell>
          <cell r="AL146" t="str">
            <v/>
          </cell>
          <cell r="AM146" t="str">
            <v>潭县交基计〔2021〕1号</v>
          </cell>
          <cell r="AN146" t="str">
            <v>2021</v>
          </cell>
          <cell r="AO146" t="str">
            <v>目标任务</v>
          </cell>
          <cell r="AP146" t="str">
            <v>中路铺镇</v>
          </cell>
          <cell r="AQ146" t="str">
            <v/>
          </cell>
          <cell r="AR146" t="str">
            <v/>
          </cell>
          <cell r="AS146" t="str">
            <v/>
          </cell>
          <cell r="AT146" t="str">
            <v/>
          </cell>
          <cell r="AU146" t="str">
            <v/>
          </cell>
          <cell r="AV146" t="str">
            <v>湘潭县龙凤庄园休闲农业特色产业园</v>
          </cell>
          <cell r="AW146" t="str">
            <v>农</v>
          </cell>
          <cell r="AX146" t="str">
            <v>县级</v>
          </cell>
          <cell r="AY146" t="str">
            <v>暂无,暂无</v>
          </cell>
          <cell r="AZ146" t="str">
            <v>农产品种植加工、制造业</v>
          </cell>
          <cell r="BA146" t="str">
            <v>1000</v>
          </cell>
          <cell r="BB146" t="str">
            <v>湘潭县龙凤庄园休闲农业特色产业园</v>
          </cell>
          <cell r="BC146" t="str">
            <v>已提报</v>
          </cell>
          <cell r="BD146" t="str">
            <v>湖南省公路事务中心</v>
          </cell>
          <cell r="BE146" t="str">
            <v>湘潭县交通运输局</v>
          </cell>
          <cell r="BF146" t="str">
            <v>2021年计划全线实施项目里程2.5公里，设计长度为2.964公里</v>
          </cell>
        </row>
        <row r="147">
          <cell r="F147" t="str">
            <v>湘潭县排头瓦子坪至陈鹏年墓公路工程</v>
          </cell>
          <cell r="G147" t="str">
            <v>无</v>
          </cell>
          <cell r="H147" t="str">
            <v>三类地区</v>
          </cell>
          <cell r="I147" t="str">
            <v/>
          </cell>
          <cell r="J147" t="str">
            <v>否</v>
          </cell>
          <cell r="K147" t="str">
            <v>新开</v>
          </cell>
          <cell r="L147" t="str">
            <v>升级改造（提质改造）</v>
          </cell>
          <cell r="M147" t="str">
            <v>24.55</v>
          </cell>
          <cell r="N147" t="str">
            <v/>
          </cell>
          <cell r="O147" t="str">
            <v/>
          </cell>
          <cell r="P147" t="str">
            <v/>
          </cell>
          <cell r="Q147" t="str">
            <v/>
          </cell>
          <cell r="R147" t="str">
            <v/>
          </cell>
          <cell r="S147" t="str">
            <v/>
          </cell>
          <cell r="T147" t="str">
            <v>2021</v>
          </cell>
          <cell r="U147" t="str">
            <v>2023</v>
          </cell>
          <cell r="V147" t="str">
            <v>19640.0</v>
          </cell>
          <cell r="W147" t="str">
            <v/>
          </cell>
          <cell r="X147" t="str">
            <v/>
          </cell>
          <cell r="Y147" t="str">
            <v>0.0</v>
          </cell>
          <cell r="Z147" t="str">
            <v>0.0</v>
          </cell>
          <cell r="AA147" t="str">
            <v>0.0</v>
          </cell>
          <cell r="AB147" t="str">
            <v>0.0</v>
          </cell>
          <cell r="AC147" t="str">
            <v>0.0</v>
          </cell>
          <cell r="AD147" t="str">
            <v>8575.0</v>
          </cell>
          <cell r="AE147" t="str">
            <v>0.0</v>
          </cell>
          <cell r="AF147" t="str">
            <v>8575.0</v>
          </cell>
          <cell r="AG147" t="str">
            <v>0.0</v>
          </cell>
          <cell r="AH147" t="str">
            <v/>
          </cell>
          <cell r="AI147" t="str">
            <v>8,575</v>
          </cell>
          <cell r="AJ147" t="str">
            <v>2021年实施X002430321段的13.082公里提质改造，设计长度为13.142公里</v>
          </cell>
          <cell r="AK147" t="str">
            <v>13.142</v>
          </cell>
          <cell r="AL147" t="str">
            <v>湘政函〔2019〕19号</v>
          </cell>
          <cell r="AM147" t="str">
            <v>潭县交函〔2020〕60号</v>
          </cell>
          <cell r="AN147" t="str">
            <v>2021</v>
          </cell>
          <cell r="AO147" t="str">
            <v>目标任务</v>
          </cell>
          <cell r="AP147" t="str">
            <v>分水乡</v>
          </cell>
          <cell r="AQ147" t="str">
            <v/>
          </cell>
          <cell r="AR147" t="str">
            <v>陈鹏年墓</v>
          </cell>
          <cell r="AS147" t="str">
            <v>重点宗教文物</v>
          </cell>
          <cell r="AT147" t="str">
            <v>文物</v>
          </cell>
          <cell r="AU147" t="str">
            <v>湖南省人民政府</v>
          </cell>
          <cell r="AV147" t="str">
            <v/>
          </cell>
          <cell r="AW147" t="str">
            <v/>
          </cell>
          <cell r="AX147" t="str">
            <v/>
          </cell>
          <cell r="AY147" t="str">
            <v>,</v>
          </cell>
          <cell r="AZ147" t="str">
            <v/>
          </cell>
          <cell r="BA147" t="str">
            <v/>
          </cell>
          <cell r="BB147" t="str">
            <v>陈鹏年墓</v>
          </cell>
          <cell r="BC147" t="str">
            <v>已提报</v>
          </cell>
          <cell r="BD147" t="str">
            <v>湖南省公路事务中心</v>
          </cell>
          <cell r="BE147" t="str">
            <v>湘潭县交通运输局</v>
          </cell>
          <cell r="BF147" t="str">
            <v>2021年实施X002430321段的13.082公里提质改造，设计长度为13.142公里</v>
          </cell>
        </row>
        <row r="148">
          <cell r="F148" t="str">
            <v>湘潭县齐白石旅游环线公路</v>
          </cell>
          <cell r="G148" t="str">
            <v>无</v>
          </cell>
          <cell r="H148" t="str">
            <v>三类地区</v>
          </cell>
          <cell r="I148" t="str">
            <v/>
          </cell>
          <cell r="J148" t="str">
            <v>否</v>
          </cell>
          <cell r="K148" t="str">
            <v>新开</v>
          </cell>
          <cell r="L148" t="str">
            <v>新建</v>
          </cell>
          <cell r="M148" t="str">
            <v>32.0</v>
          </cell>
          <cell r="N148" t="str">
            <v/>
          </cell>
          <cell r="O148" t="str">
            <v/>
          </cell>
          <cell r="P148" t="str">
            <v/>
          </cell>
          <cell r="Q148" t="str">
            <v/>
          </cell>
          <cell r="R148" t="str">
            <v/>
          </cell>
          <cell r="S148" t="str">
            <v/>
          </cell>
          <cell r="T148" t="str">
            <v>2021</v>
          </cell>
          <cell r="U148" t="str">
            <v>2023</v>
          </cell>
          <cell r="V148" t="str">
            <v>25600.0</v>
          </cell>
          <cell r="W148" t="str">
            <v/>
          </cell>
          <cell r="X148" t="str">
            <v/>
          </cell>
          <cell r="Y148" t="str">
            <v>0.0</v>
          </cell>
          <cell r="Z148" t="str">
            <v>0.0</v>
          </cell>
          <cell r="AA148" t="str">
            <v>0.0</v>
          </cell>
          <cell r="AB148" t="str">
            <v>0.0</v>
          </cell>
          <cell r="AC148" t="str">
            <v>0.0</v>
          </cell>
          <cell r="AD148" t="str">
            <v>25600.0</v>
          </cell>
          <cell r="AE148" t="str">
            <v>0.0</v>
          </cell>
          <cell r="AF148" t="str">
            <v>25600.0</v>
          </cell>
          <cell r="AG148" t="str">
            <v>0.0</v>
          </cell>
          <cell r="AH148" t="str">
            <v/>
          </cell>
          <cell r="AI148" t="str">
            <v>25,600</v>
          </cell>
          <cell r="AJ148" t="str">
            <v>2021年计划全线实施项目里程32公里</v>
          </cell>
          <cell r="AK148" t="str">
            <v>32.0</v>
          </cell>
          <cell r="AL148" t="str">
            <v>潭政发改基〔2017〕35号</v>
          </cell>
          <cell r="AM148" t="str">
            <v>潭县交函〔2020〕53号</v>
          </cell>
          <cell r="AN148" t="str">
            <v>2021</v>
          </cell>
          <cell r="AO148" t="str">
            <v>目标任务</v>
          </cell>
          <cell r="AP148" t="str">
            <v>白石镇</v>
          </cell>
          <cell r="AQ148" t="str">
            <v>430321115000</v>
          </cell>
          <cell r="AR148" t="str">
            <v>齐白石文化旅游区</v>
          </cell>
          <cell r="AS148" t="str">
            <v>A级以上景区</v>
          </cell>
          <cell r="AT148" t="str">
            <v>3A级</v>
          </cell>
          <cell r="AU148" t="str">
            <v/>
          </cell>
          <cell r="AV148" t="str">
            <v/>
          </cell>
          <cell r="AW148" t="str">
            <v/>
          </cell>
          <cell r="AX148" t="str">
            <v/>
          </cell>
          <cell r="AY148" t="str">
            <v>,</v>
          </cell>
          <cell r="AZ148" t="str">
            <v/>
          </cell>
          <cell r="BA148" t="str">
            <v/>
          </cell>
          <cell r="BB148" t="str">
            <v>齐白石文化旅游区</v>
          </cell>
          <cell r="BC148" t="str">
            <v>已提报</v>
          </cell>
          <cell r="BD148" t="str">
            <v>湖南省公路事务中心</v>
          </cell>
          <cell r="BE148" t="str">
            <v>湘潭县交通运输局</v>
          </cell>
          <cell r="BF148" t="str">
            <v>2021年计划全线实施项目里程32公里</v>
          </cell>
        </row>
        <row r="149">
          <cell r="F149" t="str">
            <v>湘潭县乌石李子坑至乌石峰通景公路</v>
          </cell>
          <cell r="G149" t="str">
            <v>X042430321</v>
          </cell>
          <cell r="H149" t="str">
            <v>三类地区</v>
          </cell>
          <cell r="I149" t="str">
            <v/>
          </cell>
          <cell r="J149" t="str">
            <v>否</v>
          </cell>
          <cell r="K149" t="str">
            <v>新开</v>
          </cell>
          <cell r="L149" t="str">
            <v>升级改造（提质改造）</v>
          </cell>
          <cell r="M149" t="str">
            <v>3.35</v>
          </cell>
          <cell r="N149" t="str">
            <v/>
          </cell>
          <cell r="O149" t="str">
            <v/>
          </cell>
          <cell r="P149" t="str">
            <v/>
          </cell>
          <cell r="Q149" t="str">
            <v>3.35</v>
          </cell>
          <cell r="R149" t="str">
            <v/>
          </cell>
          <cell r="S149" t="str">
            <v/>
          </cell>
          <cell r="T149" t="str">
            <v>2021</v>
          </cell>
          <cell r="U149" t="str">
            <v>2022</v>
          </cell>
          <cell r="V149" t="str">
            <v>2680.0</v>
          </cell>
          <cell r="W149" t="str">
            <v/>
          </cell>
          <cell r="X149" t="str">
            <v/>
          </cell>
          <cell r="Y149" t="str">
            <v>0.0</v>
          </cell>
          <cell r="Z149" t="str">
            <v>0.0</v>
          </cell>
          <cell r="AA149" t="str">
            <v>0.0</v>
          </cell>
          <cell r="AB149" t="str">
            <v>0.0</v>
          </cell>
          <cell r="AC149" t="str">
            <v>0.0</v>
          </cell>
          <cell r="AD149" t="str">
            <v>2680.0</v>
          </cell>
          <cell r="AE149" t="str">
            <v>0.0</v>
          </cell>
          <cell r="AF149" t="str">
            <v>2680.0</v>
          </cell>
          <cell r="AG149" t="str">
            <v>0.0</v>
          </cell>
          <cell r="AH149" t="str">
            <v/>
          </cell>
          <cell r="AI149" t="str">
            <v>2,680</v>
          </cell>
          <cell r="AJ149" t="str">
            <v>2021年计划全线实施项目里程4公里，设计长度为5公里</v>
          </cell>
          <cell r="AK149" t="str">
            <v>5.0</v>
          </cell>
          <cell r="AL149" t="str">
            <v>建办村〔2016〕71号</v>
          </cell>
          <cell r="AM149" t="str">
            <v/>
          </cell>
          <cell r="AN149" t="str">
            <v>2021</v>
          </cell>
          <cell r="AO149" t="str">
            <v>目标任务</v>
          </cell>
          <cell r="AP149" t="str">
            <v>乌石镇</v>
          </cell>
          <cell r="AQ149" t="str">
            <v/>
          </cell>
          <cell r="AR149" t="str">
            <v>湘潭县乌石镇乌石村</v>
          </cell>
          <cell r="AS149" t="str">
            <v>乡村旅游重点村</v>
          </cell>
          <cell r="AT149" t="str">
            <v>全国美丽宜居村庄</v>
          </cell>
          <cell r="AU149" t="str">
            <v>住房城乡建设部</v>
          </cell>
          <cell r="AV149" t="str">
            <v/>
          </cell>
          <cell r="AW149" t="str">
            <v/>
          </cell>
          <cell r="AX149" t="str">
            <v/>
          </cell>
          <cell r="AY149" t="str">
            <v>,</v>
          </cell>
          <cell r="AZ149" t="str">
            <v/>
          </cell>
          <cell r="BA149" t="str">
            <v/>
          </cell>
          <cell r="BB149" t="str">
            <v>湘潭县乌石镇乌石村</v>
          </cell>
          <cell r="BC149" t="str">
            <v>已提报</v>
          </cell>
          <cell r="BD149" t="str">
            <v>湖南省公路事务中心</v>
          </cell>
          <cell r="BE149" t="str">
            <v>湘潭县交通运输局</v>
          </cell>
          <cell r="BF149" t="str">
            <v>2021年计划全线实施项目里程4公里，设计长度为5公里</v>
          </cell>
        </row>
        <row r="150">
          <cell r="F150" t="str">
            <v>湖南金裕葡萄园基地公路</v>
          </cell>
          <cell r="G150" t="str">
            <v>无</v>
          </cell>
          <cell r="H150" t="str">
            <v>三类地区</v>
          </cell>
          <cell r="I150" t="str">
            <v/>
          </cell>
          <cell r="J150" t="str">
            <v>否</v>
          </cell>
          <cell r="K150" t="str">
            <v>新开</v>
          </cell>
          <cell r="L150" t="str">
            <v>新建</v>
          </cell>
          <cell r="M150" t="str">
            <v>3.17</v>
          </cell>
          <cell r="N150" t="str">
            <v/>
          </cell>
          <cell r="O150" t="str">
            <v/>
          </cell>
          <cell r="P150" t="str">
            <v/>
          </cell>
          <cell r="Q150" t="str">
            <v>3.17</v>
          </cell>
          <cell r="R150" t="str">
            <v/>
          </cell>
          <cell r="S150" t="str">
            <v/>
          </cell>
          <cell r="T150" t="str">
            <v>2020</v>
          </cell>
          <cell r="U150" t="str">
            <v>2022</v>
          </cell>
          <cell r="V150" t="str">
            <v>1200.0</v>
          </cell>
          <cell r="W150" t="str">
            <v/>
          </cell>
          <cell r="X150" t="str">
            <v/>
          </cell>
          <cell r="Y150" t="str">
            <v>0.0</v>
          </cell>
          <cell r="Z150" t="str">
            <v>0.0</v>
          </cell>
          <cell r="AA150" t="str">
            <v>0.0</v>
          </cell>
          <cell r="AB150" t="str">
            <v>0.0</v>
          </cell>
          <cell r="AC150" t="str">
            <v>-1200.0</v>
          </cell>
          <cell r="AD150" t="str">
            <v>0.0</v>
          </cell>
          <cell r="AE150" t="str">
            <v>-1200.0</v>
          </cell>
          <cell r="AF150" t="str">
            <v>1200.0</v>
          </cell>
          <cell r="AG150" t="str">
            <v>0.0</v>
          </cell>
          <cell r="AH150" t="str">
            <v/>
          </cell>
          <cell r="AI150" t="str">
            <v>1,200</v>
          </cell>
          <cell r="AJ150" t="str">
            <v>路基、路面、安保</v>
          </cell>
          <cell r="AK150" t="str">
            <v/>
          </cell>
          <cell r="AL150" t="str">
            <v/>
          </cell>
          <cell r="AM150" t="str">
            <v/>
          </cell>
          <cell r="AN150" t="str">
            <v>2021</v>
          </cell>
          <cell r="AO150" t="str">
            <v>目标任务</v>
          </cell>
          <cell r="AP150" t="str">
            <v>泉塘镇</v>
          </cell>
          <cell r="AQ150" t="str">
            <v>430381111000</v>
          </cell>
          <cell r="AR150" t="str">
            <v/>
          </cell>
          <cell r="AS150" t="str">
            <v/>
          </cell>
          <cell r="AT150" t="str">
            <v/>
          </cell>
          <cell r="AU150" t="str">
            <v/>
          </cell>
          <cell r="AV150" t="str">
            <v>湖南金裕葡萄种植专业合作社水果特色产业园</v>
          </cell>
          <cell r="AW150" t="str">
            <v>林</v>
          </cell>
          <cell r="AX150" t="str">
            <v>市级</v>
          </cell>
          <cell r="AY150" t="str">
            <v>湘潭市农业产业化领导小组,潭农产组发〔2018〕2号</v>
          </cell>
          <cell r="AZ150" t="str">
            <v>农业、果业</v>
          </cell>
          <cell r="BA150" t="str">
            <v>1500</v>
          </cell>
          <cell r="BB150" t="str">
            <v>湖南金裕葡萄种植专业合作社水果特色产业园</v>
          </cell>
          <cell r="BC150" t="str">
            <v>已提报</v>
          </cell>
          <cell r="BD150" t="str">
            <v>湖南省公路事务中心</v>
          </cell>
          <cell r="BE150" t="str">
            <v>湘乡市交通运输局</v>
          </cell>
          <cell r="BF150" t="str">
            <v/>
          </cell>
        </row>
        <row r="151">
          <cell r="F151" t="str">
            <v>湖南湘乡湘魏蕾生态农业科技有限公司</v>
          </cell>
          <cell r="G151" t="str">
            <v>无</v>
          </cell>
          <cell r="H151" t="str">
            <v>三类地区</v>
          </cell>
          <cell r="I151" t="str">
            <v/>
          </cell>
          <cell r="J151" t="str">
            <v>否</v>
          </cell>
          <cell r="K151" t="str">
            <v>新开</v>
          </cell>
          <cell r="L151" t="str">
            <v>升级改造（提质改造）</v>
          </cell>
          <cell r="M151" t="str">
            <v>3.67</v>
          </cell>
          <cell r="N151" t="str">
            <v/>
          </cell>
          <cell r="O151" t="str">
            <v/>
          </cell>
          <cell r="P151" t="str">
            <v/>
          </cell>
          <cell r="Q151" t="str">
            <v/>
          </cell>
          <cell r="R151" t="str">
            <v/>
          </cell>
          <cell r="S151" t="str">
            <v/>
          </cell>
          <cell r="T151" t="str">
            <v>2021</v>
          </cell>
          <cell r="U151" t="str">
            <v>2024</v>
          </cell>
          <cell r="V151" t="str">
            <v>1101.0</v>
          </cell>
          <cell r="W151" t="str">
            <v/>
          </cell>
          <cell r="X151" t="str">
            <v/>
          </cell>
          <cell r="Y151" t="str">
            <v>0.0</v>
          </cell>
          <cell r="Z151" t="str">
            <v>0.0</v>
          </cell>
          <cell r="AA151" t="str">
            <v>0.0</v>
          </cell>
          <cell r="AB151" t="str">
            <v>0.0</v>
          </cell>
          <cell r="AC151" t="str">
            <v>-1101.0</v>
          </cell>
          <cell r="AD151" t="str">
            <v>0.0</v>
          </cell>
          <cell r="AE151" t="str">
            <v>-1101.0</v>
          </cell>
          <cell r="AF151" t="str">
            <v>1101.0</v>
          </cell>
          <cell r="AG151" t="str">
            <v>0.0</v>
          </cell>
          <cell r="AH151" t="str">
            <v/>
          </cell>
          <cell r="AI151" t="str">
            <v>1,101</v>
          </cell>
          <cell r="AJ151" t="str">
            <v>路基、路面、安保</v>
          </cell>
          <cell r="AK151" t="str">
            <v/>
          </cell>
          <cell r="AL151" t="str">
            <v/>
          </cell>
          <cell r="AM151" t="str">
            <v/>
          </cell>
          <cell r="AN151" t="str">
            <v>2021</v>
          </cell>
          <cell r="AO151" t="str">
            <v>目标任务</v>
          </cell>
          <cell r="AP151" t="str">
            <v>翻江镇</v>
          </cell>
          <cell r="AQ151" t="str">
            <v>430381107000</v>
          </cell>
          <cell r="AR151" t="str">
            <v/>
          </cell>
          <cell r="AS151" t="str">
            <v/>
          </cell>
          <cell r="AT151" t="str">
            <v/>
          </cell>
          <cell r="AU151" t="str">
            <v/>
          </cell>
          <cell r="AV151" t="str">
            <v>湘魏蕾生态农业科技有限公司</v>
          </cell>
          <cell r="AW151" t="str">
            <v>林</v>
          </cell>
          <cell r="AX151" t="str">
            <v>市级</v>
          </cell>
          <cell r="AY151" t="str">
            <v>湘乡市市场和质量监督管理局,91430381MA4R8YWT64</v>
          </cell>
          <cell r="AZ151" t="str">
            <v>种养殖</v>
          </cell>
          <cell r="BA151" t="str">
            <v>3000</v>
          </cell>
          <cell r="BB151" t="str">
            <v>湘魏蕾生态农业科技有限公司</v>
          </cell>
          <cell r="BC151" t="str">
            <v>已提报</v>
          </cell>
          <cell r="BD151" t="str">
            <v>湖南省公路事务中心</v>
          </cell>
          <cell r="BE151" t="str">
            <v>湘乡市交通运输局</v>
          </cell>
          <cell r="BF151" t="str">
            <v/>
          </cell>
        </row>
        <row r="152">
          <cell r="F152" t="str">
            <v>大清线提质改造</v>
          </cell>
          <cell r="G152" t="str">
            <v>无</v>
          </cell>
          <cell r="H152" t="str">
            <v>三类地区</v>
          </cell>
          <cell r="I152" t="str">
            <v/>
          </cell>
          <cell r="J152" t="str">
            <v>否</v>
          </cell>
          <cell r="K152" t="str">
            <v>新开</v>
          </cell>
          <cell r="L152" t="str">
            <v>升级改造（提质改造）</v>
          </cell>
          <cell r="M152" t="str">
            <v>2.0</v>
          </cell>
          <cell r="N152" t="str">
            <v/>
          </cell>
          <cell r="O152" t="str">
            <v/>
          </cell>
          <cell r="P152" t="str">
            <v/>
          </cell>
          <cell r="Q152" t="str">
            <v>2.0</v>
          </cell>
          <cell r="R152" t="str">
            <v/>
          </cell>
          <cell r="S152" t="str">
            <v/>
          </cell>
          <cell r="T152" t="str">
            <v>2021</v>
          </cell>
          <cell r="U152" t="str">
            <v>2025</v>
          </cell>
          <cell r="V152" t="str">
            <v>800.0</v>
          </cell>
          <cell r="W152" t="str">
            <v/>
          </cell>
          <cell r="X152" t="str">
            <v/>
          </cell>
          <cell r="Y152" t="str">
            <v>0.0</v>
          </cell>
          <cell r="Z152" t="str">
            <v>0.0</v>
          </cell>
          <cell r="AA152" t="str">
            <v>0.0</v>
          </cell>
          <cell r="AB152" t="str">
            <v>0.0</v>
          </cell>
          <cell r="AC152" t="str">
            <v>-400.0</v>
          </cell>
          <cell r="AD152" t="str">
            <v>0.0</v>
          </cell>
          <cell r="AE152" t="str">
            <v>-400.0</v>
          </cell>
          <cell r="AF152" t="str">
            <v>400.0</v>
          </cell>
          <cell r="AG152" t="str">
            <v>0.0</v>
          </cell>
          <cell r="AH152" t="str">
            <v/>
          </cell>
          <cell r="AI152" t="str">
            <v>400</v>
          </cell>
          <cell r="AJ152" t="str">
            <v>路基、路面、安保</v>
          </cell>
          <cell r="AK152" t="str">
            <v/>
          </cell>
          <cell r="AL152" t="str">
            <v/>
          </cell>
          <cell r="AM152" t="str">
            <v/>
          </cell>
          <cell r="AN152" t="str">
            <v>2021</v>
          </cell>
          <cell r="AO152" t="str">
            <v>目标任务</v>
          </cell>
          <cell r="AP152" t="str">
            <v>育塅乡</v>
          </cell>
          <cell r="AQ152" t="str">
            <v>430381203000</v>
          </cell>
          <cell r="AR152" t="str">
            <v/>
          </cell>
          <cell r="AS152" t="str">
            <v/>
          </cell>
          <cell r="AT152" t="str">
            <v/>
          </cell>
          <cell r="AU152" t="str">
            <v/>
          </cell>
          <cell r="AV152" t="str">
            <v>湘乡市双飞园林休闲农业园</v>
          </cell>
          <cell r="AW152" t="str">
            <v>农</v>
          </cell>
          <cell r="AX152" t="str">
            <v>市级</v>
          </cell>
          <cell r="AY152" t="str">
            <v>湘乡市政府,湘乡府阅（2015）76号</v>
          </cell>
          <cell r="AZ152" t="str">
            <v>休闲农业、果业</v>
          </cell>
          <cell r="BA152" t="str">
            <v>1000</v>
          </cell>
          <cell r="BB152" t="str">
            <v>湘乡市双飞园林休闲农业园</v>
          </cell>
          <cell r="BC152" t="str">
            <v>已提报</v>
          </cell>
          <cell r="BD152" t="str">
            <v>湖南省公路事务中心</v>
          </cell>
          <cell r="BE152" t="str">
            <v>湘乡市交通运输局</v>
          </cell>
          <cell r="BF152" t="str">
            <v/>
          </cell>
        </row>
        <row r="153">
          <cell r="F153" t="str">
            <v>湘乡市白田镇南熏山景区</v>
          </cell>
          <cell r="G153" t="str">
            <v>无</v>
          </cell>
          <cell r="H153" t="str">
            <v>三类地区</v>
          </cell>
          <cell r="I153" t="str">
            <v/>
          </cell>
          <cell r="J153" t="str">
            <v>否</v>
          </cell>
          <cell r="K153" t="str">
            <v>新开</v>
          </cell>
          <cell r="L153" t="str">
            <v>升级改造（提质改造）</v>
          </cell>
          <cell r="M153" t="str">
            <v>11.99</v>
          </cell>
          <cell r="N153" t="str">
            <v/>
          </cell>
          <cell r="O153" t="str">
            <v/>
          </cell>
          <cell r="P153" t="str">
            <v/>
          </cell>
          <cell r="Q153" t="str">
            <v>11.99</v>
          </cell>
          <cell r="R153" t="str">
            <v/>
          </cell>
          <cell r="S153" t="str">
            <v/>
          </cell>
          <cell r="T153" t="str">
            <v>2021</v>
          </cell>
          <cell r="U153" t="str">
            <v>2024</v>
          </cell>
          <cell r="V153" t="str">
            <v>3597.0</v>
          </cell>
          <cell r="W153" t="str">
            <v/>
          </cell>
          <cell r="X153" t="str">
            <v/>
          </cell>
          <cell r="Y153" t="str">
            <v>0.0</v>
          </cell>
          <cell r="Z153" t="str">
            <v>0.0</v>
          </cell>
          <cell r="AA153" t="str">
            <v>0.0</v>
          </cell>
          <cell r="AB153" t="str">
            <v>0.0</v>
          </cell>
          <cell r="AC153" t="str">
            <v>-2100.0</v>
          </cell>
          <cell r="AD153" t="str">
            <v>1497.0</v>
          </cell>
          <cell r="AE153" t="str">
            <v>-2100.0</v>
          </cell>
          <cell r="AF153" t="str">
            <v>3597.0</v>
          </cell>
          <cell r="AG153" t="str">
            <v>0.0</v>
          </cell>
          <cell r="AH153" t="str">
            <v/>
          </cell>
          <cell r="AI153" t="str">
            <v>3,597</v>
          </cell>
          <cell r="AJ153" t="str">
            <v>路基、路面、安保</v>
          </cell>
          <cell r="AK153" t="str">
            <v>6.5</v>
          </cell>
          <cell r="AL153" t="str">
            <v/>
          </cell>
          <cell r="AM153" t="str">
            <v/>
          </cell>
          <cell r="AN153" t="str">
            <v>2021</v>
          </cell>
          <cell r="AO153" t="str">
            <v>目标任务</v>
          </cell>
          <cell r="AP153" t="str">
            <v>白田镇</v>
          </cell>
          <cell r="AQ153" t="str">
            <v>430381109000</v>
          </cell>
          <cell r="AR153" t="str">
            <v>白田镇南熏山景区</v>
          </cell>
          <cell r="AS153" t="str">
            <v>A级以上景区</v>
          </cell>
          <cell r="AT153" t="str">
            <v>1A</v>
          </cell>
          <cell r="AU153" t="str">
            <v>湘乡市文化旅游广电体育局</v>
          </cell>
          <cell r="AV153" t="str">
            <v/>
          </cell>
          <cell r="AW153" t="str">
            <v/>
          </cell>
          <cell r="AX153" t="str">
            <v/>
          </cell>
          <cell r="AY153" t="str">
            <v>,</v>
          </cell>
          <cell r="AZ153" t="str">
            <v/>
          </cell>
          <cell r="BA153" t="str">
            <v/>
          </cell>
          <cell r="BB153" t="str">
            <v>白田镇南熏山景区</v>
          </cell>
          <cell r="BC153" t="str">
            <v>已提报</v>
          </cell>
          <cell r="BD153" t="str">
            <v>湖南省公路事务中心</v>
          </cell>
          <cell r="BE153" t="str">
            <v>湘乡市交通运输局</v>
          </cell>
          <cell r="BF153" t="str">
            <v/>
          </cell>
        </row>
        <row r="154">
          <cell r="F154" t="str">
            <v>文景公路</v>
          </cell>
          <cell r="G154" t="str">
            <v>无</v>
          </cell>
          <cell r="H154" t="str">
            <v>三类地区</v>
          </cell>
          <cell r="I154" t="str">
            <v/>
          </cell>
          <cell r="J154" t="str">
            <v>否</v>
          </cell>
          <cell r="K154" t="str">
            <v>新开</v>
          </cell>
          <cell r="L154" t="str">
            <v>新建</v>
          </cell>
          <cell r="M154" t="str">
            <v>11.37</v>
          </cell>
          <cell r="N154" t="str">
            <v/>
          </cell>
          <cell r="O154" t="str">
            <v/>
          </cell>
          <cell r="P154" t="str">
            <v/>
          </cell>
          <cell r="Q154" t="str">
            <v>11.37</v>
          </cell>
          <cell r="R154" t="str">
            <v/>
          </cell>
          <cell r="S154" t="str">
            <v/>
          </cell>
          <cell r="T154" t="str">
            <v>2021</v>
          </cell>
          <cell r="U154" t="str">
            <v>2024</v>
          </cell>
          <cell r="V154" t="str">
            <v>3000.0</v>
          </cell>
          <cell r="W154" t="str">
            <v/>
          </cell>
          <cell r="X154" t="str">
            <v/>
          </cell>
          <cell r="Y154" t="str">
            <v>0.0</v>
          </cell>
          <cell r="Z154" t="str">
            <v>0.0</v>
          </cell>
          <cell r="AA154" t="str">
            <v>0.0</v>
          </cell>
          <cell r="AB154" t="str">
            <v>0.0</v>
          </cell>
          <cell r="AC154" t="str">
            <v>-2100.0</v>
          </cell>
          <cell r="AD154" t="str">
            <v>0.0</v>
          </cell>
          <cell r="AE154" t="str">
            <v>-2100.0</v>
          </cell>
          <cell r="AF154" t="str">
            <v>2100.0</v>
          </cell>
          <cell r="AG154" t="str">
            <v>0.0</v>
          </cell>
          <cell r="AH154" t="str">
            <v/>
          </cell>
          <cell r="AI154" t="str">
            <v>2,100</v>
          </cell>
          <cell r="AJ154" t="str">
            <v>路基、路面、安保</v>
          </cell>
          <cell r="AK154" t="str">
            <v/>
          </cell>
          <cell r="AL154" t="str">
            <v/>
          </cell>
          <cell r="AM154" t="str">
            <v/>
          </cell>
          <cell r="AN154" t="str">
            <v>2021</v>
          </cell>
          <cell r="AO154" t="str">
            <v>目标任务</v>
          </cell>
          <cell r="AP154" t="str">
            <v>梅桥镇</v>
          </cell>
          <cell r="AQ154" t="str">
            <v>430381112000</v>
          </cell>
          <cell r="AR154" t="str">
            <v/>
          </cell>
          <cell r="AS154" t="str">
            <v/>
          </cell>
          <cell r="AT154" t="str">
            <v/>
          </cell>
          <cell r="AU154" t="str">
            <v/>
          </cell>
          <cell r="AV154" t="str">
            <v>华能新能源股份有限公司湖南省湘乡市梅桥镇风电场</v>
          </cell>
          <cell r="AW154" t="str">
            <v>林</v>
          </cell>
          <cell r="AX154" t="str">
            <v>省级</v>
          </cell>
          <cell r="AY154" t="str">
            <v>湘乡市发展改革局,湘发交能【2015】1号</v>
          </cell>
          <cell r="AZ154" t="str">
            <v>风力发电、果业、林业</v>
          </cell>
          <cell r="BA154" t="str">
            <v>5000</v>
          </cell>
          <cell r="BB154" t="str">
            <v>华能新能源股份有限公司湖南省湘乡市梅桥镇风电场</v>
          </cell>
          <cell r="BC154" t="str">
            <v>已提报</v>
          </cell>
          <cell r="BD154" t="str">
            <v>湖南省公路事务中心</v>
          </cell>
          <cell r="BE154" t="str">
            <v>湘乡市交通运输局</v>
          </cell>
          <cell r="BF154" t="str">
            <v/>
          </cell>
        </row>
        <row r="155">
          <cell r="F155" t="str">
            <v>永乐主干道工程</v>
          </cell>
          <cell r="G155" t="str">
            <v>无</v>
          </cell>
          <cell r="H155" t="str">
            <v>三类地区</v>
          </cell>
          <cell r="I155" t="str">
            <v/>
          </cell>
          <cell r="J155" t="str">
            <v>否</v>
          </cell>
          <cell r="K155" t="str">
            <v>新开</v>
          </cell>
          <cell r="L155" t="str">
            <v>升级改造（提质改造）</v>
          </cell>
          <cell r="M155" t="str">
            <v>3.83</v>
          </cell>
          <cell r="N155" t="str">
            <v/>
          </cell>
          <cell r="O155" t="str">
            <v/>
          </cell>
          <cell r="P155" t="str">
            <v>3.83</v>
          </cell>
          <cell r="Q155" t="str">
            <v/>
          </cell>
          <cell r="R155" t="str">
            <v/>
          </cell>
          <cell r="S155" t="str">
            <v/>
          </cell>
          <cell r="T155" t="str">
            <v>2022</v>
          </cell>
          <cell r="U155" t="str">
            <v>2024</v>
          </cell>
          <cell r="V155" t="str">
            <v>1300.0</v>
          </cell>
          <cell r="W155" t="str">
            <v/>
          </cell>
          <cell r="X155" t="str">
            <v/>
          </cell>
          <cell r="Y155" t="str">
            <v>0.0</v>
          </cell>
          <cell r="Z155" t="str">
            <v>0.0</v>
          </cell>
          <cell r="AA155" t="str">
            <v>0.0</v>
          </cell>
          <cell r="AB155" t="str">
            <v>0.0</v>
          </cell>
          <cell r="AC155" t="str">
            <v>-1300.0</v>
          </cell>
          <cell r="AD155" t="str">
            <v>0.0</v>
          </cell>
          <cell r="AE155" t="str">
            <v>-1300.0</v>
          </cell>
          <cell r="AF155" t="str">
            <v>1300.0</v>
          </cell>
          <cell r="AG155" t="str">
            <v>0.0</v>
          </cell>
          <cell r="AH155" t="str">
            <v/>
          </cell>
          <cell r="AI155" t="str">
            <v>1,300</v>
          </cell>
          <cell r="AJ155" t="str">
            <v>路基、路面、安保</v>
          </cell>
          <cell r="AK155" t="str">
            <v/>
          </cell>
          <cell r="AL155" t="str">
            <v/>
          </cell>
          <cell r="AM155" t="str">
            <v/>
          </cell>
          <cell r="AN155" t="str">
            <v>2021</v>
          </cell>
          <cell r="AO155" t="str">
            <v>目标任务</v>
          </cell>
          <cell r="AP155" t="str">
            <v>金薮乡</v>
          </cell>
          <cell r="AQ155" t="str">
            <v/>
          </cell>
          <cell r="AR155" t="str">
            <v/>
          </cell>
          <cell r="AS155" t="str">
            <v/>
          </cell>
          <cell r="AT155" t="str">
            <v/>
          </cell>
          <cell r="AU155" t="str">
            <v/>
          </cell>
          <cell r="AV155" t="str">
            <v>湘乡市金薮乡集中供水处</v>
          </cell>
          <cell r="AW155" t="str">
            <v>渔</v>
          </cell>
          <cell r="AX155" t="str">
            <v>省级</v>
          </cell>
          <cell r="AY155" t="str">
            <v>湖南省水利厅,湘水工管〔2015〕13号</v>
          </cell>
          <cell r="AZ155" t="str">
            <v>生活集中供水</v>
          </cell>
          <cell r="BA155" t="str">
            <v>1000</v>
          </cell>
          <cell r="BB155" t="str">
            <v>湘乡市金薮乡集中供水处</v>
          </cell>
          <cell r="BC155" t="str">
            <v>已提报</v>
          </cell>
          <cell r="BD155" t="str">
            <v>湖南省公路事务中心</v>
          </cell>
          <cell r="BE155" t="str">
            <v>湘乡市交通运输局</v>
          </cell>
          <cell r="BF155" t="str">
            <v/>
          </cell>
        </row>
        <row r="156">
          <cell r="F156" t="str">
            <v>白沙龙虾基地公路</v>
          </cell>
          <cell r="G156" t="str">
            <v>X110430381</v>
          </cell>
          <cell r="H156" t="str">
            <v>三类地区</v>
          </cell>
          <cell r="I156" t="str">
            <v/>
          </cell>
          <cell r="J156" t="str">
            <v>否</v>
          </cell>
          <cell r="K156" t="str">
            <v>新开</v>
          </cell>
          <cell r="L156" t="str">
            <v>升级改造（提质改造）</v>
          </cell>
          <cell r="M156" t="str">
            <v>5.74</v>
          </cell>
          <cell r="N156" t="str">
            <v/>
          </cell>
          <cell r="O156" t="str">
            <v/>
          </cell>
          <cell r="P156" t="str">
            <v/>
          </cell>
          <cell r="Q156" t="str">
            <v>5.74</v>
          </cell>
          <cell r="R156" t="str">
            <v/>
          </cell>
          <cell r="S156" t="str">
            <v/>
          </cell>
          <cell r="T156" t="str">
            <v>2022</v>
          </cell>
          <cell r="U156" t="str">
            <v>2024</v>
          </cell>
          <cell r="V156" t="str">
            <v>2100.0</v>
          </cell>
          <cell r="W156" t="str">
            <v/>
          </cell>
          <cell r="X156" t="str">
            <v/>
          </cell>
          <cell r="Y156" t="str">
            <v>0.0</v>
          </cell>
          <cell r="Z156" t="str">
            <v>0.0</v>
          </cell>
          <cell r="AA156" t="str">
            <v>0.0</v>
          </cell>
          <cell r="AB156" t="str">
            <v>0.0</v>
          </cell>
          <cell r="AC156" t="str">
            <v>-600.0</v>
          </cell>
          <cell r="AD156" t="str">
            <v>0.0</v>
          </cell>
          <cell r="AE156" t="str">
            <v>-600.0</v>
          </cell>
          <cell r="AF156" t="str">
            <v>600.0</v>
          </cell>
          <cell r="AG156" t="str">
            <v>0.0</v>
          </cell>
          <cell r="AH156" t="str">
            <v/>
          </cell>
          <cell r="AI156" t="str">
            <v>600</v>
          </cell>
          <cell r="AJ156" t="str">
            <v>路基、路面、安保</v>
          </cell>
          <cell r="AK156" t="str">
            <v>3.0</v>
          </cell>
          <cell r="AL156" t="str">
            <v/>
          </cell>
          <cell r="AM156" t="str">
            <v/>
          </cell>
          <cell r="AN156" t="str">
            <v>2021</v>
          </cell>
          <cell r="AO156" t="str">
            <v>目标任务</v>
          </cell>
          <cell r="AP156" t="str">
            <v>金薮乡</v>
          </cell>
          <cell r="AQ156" t="str">
            <v>430381202000</v>
          </cell>
          <cell r="AR156" t="str">
            <v/>
          </cell>
          <cell r="AS156" t="str">
            <v/>
          </cell>
          <cell r="AT156" t="str">
            <v/>
          </cell>
          <cell r="AU156" t="str">
            <v/>
          </cell>
          <cell r="AV156" t="str">
            <v>湘乡市思方水稻种植专业合社</v>
          </cell>
          <cell r="AW156" t="str">
            <v>农</v>
          </cell>
          <cell r="AX156" t="str">
            <v>县级</v>
          </cell>
          <cell r="AY156" t="str">
            <v>湘乡市市场和质量监督管理局,93430381MA4Q0B0LX6</v>
          </cell>
          <cell r="AZ156" t="str">
            <v>水稻、龙虾养殖</v>
          </cell>
          <cell r="BA156" t="str">
            <v>2000</v>
          </cell>
          <cell r="BB156" t="str">
            <v>湘乡市思方水稻种植专业合社</v>
          </cell>
          <cell r="BC156" t="str">
            <v>已提报</v>
          </cell>
          <cell r="BD156" t="str">
            <v>湖南省公路事务中心</v>
          </cell>
          <cell r="BE156" t="str">
            <v>湘乡市交通运输局</v>
          </cell>
          <cell r="BF156" t="str">
            <v/>
          </cell>
        </row>
        <row r="157">
          <cell r="F157" t="str">
            <v>中沙镇公略水库旅游道路</v>
          </cell>
          <cell r="G157" t="str">
            <v>Y140430381</v>
          </cell>
          <cell r="H157" t="str">
            <v>三类地区</v>
          </cell>
          <cell r="I157" t="str">
            <v/>
          </cell>
          <cell r="J157" t="str">
            <v>否</v>
          </cell>
          <cell r="K157" t="str">
            <v>新开</v>
          </cell>
          <cell r="L157" t="str">
            <v>升级改造（提质改造）</v>
          </cell>
          <cell r="M157" t="str">
            <v>3.35</v>
          </cell>
          <cell r="N157" t="str">
            <v/>
          </cell>
          <cell r="O157" t="str">
            <v/>
          </cell>
          <cell r="P157" t="str">
            <v/>
          </cell>
          <cell r="Q157" t="str">
            <v>3.35</v>
          </cell>
          <cell r="R157" t="str">
            <v/>
          </cell>
          <cell r="S157" t="str">
            <v/>
          </cell>
          <cell r="T157" t="str">
            <v>2022</v>
          </cell>
          <cell r="U157" t="str">
            <v>2024</v>
          </cell>
          <cell r="V157" t="str">
            <v>1900.0</v>
          </cell>
          <cell r="W157" t="str">
            <v/>
          </cell>
          <cell r="X157" t="str">
            <v/>
          </cell>
          <cell r="Y157" t="str">
            <v>0.0</v>
          </cell>
          <cell r="Z157" t="str">
            <v>0.0</v>
          </cell>
          <cell r="AA157" t="str">
            <v>0.0</v>
          </cell>
          <cell r="AB157" t="str">
            <v>0.0</v>
          </cell>
          <cell r="AC157" t="str">
            <v>-1900.0</v>
          </cell>
          <cell r="AD157" t="str">
            <v>0.0</v>
          </cell>
          <cell r="AE157" t="str">
            <v>-1900.0</v>
          </cell>
          <cell r="AF157" t="str">
            <v>1900.0</v>
          </cell>
          <cell r="AG157" t="str">
            <v>0.0</v>
          </cell>
          <cell r="AH157" t="str">
            <v/>
          </cell>
          <cell r="AI157" t="str">
            <v>1,900</v>
          </cell>
          <cell r="AJ157" t="str">
            <v>路基、路面、安保</v>
          </cell>
          <cell r="AK157" t="str">
            <v/>
          </cell>
          <cell r="AL157" t="str">
            <v/>
          </cell>
          <cell r="AM157" t="str">
            <v/>
          </cell>
          <cell r="AN157" t="str">
            <v>2021</v>
          </cell>
          <cell r="AO157" t="str">
            <v>目标任务</v>
          </cell>
          <cell r="AP157" t="str">
            <v>中沙镇</v>
          </cell>
          <cell r="AQ157" t="str">
            <v>430381102000</v>
          </cell>
          <cell r="AR157" t="str">
            <v>公略水库</v>
          </cell>
          <cell r="AS157" t="str">
            <v>其他</v>
          </cell>
          <cell r="AT157" t="str">
            <v>无</v>
          </cell>
          <cell r="AU157" t="str">
            <v/>
          </cell>
          <cell r="AV157" t="str">
            <v/>
          </cell>
          <cell r="AW157" t="str">
            <v/>
          </cell>
          <cell r="AX157" t="str">
            <v/>
          </cell>
          <cell r="AY157" t="str">
            <v>,</v>
          </cell>
          <cell r="AZ157" t="str">
            <v/>
          </cell>
          <cell r="BA157" t="str">
            <v/>
          </cell>
          <cell r="BB157" t="str">
            <v>公略水库</v>
          </cell>
          <cell r="BC157" t="str">
            <v>已提报</v>
          </cell>
          <cell r="BD157" t="str">
            <v>湖南省公路事务中心</v>
          </cell>
          <cell r="BE157" t="str">
            <v>湘乡市交通运输局</v>
          </cell>
          <cell r="BF157" t="str">
            <v/>
          </cell>
        </row>
        <row r="158">
          <cell r="F158" t="str">
            <v>湘乡市泉塘镇长沙铁路顺安路料有限公司湘乡采石分厂</v>
          </cell>
          <cell r="G158" t="str">
            <v>无</v>
          </cell>
          <cell r="H158" t="str">
            <v>三类地区</v>
          </cell>
          <cell r="I158" t="str">
            <v/>
          </cell>
          <cell r="J158" t="str">
            <v>否</v>
          </cell>
          <cell r="K158" t="str">
            <v>新开</v>
          </cell>
          <cell r="L158" t="str">
            <v>升级改造（提质改造）</v>
          </cell>
          <cell r="M158" t="str">
            <v>4.07</v>
          </cell>
          <cell r="N158" t="str">
            <v/>
          </cell>
          <cell r="O158" t="str">
            <v/>
          </cell>
          <cell r="P158" t="str">
            <v/>
          </cell>
          <cell r="Q158" t="str">
            <v>4.07</v>
          </cell>
          <cell r="R158" t="str">
            <v/>
          </cell>
          <cell r="S158" t="str">
            <v/>
          </cell>
          <cell r="T158" t="str">
            <v>2022</v>
          </cell>
          <cell r="U158" t="str">
            <v>2024</v>
          </cell>
          <cell r="V158" t="str">
            <v>1500.0</v>
          </cell>
          <cell r="W158" t="str">
            <v/>
          </cell>
          <cell r="X158" t="str">
            <v/>
          </cell>
          <cell r="Y158" t="str">
            <v>0.0</v>
          </cell>
          <cell r="Z158" t="str">
            <v>0.0</v>
          </cell>
          <cell r="AA158" t="str">
            <v>0.0</v>
          </cell>
          <cell r="AB158" t="str">
            <v>0.0</v>
          </cell>
          <cell r="AC158" t="str">
            <v>-1500.0</v>
          </cell>
          <cell r="AD158" t="str">
            <v>0.0</v>
          </cell>
          <cell r="AE158" t="str">
            <v>-1500.0</v>
          </cell>
          <cell r="AF158" t="str">
            <v>1500.0</v>
          </cell>
          <cell r="AG158" t="str">
            <v>0.0</v>
          </cell>
          <cell r="AH158" t="str">
            <v/>
          </cell>
          <cell r="AI158" t="str">
            <v>1,500</v>
          </cell>
          <cell r="AJ158" t="str">
            <v>路基、路面、安保</v>
          </cell>
          <cell r="AK158" t="str">
            <v/>
          </cell>
          <cell r="AL158" t="str">
            <v/>
          </cell>
          <cell r="AM158" t="str">
            <v/>
          </cell>
          <cell r="AN158" t="str">
            <v>2021</v>
          </cell>
          <cell r="AO158" t="str">
            <v>目标任务</v>
          </cell>
          <cell r="AP158" t="str">
            <v>泉塘镇</v>
          </cell>
          <cell r="AQ158" t="str">
            <v>430381111000</v>
          </cell>
          <cell r="AR158" t="str">
            <v/>
          </cell>
          <cell r="AS158" t="str">
            <v/>
          </cell>
          <cell r="AT158" t="str">
            <v/>
          </cell>
          <cell r="AU158" t="str">
            <v/>
          </cell>
          <cell r="AV158" t="str">
            <v>泉塘镇长沙铁路顺安路料有限公司湘乡采石分厂</v>
          </cell>
          <cell r="AW158" t="str">
            <v>农</v>
          </cell>
          <cell r="AX158" t="str">
            <v>市级</v>
          </cell>
          <cell r="AY158" t="str">
            <v>湘乡市食市场监督管理局,无</v>
          </cell>
          <cell r="AZ158" t="str">
            <v>矿石</v>
          </cell>
          <cell r="BA158" t="str">
            <v>10000</v>
          </cell>
          <cell r="BB158" t="str">
            <v>泉塘镇长沙铁路顺安路料有限公司湘乡采石分厂</v>
          </cell>
          <cell r="BC158" t="str">
            <v>已提报</v>
          </cell>
          <cell r="BD158" t="str">
            <v>湖南省公路事务中心</v>
          </cell>
          <cell r="BE158" t="str">
            <v>湘乡市交通运输局</v>
          </cell>
          <cell r="BF158" t="str">
            <v/>
          </cell>
        </row>
        <row r="159">
          <cell r="F159" t="str">
            <v>湘乡市泉塘镇彪家景区公路</v>
          </cell>
          <cell r="G159" t="str">
            <v>无</v>
          </cell>
          <cell r="H159" t="str">
            <v>三类地区</v>
          </cell>
          <cell r="I159" t="str">
            <v/>
          </cell>
          <cell r="J159" t="str">
            <v>否</v>
          </cell>
          <cell r="K159" t="str">
            <v>新开</v>
          </cell>
          <cell r="L159" t="str">
            <v>新建</v>
          </cell>
          <cell r="M159" t="str">
            <v>2.58</v>
          </cell>
          <cell r="N159" t="str">
            <v/>
          </cell>
          <cell r="O159" t="str">
            <v/>
          </cell>
          <cell r="P159" t="str">
            <v/>
          </cell>
          <cell r="Q159" t="str">
            <v/>
          </cell>
          <cell r="R159" t="str">
            <v/>
          </cell>
          <cell r="S159" t="str">
            <v/>
          </cell>
          <cell r="T159" t="str">
            <v>2022</v>
          </cell>
          <cell r="U159" t="str">
            <v>2024</v>
          </cell>
          <cell r="V159" t="str">
            <v>774.0</v>
          </cell>
          <cell r="W159" t="str">
            <v/>
          </cell>
          <cell r="X159" t="str">
            <v/>
          </cell>
          <cell r="Y159" t="str">
            <v>0.0</v>
          </cell>
          <cell r="Z159" t="str">
            <v>0.0</v>
          </cell>
          <cell r="AA159" t="str">
            <v>0.0</v>
          </cell>
          <cell r="AB159" t="str">
            <v>0.0</v>
          </cell>
          <cell r="AC159" t="str">
            <v>-774.0</v>
          </cell>
          <cell r="AD159" t="str">
            <v>0.0</v>
          </cell>
          <cell r="AE159" t="str">
            <v>-774.0</v>
          </cell>
          <cell r="AF159" t="str">
            <v>774.0</v>
          </cell>
          <cell r="AG159" t="str">
            <v>0.0</v>
          </cell>
          <cell r="AH159" t="str">
            <v/>
          </cell>
          <cell r="AI159" t="str">
            <v>774</v>
          </cell>
          <cell r="AJ159" t="str">
            <v>路基、路面、安保</v>
          </cell>
          <cell r="AK159" t="str">
            <v/>
          </cell>
          <cell r="AL159" t="str">
            <v/>
          </cell>
          <cell r="AM159" t="str">
            <v/>
          </cell>
          <cell r="AN159" t="str">
            <v>2021</v>
          </cell>
          <cell r="AO159" t="str">
            <v>目标任务</v>
          </cell>
          <cell r="AP159" t="str">
            <v>泉塘镇</v>
          </cell>
          <cell r="AQ159" t="str">
            <v>430381111000</v>
          </cell>
          <cell r="AR159" t="str">
            <v>泉塘镇彪家景区</v>
          </cell>
          <cell r="AS159" t="str">
            <v>A级以上景区</v>
          </cell>
          <cell r="AT159" t="str">
            <v>1A</v>
          </cell>
          <cell r="AU159" t="str">
            <v>湘乡市文化旅游广电体育局</v>
          </cell>
          <cell r="AV159" t="str">
            <v/>
          </cell>
          <cell r="AW159" t="str">
            <v/>
          </cell>
          <cell r="AX159" t="str">
            <v/>
          </cell>
          <cell r="AY159" t="str">
            <v>,</v>
          </cell>
          <cell r="AZ159" t="str">
            <v/>
          </cell>
          <cell r="BA159" t="str">
            <v/>
          </cell>
          <cell r="BB159" t="str">
            <v>泉塘镇彪家景区</v>
          </cell>
          <cell r="BC159" t="str">
            <v>已提报</v>
          </cell>
          <cell r="BD159" t="str">
            <v>湖南省公路事务中心</v>
          </cell>
          <cell r="BE159" t="str">
            <v>湘乡市交通运输局</v>
          </cell>
          <cell r="BF159" t="str">
            <v/>
          </cell>
        </row>
        <row r="160">
          <cell r="F160" t="str">
            <v>东台山森林公园</v>
          </cell>
          <cell r="G160" t="str">
            <v/>
          </cell>
          <cell r="H160" t="str">
            <v>三类地区</v>
          </cell>
          <cell r="I160" t="str">
            <v/>
          </cell>
          <cell r="J160" t="str">
            <v>否</v>
          </cell>
          <cell r="K160" t="str">
            <v>新开</v>
          </cell>
          <cell r="L160" t="str">
            <v/>
          </cell>
          <cell r="M160" t="str">
            <v>1.119</v>
          </cell>
          <cell r="N160" t="str">
            <v/>
          </cell>
          <cell r="O160" t="str">
            <v/>
          </cell>
          <cell r="P160" t="str">
            <v/>
          </cell>
          <cell r="Q160" t="str">
            <v/>
          </cell>
          <cell r="R160" t="str">
            <v/>
          </cell>
          <cell r="S160" t="str">
            <v/>
          </cell>
          <cell r="T160" t="str">
            <v/>
          </cell>
          <cell r="U160" t="str">
            <v/>
          </cell>
          <cell r="V160" t="str">
            <v/>
          </cell>
          <cell r="W160" t="str">
            <v/>
          </cell>
          <cell r="X160" t="str">
            <v/>
          </cell>
          <cell r="Y160" t="str">
            <v>0.0</v>
          </cell>
          <cell r="Z160" t="str">
            <v>0.0</v>
          </cell>
          <cell r="AA160" t="str">
            <v>0.0</v>
          </cell>
          <cell r="AB160" t="str">
            <v>0.0</v>
          </cell>
          <cell r="AC160" t="str">
            <v>-600.0</v>
          </cell>
          <cell r="AD160" t="str">
            <v>0.0</v>
          </cell>
          <cell r="AE160" t="str">
            <v>-600.0</v>
          </cell>
          <cell r="AF160" t="str">
            <v>600.0</v>
          </cell>
          <cell r="AG160" t="str">
            <v>0.0</v>
          </cell>
          <cell r="AH160" t="str">
            <v/>
          </cell>
          <cell r="AI160" t="str">
            <v>600</v>
          </cell>
          <cell r="AJ160" t="str">
            <v>路基、路面、安保</v>
          </cell>
          <cell r="AK160" t="str">
            <v>1.12</v>
          </cell>
          <cell r="AL160" t="str">
            <v/>
          </cell>
          <cell r="AM160" t="str">
            <v/>
          </cell>
          <cell r="AN160" t="str">
            <v>2021</v>
          </cell>
          <cell r="AO160" t="str">
            <v>目标任务</v>
          </cell>
          <cell r="AP160" t="str">
            <v/>
          </cell>
          <cell r="AQ160" t="str">
            <v/>
          </cell>
          <cell r="AR160" t="str">
            <v>东台山森林公园</v>
          </cell>
          <cell r="AS160" t="str">
            <v/>
          </cell>
          <cell r="AT160" t="str">
            <v/>
          </cell>
          <cell r="AU160" t="str">
            <v/>
          </cell>
          <cell r="AV160" t="str">
            <v/>
          </cell>
          <cell r="AW160" t="str">
            <v/>
          </cell>
          <cell r="AX160" t="str">
            <v/>
          </cell>
          <cell r="AY160" t="str">
            <v>,</v>
          </cell>
          <cell r="AZ160" t="str">
            <v/>
          </cell>
          <cell r="BA160" t="str">
            <v/>
          </cell>
          <cell r="BB160" t="str">
            <v>东台山森林公园</v>
          </cell>
          <cell r="BC160" t="str">
            <v>已提报</v>
          </cell>
          <cell r="BD160" t="str">
            <v>湖南省公路事务中心</v>
          </cell>
          <cell r="BE160" t="str">
            <v>湘乡市交通运输局</v>
          </cell>
          <cell r="BF160" t="str">
            <v/>
          </cell>
        </row>
        <row r="161">
          <cell r="F161" t="str">
            <v>陈庚故居公路</v>
          </cell>
          <cell r="G161" t="str">
            <v/>
          </cell>
          <cell r="H161" t="str">
            <v>三类地区</v>
          </cell>
          <cell r="I161" t="str">
            <v/>
          </cell>
          <cell r="J161" t="str">
            <v>否</v>
          </cell>
          <cell r="K161" t="str">
            <v>新开</v>
          </cell>
          <cell r="L161" t="str">
            <v/>
          </cell>
          <cell r="M161" t="str">
            <v>0.718</v>
          </cell>
          <cell r="N161" t="str">
            <v/>
          </cell>
          <cell r="O161" t="str">
            <v/>
          </cell>
          <cell r="P161" t="str">
            <v/>
          </cell>
          <cell r="Q161" t="str">
            <v/>
          </cell>
          <cell r="R161" t="str">
            <v/>
          </cell>
          <cell r="S161" t="str">
            <v/>
          </cell>
          <cell r="T161" t="str">
            <v/>
          </cell>
          <cell r="U161" t="str">
            <v/>
          </cell>
          <cell r="V161" t="str">
            <v/>
          </cell>
          <cell r="W161" t="str">
            <v/>
          </cell>
          <cell r="X161" t="str">
            <v/>
          </cell>
          <cell r="Y161" t="str">
            <v>0.0</v>
          </cell>
          <cell r="Z161" t="str">
            <v>0.0</v>
          </cell>
          <cell r="AA161" t="str">
            <v>0.0</v>
          </cell>
          <cell r="AB161" t="str">
            <v>0.0</v>
          </cell>
          <cell r="AC161" t="str">
            <v>-600.0</v>
          </cell>
          <cell r="AD161" t="str">
            <v>0.0</v>
          </cell>
          <cell r="AE161" t="str">
            <v>-600.0</v>
          </cell>
          <cell r="AF161" t="str">
            <v>600.0</v>
          </cell>
          <cell r="AG161" t="str">
            <v>0.0</v>
          </cell>
          <cell r="AH161" t="str">
            <v/>
          </cell>
          <cell r="AI161" t="str">
            <v>600</v>
          </cell>
          <cell r="AJ161" t="str">
            <v>路基、路面、安保</v>
          </cell>
          <cell r="AK161" t="str">
            <v/>
          </cell>
          <cell r="AL161" t="str">
            <v/>
          </cell>
          <cell r="AM161" t="str">
            <v/>
          </cell>
          <cell r="AN161" t="str">
            <v>2021</v>
          </cell>
          <cell r="AO161" t="str">
            <v>目标任务</v>
          </cell>
          <cell r="AP161" t="str">
            <v/>
          </cell>
          <cell r="AQ161" t="str">
            <v/>
          </cell>
          <cell r="AR161" t="str">
            <v>陈庚故居公路</v>
          </cell>
          <cell r="AS161" t="str">
            <v/>
          </cell>
          <cell r="AT161" t="str">
            <v/>
          </cell>
          <cell r="AU161" t="str">
            <v/>
          </cell>
          <cell r="AV161" t="str">
            <v/>
          </cell>
          <cell r="AW161" t="str">
            <v/>
          </cell>
          <cell r="AX161" t="str">
            <v/>
          </cell>
          <cell r="AY161" t="str">
            <v>,</v>
          </cell>
          <cell r="AZ161" t="str">
            <v/>
          </cell>
          <cell r="BA161" t="str">
            <v/>
          </cell>
          <cell r="BB161" t="str">
            <v>陈庚故居公路</v>
          </cell>
          <cell r="BC161" t="str">
            <v>已提报</v>
          </cell>
          <cell r="BD161" t="str">
            <v>湖南省公路事务中心</v>
          </cell>
          <cell r="BE161" t="str">
            <v>湘乡市交通运输局</v>
          </cell>
          <cell r="BF161" t="str">
            <v/>
          </cell>
        </row>
        <row r="162">
          <cell r="F162" t="str">
            <v>气象站建设项目</v>
          </cell>
          <cell r="G162" t="str">
            <v>无</v>
          </cell>
          <cell r="H162" t="str">
            <v>三类地区</v>
          </cell>
          <cell r="I162" t="str">
            <v/>
          </cell>
          <cell r="J162" t="str">
            <v>否</v>
          </cell>
          <cell r="K162" t="str">
            <v>新开</v>
          </cell>
          <cell r="L162" t="str">
            <v>新建</v>
          </cell>
          <cell r="M162" t="str">
            <v>2.83</v>
          </cell>
          <cell r="N162" t="str">
            <v/>
          </cell>
          <cell r="O162" t="str">
            <v/>
          </cell>
          <cell r="P162" t="str">
            <v/>
          </cell>
          <cell r="Q162" t="str">
            <v/>
          </cell>
          <cell r="R162" t="str">
            <v/>
          </cell>
          <cell r="S162" t="str">
            <v/>
          </cell>
          <cell r="T162" t="str">
            <v>2021</v>
          </cell>
          <cell r="U162" t="str">
            <v>2023</v>
          </cell>
          <cell r="V162" t="str">
            <v>750.0</v>
          </cell>
          <cell r="W162" t="str">
            <v>0.0</v>
          </cell>
          <cell r="X162" t="str">
            <v/>
          </cell>
          <cell r="Y162" t="str">
            <v>0.0</v>
          </cell>
          <cell r="Z162" t="str">
            <v>0.0</v>
          </cell>
          <cell r="AA162" t="str">
            <v>0.0</v>
          </cell>
          <cell r="AB162" t="str">
            <v>0.0</v>
          </cell>
          <cell r="AC162" t="str">
            <v>-68.0</v>
          </cell>
          <cell r="AD162" t="str">
            <v>682.0</v>
          </cell>
          <cell r="AE162" t="str">
            <v>-68.0</v>
          </cell>
          <cell r="AF162" t="str">
            <v>750.0</v>
          </cell>
          <cell r="AG162" t="str">
            <v>0.0</v>
          </cell>
          <cell r="AH162" t="str">
            <v/>
          </cell>
          <cell r="AI162" t="str">
            <v>750</v>
          </cell>
          <cell r="AJ162" t="str">
            <v>道路提质改造</v>
          </cell>
          <cell r="AK162" t="str">
            <v/>
          </cell>
          <cell r="AL162" t="str">
            <v/>
          </cell>
          <cell r="AM162" t="str">
            <v/>
          </cell>
          <cell r="AN162" t="str">
            <v>2021</v>
          </cell>
          <cell r="AO162" t="str">
            <v>目标任务</v>
          </cell>
          <cell r="AP162" t="str">
            <v>银田镇</v>
          </cell>
          <cell r="AQ162" t="str">
            <v/>
          </cell>
          <cell r="AR162" t="str">
            <v/>
          </cell>
          <cell r="AS162" t="str">
            <v/>
          </cell>
          <cell r="AT162" t="str">
            <v/>
          </cell>
          <cell r="AU162" t="str">
            <v/>
          </cell>
          <cell r="AV162" t="str">
            <v>气象站园区建设项目</v>
          </cell>
          <cell r="AW162" t="str">
            <v>林</v>
          </cell>
          <cell r="AX162" t="str">
            <v>县级</v>
          </cell>
          <cell r="AY162" t="str">
            <v>韶山市发改局,韶发改审批[2020]155号</v>
          </cell>
          <cell r="AZ162" t="str">
            <v>气象站</v>
          </cell>
          <cell r="BA162" t="str">
            <v>400</v>
          </cell>
          <cell r="BB162" t="str">
            <v>气象站园区建设项目</v>
          </cell>
          <cell r="BC162" t="str">
            <v>已提报</v>
          </cell>
          <cell r="BD162" t="str">
            <v>湖南省公路事务中心</v>
          </cell>
          <cell r="BE162" t="str">
            <v>韶山市交通运输局</v>
          </cell>
          <cell r="BF162" t="str">
            <v/>
          </cell>
        </row>
        <row r="163">
          <cell r="F163" t="str">
            <v>华南药王谷基地项目</v>
          </cell>
          <cell r="G163" t="str">
            <v>无</v>
          </cell>
          <cell r="H163" t="str">
            <v>三类地区</v>
          </cell>
          <cell r="I163" t="str">
            <v/>
          </cell>
          <cell r="J163" t="str">
            <v>否</v>
          </cell>
          <cell r="K163" t="str">
            <v>新开</v>
          </cell>
          <cell r="L163" t="str">
            <v>新建</v>
          </cell>
          <cell r="M163" t="str">
            <v>2.95</v>
          </cell>
          <cell r="N163" t="str">
            <v/>
          </cell>
          <cell r="O163" t="str">
            <v/>
          </cell>
          <cell r="P163" t="str">
            <v/>
          </cell>
          <cell r="Q163" t="str">
            <v/>
          </cell>
          <cell r="R163" t="str">
            <v/>
          </cell>
          <cell r="S163" t="str">
            <v/>
          </cell>
          <cell r="T163" t="str">
            <v>2021</v>
          </cell>
          <cell r="U163" t="str">
            <v>2023</v>
          </cell>
          <cell r="V163" t="str">
            <v>580.0</v>
          </cell>
          <cell r="W163" t="str">
            <v>0.0</v>
          </cell>
          <cell r="X163" t="str">
            <v/>
          </cell>
          <cell r="Y163" t="str">
            <v>0.0</v>
          </cell>
          <cell r="Z163" t="str">
            <v>0.0</v>
          </cell>
          <cell r="AA163" t="str">
            <v>0.0</v>
          </cell>
          <cell r="AB163" t="str">
            <v>0.0</v>
          </cell>
          <cell r="AC163" t="str">
            <v>-35.0</v>
          </cell>
          <cell r="AD163" t="str">
            <v>545.0</v>
          </cell>
          <cell r="AE163" t="str">
            <v>-35.0</v>
          </cell>
          <cell r="AF163" t="str">
            <v>580.0</v>
          </cell>
          <cell r="AG163" t="str">
            <v>0.0</v>
          </cell>
          <cell r="AH163" t="str">
            <v/>
          </cell>
          <cell r="AI163" t="str">
            <v>580</v>
          </cell>
          <cell r="AJ163" t="str">
            <v>道路提质改造</v>
          </cell>
          <cell r="AK163" t="str">
            <v/>
          </cell>
          <cell r="AL163" t="str">
            <v/>
          </cell>
          <cell r="AM163" t="str">
            <v/>
          </cell>
          <cell r="AN163" t="str">
            <v>2021</v>
          </cell>
          <cell r="AO163" t="str">
            <v>目标任务</v>
          </cell>
          <cell r="AP163" t="str">
            <v>银田镇</v>
          </cell>
          <cell r="AQ163" t="str">
            <v>430382101000</v>
          </cell>
          <cell r="AR163" t="str">
            <v/>
          </cell>
          <cell r="AS163" t="str">
            <v/>
          </cell>
          <cell r="AT163" t="str">
            <v/>
          </cell>
          <cell r="AU163" t="str">
            <v/>
          </cell>
          <cell r="AV163" t="str">
            <v>华南村药王产业园</v>
          </cell>
          <cell r="AW163" t="str">
            <v>农</v>
          </cell>
          <cell r="AX163" t="str">
            <v>县级</v>
          </cell>
          <cell r="AY163" t="str">
            <v>韶山市发改局,无</v>
          </cell>
          <cell r="AZ163" t="str">
            <v>农业园</v>
          </cell>
          <cell r="BA163" t="str">
            <v>400</v>
          </cell>
          <cell r="BB163" t="str">
            <v>华南村药王产业园</v>
          </cell>
          <cell r="BC163" t="str">
            <v>已提报</v>
          </cell>
          <cell r="BD163" t="str">
            <v>湖南省公路事务中心</v>
          </cell>
          <cell r="BE163" t="str">
            <v>韶山市交通运输局</v>
          </cell>
          <cell r="BF163" t="str">
            <v/>
          </cell>
        </row>
        <row r="164">
          <cell r="F164" t="str">
            <v>华南长湖美丽乡村</v>
          </cell>
          <cell r="G164" t="str">
            <v>无</v>
          </cell>
          <cell r="H164" t="str">
            <v>三类地区</v>
          </cell>
          <cell r="I164" t="str">
            <v/>
          </cell>
          <cell r="J164" t="str">
            <v>否</v>
          </cell>
          <cell r="K164" t="str">
            <v>新开</v>
          </cell>
          <cell r="L164" t="str">
            <v>升级改造（提质改造）</v>
          </cell>
          <cell r="M164" t="str">
            <v>10.8</v>
          </cell>
          <cell r="N164" t="str">
            <v/>
          </cell>
          <cell r="O164" t="str">
            <v/>
          </cell>
          <cell r="P164" t="str">
            <v/>
          </cell>
          <cell r="Q164" t="str">
            <v/>
          </cell>
          <cell r="R164" t="str">
            <v/>
          </cell>
          <cell r="S164" t="str">
            <v/>
          </cell>
          <cell r="T164" t="str">
            <v>2021</v>
          </cell>
          <cell r="U164" t="str">
            <v>2022</v>
          </cell>
          <cell r="V164" t="str">
            <v>2160.0</v>
          </cell>
          <cell r="W164" t="str">
            <v>0.0</v>
          </cell>
          <cell r="X164" t="str">
            <v/>
          </cell>
          <cell r="Y164" t="str">
            <v>0.0</v>
          </cell>
          <cell r="Z164" t="str">
            <v>0.0</v>
          </cell>
          <cell r="AA164" t="str">
            <v>0.0</v>
          </cell>
          <cell r="AB164" t="str">
            <v>0.0</v>
          </cell>
          <cell r="AC164" t="str">
            <v>-210.0</v>
          </cell>
          <cell r="AD164" t="str">
            <v>1950.0</v>
          </cell>
          <cell r="AE164" t="str">
            <v>-210.0</v>
          </cell>
          <cell r="AF164" t="str">
            <v>2160.0</v>
          </cell>
          <cell r="AG164" t="str">
            <v>0.0</v>
          </cell>
          <cell r="AH164" t="str">
            <v/>
          </cell>
          <cell r="AI164" t="str">
            <v>2,160</v>
          </cell>
          <cell r="AJ164" t="str">
            <v>道路提质改造</v>
          </cell>
          <cell r="AK164" t="str">
            <v/>
          </cell>
          <cell r="AL164" t="str">
            <v/>
          </cell>
          <cell r="AM164" t="str">
            <v/>
          </cell>
          <cell r="AN164" t="str">
            <v>2021</v>
          </cell>
          <cell r="AO164" t="str">
            <v>目标任务</v>
          </cell>
          <cell r="AP164" t="str">
            <v>银田镇</v>
          </cell>
          <cell r="AQ164" t="str">
            <v>430382101000</v>
          </cell>
          <cell r="AR164" t="str">
            <v>华南长湖美丽乡村</v>
          </cell>
          <cell r="AS164" t="str">
            <v>乡村旅游重点村</v>
          </cell>
          <cell r="AT164" t="str">
            <v>3A</v>
          </cell>
          <cell r="AU164" t="str">
            <v>韶山市发改局</v>
          </cell>
          <cell r="AV164" t="str">
            <v/>
          </cell>
          <cell r="AW164" t="str">
            <v/>
          </cell>
          <cell r="AX164" t="str">
            <v/>
          </cell>
          <cell r="AY164" t="str">
            <v>,</v>
          </cell>
          <cell r="AZ164" t="str">
            <v/>
          </cell>
          <cell r="BA164" t="str">
            <v/>
          </cell>
          <cell r="BB164" t="str">
            <v>华南长湖美丽乡村</v>
          </cell>
          <cell r="BC164" t="str">
            <v>已提报</v>
          </cell>
          <cell r="BD164" t="str">
            <v>湖南省公路事务中心</v>
          </cell>
          <cell r="BE164" t="str">
            <v>韶山市交通运输局</v>
          </cell>
          <cell r="BF164" t="str">
            <v/>
          </cell>
        </row>
        <row r="165">
          <cell r="F165" t="str">
            <v>红林花海项目</v>
          </cell>
          <cell r="G165" t="str">
            <v>无</v>
          </cell>
          <cell r="H165" t="str">
            <v>三类地区</v>
          </cell>
          <cell r="I165" t="str">
            <v/>
          </cell>
          <cell r="J165" t="str">
            <v>否</v>
          </cell>
          <cell r="K165" t="str">
            <v>新开</v>
          </cell>
          <cell r="L165" t="str">
            <v>新建</v>
          </cell>
          <cell r="M165" t="str">
            <v>2.11</v>
          </cell>
          <cell r="N165" t="str">
            <v/>
          </cell>
          <cell r="O165" t="str">
            <v/>
          </cell>
          <cell r="P165" t="str">
            <v/>
          </cell>
          <cell r="Q165" t="str">
            <v>2.11</v>
          </cell>
          <cell r="R165" t="str">
            <v/>
          </cell>
          <cell r="S165" t="str">
            <v/>
          </cell>
          <cell r="T165" t="str">
            <v>2021</v>
          </cell>
          <cell r="U165" t="str">
            <v>2024</v>
          </cell>
          <cell r="V165" t="str">
            <v>300.0</v>
          </cell>
          <cell r="W165" t="str">
            <v>0.0</v>
          </cell>
          <cell r="X165" t="str">
            <v/>
          </cell>
          <cell r="Y165" t="str">
            <v>0.0</v>
          </cell>
          <cell r="Z165" t="str">
            <v>0.0</v>
          </cell>
          <cell r="AA165" t="str">
            <v>0.0</v>
          </cell>
          <cell r="AB165" t="str">
            <v>0.0</v>
          </cell>
          <cell r="AC165" t="str">
            <v>-20.0</v>
          </cell>
          <cell r="AD165" t="str">
            <v>110.0</v>
          </cell>
          <cell r="AE165" t="str">
            <v>-20.0</v>
          </cell>
          <cell r="AF165" t="str">
            <v>130.0</v>
          </cell>
          <cell r="AG165" t="str">
            <v>0.0</v>
          </cell>
          <cell r="AH165" t="str">
            <v/>
          </cell>
          <cell r="AI165" t="str">
            <v>130</v>
          </cell>
          <cell r="AJ165" t="str">
            <v>道路提质改造</v>
          </cell>
          <cell r="AK165" t="str">
            <v/>
          </cell>
          <cell r="AL165" t="str">
            <v/>
          </cell>
          <cell r="AM165" t="str">
            <v/>
          </cell>
          <cell r="AN165" t="str">
            <v>2021</v>
          </cell>
          <cell r="AO165" t="str">
            <v>目标任务</v>
          </cell>
          <cell r="AP165" t="str">
            <v>杨林乡</v>
          </cell>
          <cell r="AQ165" t="str">
            <v/>
          </cell>
          <cell r="AR165" t="str">
            <v/>
          </cell>
          <cell r="AS165" t="str">
            <v/>
          </cell>
          <cell r="AT165" t="str">
            <v/>
          </cell>
          <cell r="AU165" t="str">
            <v/>
          </cell>
          <cell r="AV165" t="str">
            <v>红林花海项目园区</v>
          </cell>
          <cell r="AW165" t="str">
            <v>林</v>
          </cell>
          <cell r="AX165" t="str">
            <v>县级</v>
          </cell>
          <cell r="AY165" t="str">
            <v>韶山市发改局,韶发改备案[2017]61号</v>
          </cell>
          <cell r="AZ165" t="str">
            <v>树木种植</v>
          </cell>
          <cell r="BA165" t="str">
            <v>1000</v>
          </cell>
          <cell r="BB165" t="str">
            <v>红林花海项目园区</v>
          </cell>
          <cell r="BC165" t="str">
            <v>已提报</v>
          </cell>
          <cell r="BD165" t="str">
            <v>湖南省公路事务中心</v>
          </cell>
          <cell r="BE165" t="str">
            <v>韶山市交通运输局</v>
          </cell>
          <cell r="BF165" t="str">
            <v/>
          </cell>
        </row>
        <row r="166">
          <cell r="F166" t="str">
            <v>银田美丽乡村</v>
          </cell>
          <cell r="G166" t="str">
            <v>无</v>
          </cell>
          <cell r="H166" t="str">
            <v>三类地区</v>
          </cell>
          <cell r="I166" t="str">
            <v/>
          </cell>
          <cell r="J166" t="str">
            <v>否</v>
          </cell>
          <cell r="K166" t="str">
            <v>新开</v>
          </cell>
          <cell r="L166" t="str">
            <v>升级改造（提质改造）</v>
          </cell>
          <cell r="M166" t="str">
            <v>3.08</v>
          </cell>
          <cell r="N166" t="str">
            <v/>
          </cell>
          <cell r="O166" t="str">
            <v/>
          </cell>
          <cell r="P166" t="str">
            <v/>
          </cell>
          <cell r="Q166" t="str">
            <v>3.08</v>
          </cell>
          <cell r="R166" t="str">
            <v/>
          </cell>
          <cell r="S166" t="str">
            <v/>
          </cell>
          <cell r="T166" t="str">
            <v>2021</v>
          </cell>
          <cell r="U166" t="str">
            <v>2022</v>
          </cell>
          <cell r="V166" t="str">
            <v>616.0</v>
          </cell>
          <cell r="W166" t="str">
            <v>0.0</v>
          </cell>
          <cell r="X166" t="str">
            <v/>
          </cell>
          <cell r="Y166" t="str">
            <v>0.0</v>
          </cell>
          <cell r="Z166" t="str">
            <v>0.0</v>
          </cell>
          <cell r="AA166" t="str">
            <v>0.0</v>
          </cell>
          <cell r="AB166" t="str">
            <v>0.0</v>
          </cell>
          <cell r="AC166" t="str">
            <v>-60.0</v>
          </cell>
          <cell r="AD166" t="str">
            <v>556.0</v>
          </cell>
          <cell r="AE166" t="str">
            <v>-60.0</v>
          </cell>
          <cell r="AF166" t="str">
            <v>616.0</v>
          </cell>
          <cell r="AG166" t="str">
            <v>0.0</v>
          </cell>
          <cell r="AH166" t="str">
            <v/>
          </cell>
          <cell r="AI166" t="str">
            <v>616</v>
          </cell>
          <cell r="AJ166" t="str">
            <v>道路提质改造</v>
          </cell>
          <cell r="AK166" t="str">
            <v/>
          </cell>
          <cell r="AL166" t="str">
            <v/>
          </cell>
          <cell r="AM166" t="str">
            <v/>
          </cell>
          <cell r="AN166" t="str">
            <v>2021</v>
          </cell>
          <cell r="AO166" t="str">
            <v>目标任务</v>
          </cell>
          <cell r="AP166" t="str">
            <v>银田镇</v>
          </cell>
          <cell r="AQ166" t="str">
            <v>430382101000</v>
          </cell>
          <cell r="AR166" t="str">
            <v>银田美丽乡村</v>
          </cell>
          <cell r="AS166" t="str">
            <v>乡村旅游重点村</v>
          </cell>
          <cell r="AT166" t="str">
            <v>3A</v>
          </cell>
          <cell r="AU166" t="str">
            <v/>
          </cell>
          <cell r="AV166" t="str">
            <v/>
          </cell>
          <cell r="AW166" t="str">
            <v/>
          </cell>
          <cell r="AX166" t="str">
            <v/>
          </cell>
          <cell r="AY166" t="str">
            <v>,</v>
          </cell>
          <cell r="AZ166" t="str">
            <v/>
          </cell>
          <cell r="BA166" t="str">
            <v/>
          </cell>
          <cell r="BB166" t="str">
            <v>银田美丽乡村</v>
          </cell>
          <cell r="BC166" t="str">
            <v>已提报</v>
          </cell>
          <cell r="BD166" t="str">
            <v>湖南省公路事务中心</v>
          </cell>
          <cell r="BE166" t="str">
            <v>韶山市交通运输局</v>
          </cell>
          <cell r="BF166" t="str">
            <v/>
          </cell>
        </row>
        <row r="167">
          <cell r="F167" t="str">
            <v>杨林通景公路</v>
          </cell>
          <cell r="G167" t="str">
            <v>无</v>
          </cell>
          <cell r="H167" t="str">
            <v>三类地区</v>
          </cell>
          <cell r="I167" t="str">
            <v/>
          </cell>
          <cell r="J167" t="str">
            <v>否</v>
          </cell>
          <cell r="K167" t="str">
            <v>新开</v>
          </cell>
          <cell r="L167" t="str">
            <v>新建</v>
          </cell>
          <cell r="M167" t="str">
            <v>12.35</v>
          </cell>
          <cell r="N167" t="str">
            <v/>
          </cell>
          <cell r="O167" t="str">
            <v/>
          </cell>
          <cell r="P167" t="str">
            <v/>
          </cell>
          <cell r="Q167" t="str">
            <v/>
          </cell>
          <cell r="R167" t="str">
            <v/>
          </cell>
          <cell r="S167" t="str">
            <v/>
          </cell>
          <cell r="T167" t="str">
            <v>2021</v>
          </cell>
          <cell r="U167" t="str">
            <v>2023</v>
          </cell>
          <cell r="V167" t="str">
            <v>2400.0</v>
          </cell>
          <cell r="W167" t="str">
            <v>0.0</v>
          </cell>
          <cell r="X167" t="str">
            <v/>
          </cell>
          <cell r="Y167" t="str">
            <v>0.0</v>
          </cell>
          <cell r="Z167" t="str">
            <v>0.0</v>
          </cell>
          <cell r="AA167" t="str">
            <v>0.0</v>
          </cell>
          <cell r="AB167" t="str">
            <v>0.0</v>
          </cell>
          <cell r="AC167" t="str">
            <v>-235.0</v>
          </cell>
          <cell r="AD167" t="str">
            <v>2165.0</v>
          </cell>
          <cell r="AE167" t="str">
            <v>-235.0</v>
          </cell>
          <cell r="AF167" t="str">
            <v>2400.0</v>
          </cell>
          <cell r="AG167" t="str">
            <v>0.0</v>
          </cell>
          <cell r="AH167" t="str">
            <v/>
          </cell>
          <cell r="AI167" t="str">
            <v>2,400</v>
          </cell>
          <cell r="AJ167" t="str">
            <v>道路提质改造</v>
          </cell>
          <cell r="AK167" t="str">
            <v>7.0</v>
          </cell>
          <cell r="AL167" t="str">
            <v/>
          </cell>
          <cell r="AM167" t="str">
            <v/>
          </cell>
          <cell r="AN167" t="str">
            <v>2021</v>
          </cell>
          <cell r="AO167" t="str">
            <v>目标任务</v>
          </cell>
          <cell r="AP167" t="str">
            <v>杨林乡</v>
          </cell>
          <cell r="AQ167" t="str">
            <v/>
          </cell>
          <cell r="AR167" t="str">
            <v>杨林风景区</v>
          </cell>
          <cell r="AS167" t="str">
            <v>A级以上景区</v>
          </cell>
          <cell r="AT167" t="str">
            <v>三A</v>
          </cell>
          <cell r="AU167" t="str">
            <v/>
          </cell>
          <cell r="AV167" t="str">
            <v/>
          </cell>
          <cell r="AW167" t="str">
            <v/>
          </cell>
          <cell r="AX167" t="str">
            <v/>
          </cell>
          <cell r="AY167" t="str">
            <v>,</v>
          </cell>
          <cell r="AZ167" t="str">
            <v/>
          </cell>
          <cell r="BA167" t="str">
            <v/>
          </cell>
          <cell r="BB167" t="str">
            <v>杨林风景区</v>
          </cell>
          <cell r="BC167" t="str">
            <v>已提报</v>
          </cell>
          <cell r="BD167" t="str">
            <v>湖南省公路事务中心</v>
          </cell>
          <cell r="BE167" t="str">
            <v>韶山市交通运输局</v>
          </cell>
          <cell r="BF167" t="str">
            <v/>
          </cell>
        </row>
        <row r="168">
          <cell r="F168" t="str">
            <v>银园村美丽乡村</v>
          </cell>
          <cell r="G168" t="str">
            <v>无</v>
          </cell>
          <cell r="H168" t="str">
            <v>三类地区</v>
          </cell>
          <cell r="I168" t="str">
            <v/>
          </cell>
          <cell r="J168" t="str">
            <v>否</v>
          </cell>
          <cell r="K168" t="str">
            <v>新开</v>
          </cell>
          <cell r="L168" t="str">
            <v>升级改造（提质改造）</v>
          </cell>
          <cell r="M168" t="str">
            <v>6.3</v>
          </cell>
          <cell r="N168" t="str">
            <v/>
          </cell>
          <cell r="O168" t="str">
            <v/>
          </cell>
          <cell r="P168" t="str">
            <v/>
          </cell>
          <cell r="Q168" t="str">
            <v/>
          </cell>
          <cell r="R168" t="str">
            <v/>
          </cell>
          <cell r="S168" t="str">
            <v/>
          </cell>
          <cell r="T168" t="str">
            <v>2021</v>
          </cell>
          <cell r="U168" t="str">
            <v>2022</v>
          </cell>
          <cell r="V168" t="str">
            <v>1260.0</v>
          </cell>
          <cell r="W168" t="str">
            <v>1260.0</v>
          </cell>
          <cell r="X168" t="str">
            <v/>
          </cell>
          <cell r="Y168" t="str">
            <v>0.0</v>
          </cell>
          <cell r="Z168" t="str">
            <v>0.0</v>
          </cell>
          <cell r="AA168" t="str">
            <v>0.0</v>
          </cell>
          <cell r="AB168" t="str">
            <v>0.0</v>
          </cell>
          <cell r="AC168" t="str">
            <v>-115.0</v>
          </cell>
          <cell r="AD168" t="str">
            <v>1145.0</v>
          </cell>
          <cell r="AE168" t="str">
            <v>-115.0</v>
          </cell>
          <cell r="AF168" t="str">
            <v>1260.0</v>
          </cell>
          <cell r="AG168" t="str">
            <v>441.0</v>
          </cell>
          <cell r="AH168" t="str">
            <v/>
          </cell>
          <cell r="AI168" t="str">
            <v>819</v>
          </cell>
          <cell r="AJ168" t="str">
            <v>道路提质改造</v>
          </cell>
          <cell r="AK168" t="str">
            <v/>
          </cell>
          <cell r="AL168" t="str">
            <v/>
          </cell>
          <cell r="AM168" t="str">
            <v/>
          </cell>
          <cell r="AN168" t="str">
            <v>2021</v>
          </cell>
          <cell r="AO168" t="str">
            <v>目标任务</v>
          </cell>
          <cell r="AP168" t="str">
            <v>银田镇</v>
          </cell>
          <cell r="AQ168" t="str">
            <v>430382101000</v>
          </cell>
          <cell r="AR168" t="str">
            <v>银园村美丽乡村</v>
          </cell>
          <cell r="AS168" t="str">
            <v>乡村旅游重点村</v>
          </cell>
          <cell r="AT168" t="str">
            <v>3A</v>
          </cell>
          <cell r="AU168" t="str">
            <v>韶山市发改局</v>
          </cell>
          <cell r="AV168" t="str">
            <v/>
          </cell>
          <cell r="AW168" t="str">
            <v/>
          </cell>
          <cell r="AX168" t="str">
            <v/>
          </cell>
          <cell r="AY168" t="str">
            <v>,</v>
          </cell>
          <cell r="AZ168" t="str">
            <v/>
          </cell>
          <cell r="BA168" t="str">
            <v/>
          </cell>
          <cell r="BB168" t="str">
            <v>银园村美丽乡村</v>
          </cell>
          <cell r="BC168" t="str">
            <v>已提报</v>
          </cell>
          <cell r="BD168" t="str">
            <v>湖南省公路事务中心</v>
          </cell>
          <cell r="BE168" t="str">
            <v>韶山市交通运输局</v>
          </cell>
          <cell r="BF168" t="str">
            <v/>
          </cell>
        </row>
        <row r="169">
          <cell r="F169" t="str">
            <v>杨荣美丽乡村</v>
          </cell>
          <cell r="G169" t="str">
            <v>C072430382</v>
          </cell>
          <cell r="H169" t="str">
            <v>三类地区</v>
          </cell>
          <cell r="I169" t="str">
            <v/>
          </cell>
          <cell r="J169" t="str">
            <v>否</v>
          </cell>
          <cell r="K169" t="str">
            <v>新开</v>
          </cell>
          <cell r="L169" t="str">
            <v>新建</v>
          </cell>
          <cell r="M169" t="str">
            <v>2.06</v>
          </cell>
          <cell r="N169" t="str">
            <v/>
          </cell>
          <cell r="O169" t="str">
            <v/>
          </cell>
          <cell r="P169" t="str">
            <v/>
          </cell>
          <cell r="Q169" t="str">
            <v>2.06</v>
          </cell>
          <cell r="R169" t="str">
            <v/>
          </cell>
          <cell r="S169" t="str">
            <v/>
          </cell>
          <cell r="T169" t="str">
            <v>2021</v>
          </cell>
          <cell r="U169" t="str">
            <v>2022</v>
          </cell>
          <cell r="V169" t="str">
            <v>414.0</v>
          </cell>
          <cell r="W169" t="str">
            <v>0.0</v>
          </cell>
          <cell r="X169" t="str">
            <v/>
          </cell>
          <cell r="Y169" t="str">
            <v>0.0</v>
          </cell>
          <cell r="Z169" t="str">
            <v>0.0</v>
          </cell>
          <cell r="AA169" t="str">
            <v>0.0</v>
          </cell>
          <cell r="AB169" t="str">
            <v>0.0</v>
          </cell>
          <cell r="AC169" t="str">
            <v>-40.0</v>
          </cell>
          <cell r="AD169" t="str">
            <v>374.0</v>
          </cell>
          <cell r="AE169" t="str">
            <v>-40.0</v>
          </cell>
          <cell r="AF169" t="str">
            <v>414.0</v>
          </cell>
          <cell r="AG169" t="str">
            <v>0.0</v>
          </cell>
          <cell r="AH169" t="str">
            <v/>
          </cell>
          <cell r="AI169" t="str">
            <v>414</v>
          </cell>
          <cell r="AJ169" t="str">
            <v>道路提质改造</v>
          </cell>
          <cell r="AK169" t="str">
            <v/>
          </cell>
          <cell r="AL169" t="str">
            <v/>
          </cell>
          <cell r="AM169" t="str">
            <v/>
          </cell>
          <cell r="AN169" t="str">
            <v>2021</v>
          </cell>
          <cell r="AO169" t="str">
            <v>目标任务</v>
          </cell>
          <cell r="AP169" t="str">
            <v>清溪镇</v>
          </cell>
          <cell r="AQ169" t="str">
            <v>430382100000</v>
          </cell>
          <cell r="AR169" t="str">
            <v>杨荣美丽乡村</v>
          </cell>
          <cell r="AS169" t="str">
            <v>乡村旅游重点村</v>
          </cell>
          <cell r="AT169" t="str">
            <v>3A</v>
          </cell>
          <cell r="AU169" t="str">
            <v/>
          </cell>
          <cell r="AV169" t="str">
            <v/>
          </cell>
          <cell r="AW169" t="str">
            <v/>
          </cell>
          <cell r="AX169" t="str">
            <v/>
          </cell>
          <cell r="AY169" t="str">
            <v>,</v>
          </cell>
          <cell r="AZ169" t="str">
            <v/>
          </cell>
          <cell r="BA169" t="str">
            <v/>
          </cell>
          <cell r="BB169" t="str">
            <v>杨荣美丽乡村</v>
          </cell>
          <cell r="BC169" t="str">
            <v>已提报</v>
          </cell>
          <cell r="BD169" t="str">
            <v>湖南省公路事务中心</v>
          </cell>
          <cell r="BE169" t="str">
            <v>韶山市交通运输局</v>
          </cell>
          <cell r="BF169" t="str">
            <v/>
          </cell>
        </row>
        <row r="170">
          <cell r="F170" t="str">
            <v>小红军基地项目</v>
          </cell>
          <cell r="G170" t="str">
            <v>无</v>
          </cell>
          <cell r="H170" t="str">
            <v>三类地区</v>
          </cell>
          <cell r="I170" t="str">
            <v/>
          </cell>
          <cell r="J170" t="str">
            <v>否</v>
          </cell>
          <cell r="K170" t="str">
            <v>新开</v>
          </cell>
          <cell r="L170" t="str">
            <v>新建</v>
          </cell>
          <cell r="M170" t="str">
            <v>1.74</v>
          </cell>
          <cell r="N170" t="str">
            <v/>
          </cell>
          <cell r="O170" t="str">
            <v/>
          </cell>
          <cell r="P170" t="str">
            <v/>
          </cell>
          <cell r="Q170" t="str">
            <v>1.74</v>
          </cell>
          <cell r="R170" t="str">
            <v/>
          </cell>
          <cell r="S170" t="str">
            <v/>
          </cell>
          <cell r="T170" t="str">
            <v>2022</v>
          </cell>
          <cell r="U170" t="str">
            <v>2024</v>
          </cell>
          <cell r="V170" t="str">
            <v>355.0</v>
          </cell>
          <cell r="W170" t="str">
            <v>0.0</v>
          </cell>
          <cell r="X170" t="str">
            <v/>
          </cell>
          <cell r="Y170" t="str">
            <v>0.0</v>
          </cell>
          <cell r="Z170" t="str">
            <v>0.0</v>
          </cell>
          <cell r="AA170" t="str">
            <v>0.0</v>
          </cell>
          <cell r="AB170" t="str">
            <v>0.0</v>
          </cell>
          <cell r="AC170" t="str">
            <v>-35.0</v>
          </cell>
          <cell r="AD170" t="str">
            <v>320.0</v>
          </cell>
          <cell r="AE170" t="str">
            <v>-35.0</v>
          </cell>
          <cell r="AF170" t="str">
            <v>355.0</v>
          </cell>
          <cell r="AG170" t="str">
            <v>0.0</v>
          </cell>
          <cell r="AH170" t="str">
            <v/>
          </cell>
          <cell r="AI170" t="str">
            <v>355</v>
          </cell>
          <cell r="AJ170" t="str">
            <v>道路提质改造</v>
          </cell>
          <cell r="AK170" t="str">
            <v/>
          </cell>
          <cell r="AL170" t="str">
            <v/>
          </cell>
          <cell r="AM170" t="str">
            <v/>
          </cell>
          <cell r="AN170" t="str">
            <v>2021</v>
          </cell>
          <cell r="AO170" t="str">
            <v>目标任务</v>
          </cell>
          <cell r="AP170" t="str">
            <v>杨林乡</v>
          </cell>
          <cell r="AQ170" t="str">
            <v/>
          </cell>
          <cell r="AR170" t="str">
            <v/>
          </cell>
          <cell r="AS170" t="str">
            <v/>
          </cell>
          <cell r="AT170" t="str">
            <v/>
          </cell>
          <cell r="AU170" t="str">
            <v/>
          </cell>
          <cell r="AV170" t="str">
            <v>小红军基地产业园</v>
          </cell>
          <cell r="AW170" t="str">
            <v>林</v>
          </cell>
          <cell r="AX170" t="str">
            <v>县级</v>
          </cell>
          <cell r="AY170" t="str">
            <v>韶山市发改局,韶发改核准[2017]4号</v>
          </cell>
          <cell r="AZ170" t="str">
            <v>林园拓展</v>
          </cell>
          <cell r="BA170" t="str">
            <v>100</v>
          </cell>
          <cell r="BB170" t="str">
            <v>小红军基地产业园</v>
          </cell>
          <cell r="BC170" t="str">
            <v>已提报</v>
          </cell>
          <cell r="BD170" t="str">
            <v>湖南省公路事务中心</v>
          </cell>
          <cell r="BE170" t="str">
            <v>韶山市交通运输局</v>
          </cell>
          <cell r="BF170" t="str">
            <v/>
          </cell>
        </row>
        <row r="171">
          <cell r="F171" t="str">
            <v>仙碧果蔬专业合作社资源路</v>
          </cell>
          <cell r="G171" t="str">
            <v>无</v>
          </cell>
          <cell r="H171" t="str">
            <v>三类地区</v>
          </cell>
          <cell r="I171" t="str">
            <v/>
          </cell>
          <cell r="J171" t="str">
            <v>否</v>
          </cell>
          <cell r="K171" t="str">
            <v>新开</v>
          </cell>
          <cell r="L171" t="str">
            <v>新建</v>
          </cell>
          <cell r="M171" t="str">
            <v>5.95</v>
          </cell>
          <cell r="N171" t="str">
            <v/>
          </cell>
          <cell r="O171" t="str">
            <v/>
          </cell>
          <cell r="P171" t="str">
            <v/>
          </cell>
          <cell r="Q171" t="str">
            <v/>
          </cell>
          <cell r="R171" t="str">
            <v/>
          </cell>
          <cell r="S171" t="str">
            <v/>
          </cell>
          <cell r="T171" t="str">
            <v>2024</v>
          </cell>
          <cell r="U171" t="str">
            <v>2024</v>
          </cell>
          <cell r="V171" t="str">
            <v>681.0</v>
          </cell>
          <cell r="W171" t="str">
            <v/>
          </cell>
          <cell r="X171" t="str">
            <v/>
          </cell>
          <cell r="Y171" t="str">
            <v>0.0</v>
          </cell>
          <cell r="Z171" t="str">
            <v>0.0</v>
          </cell>
          <cell r="AA171" t="str">
            <v>0.0</v>
          </cell>
          <cell r="AB171" t="str">
            <v>0.0</v>
          </cell>
          <cell r="AC171" t="str">
            <v>0.0</v>
          </cell>
          <cell r="AD171" t="str">
            <v>681.0</v>
          </cell>
          <cell r="AE171" t="str">
            <v>0.0</v>
          </cell>
          <cell r="AF171" t="str">
            <v>681.0</v>
          </cell>
          <cell r="AG171" t="str">
            <v>0.0</v>
          </cell>
          <cell r="AH171" t="str">
            <v/>
          </cell>
          <cell r="AI171" t="str">
            <v>681</v>
          </cell>
          <cell r="AJ171" t="str">
            <v>路基、路面、安防</v>
          </cell>
          <cell r="AK171" t="str">
            <v/>
          </cell>
          <cell r="AL171" t="str">
            <v/>
          </cell>
          <cell r="AM171" t="str">
            <v/>
          </cell>
          <cell r="AN171" t="str">
            <v>2021</v>
          </cell>
          <cell r="AO171" t="str">
            <v>目标任务</v>
          </cell>
          <cell r="AP171" t="str">
            <v>酃湖乡</v>
          </cell>
          <cell r="AQ171" t="str">
            <v/>
          </cell>
          <cell r="AR171" t="str">
            <v/>
          </cell>
          <cell r="AS171" t="str">
            <v/>
          </cell>
          <cell r="AT171" t="str">
            <v/>
          </cell>
          <cell r="AU171" t="str">
            <v/>
          </cell>
          <cell r="AV171" t="str">
            <v>仙碧果蔬专业合作社</v>
          </cell>
          <cell r="AW171" t="str">
            <v>农</v>
          </cell>
          <cell r="AX171" t="str">
            <v>县级</v>
          </cell>
          <cell r="AY171" t="str">
            <v>珠晖区发改局,珠发改审（2020）31号</v>
          </cell>
          <cell r="AZ171" t="str">
            <v>水果。蔬菜种植</v>
          </cell>
          <cell r="BA171" t="str">
            <v>2000</v>
          </cell>
          <cell r="BB171" t="str">
            <v>仙碧果蔬专业合作社</v>
          </cell>
          <cell r="BC171" t="str">
            <v>已提报</v>
          </cell>
          <cell r="BD171" t="str">
            <v>湖南省公路事务中心</v>
          </cell>
          <cell r="BE171" t="str">
            <v>珠晖区交通运输局</v>
          </cell>
          <cell r="BF171" t="str">
            <v/>
          </cell>
        </row>
        <row r="172">
          <cell r="F172" t="str">
            <v>湖南省沅华种养专业合作社资源路</v>
          </cell>
          <cell r="G172" t="str">
            <v>无</v>
          </cell>
          <cell r="H172" t="str">
            <v>三类地区</v>
          </cell>
          <cell r="I172" t="str">
            <v/>
          </cell>
          <cell r="J172" t="str">
            <v>否</v>
          </cell>
          <cell r="K172" t="str">
            <v>新开</v>
          </cell>
          <cell r="L172" t="str">
            <v>新建</v>
          </cell>
          <cell r="M172" t="str">
            <v>2.77</v>
          </cell>
          <cell r="N172" t="str">
            <v/>
          </cell>
          <cell r="O172" t="str">
            <v/>
          </cell>
          <cell r="P172" t="str">
            <v/>
          </cell>
          <cell r="Q172" t="str">
            <v/>
          </cell>
          <cell r="R172" t="str">
            <v/>
          </cell>
          <cell r="S172" t="str">
            <v/>
          </cell>
          <cell r="T172" t="str">
            <v>2023</v>
          </cell>
          <cell r="U172" t="str">
            <v>2023</v>
          </cell>
          <cell r="V172" t="str">
            <v>501.0</v>
          </cell>
          <cell r="W172" t="str">
            <v/>
          </cell>
          <cell r="X172" t="str">
            <v/>
          </cell>
          <cell r="Y172" t="str">
            <v>0.0</v>
          </cell>
          <cell r="Z172" t="str">
            <v>0.0</v>
          </cell>
          <cell r="AA172" t="str">
            <v>0.0</v>
          </cell>
          <cell r="AB172" t="str">
            <v>0.0</v>
          </cell>
          <cell r="AC172" t="str">
            <v>0.0</v>
          </cell>
          <cell r="AD172" t="str">
            <v>501.0</v>
          </cell>
          <cell r="AE172" t="str">
            <v>0.0</v>
          </cell>
          <cell r="AF172" t="str">
            <v>501.0</v>
          </cell>
          <cell r="AG172" t="str">
            <v>0.0</v>
          </cell>
          <cell r="AH172" t="str">
            <v/>
          </cell>
          <cell r="AI172" t="str">
            <v>501</v>
          </cell>
          <cell r="AJ172" t="str">
            <v>路基、路面、安防</v>
          </cell>
          <cell r="AK172" t="str">
            <v/>
          </cell>
          <cell r="AL172" t="str">
            <v/>
          </cell>
          <cell r="AM172" t="str">
            <v/>
          </cell>
          <cell r="AN172" t="str">
            <v>2021</v>
          </cell>
          <cell r="AO172" t="str">
            <v>目标任务</v>
          </cell>
          <cell r="AP172" t="str">
            <v>东阳渡街道</v>
          </cell>
          <cell r="AQ172" t="str">
            <v/>
          </cell>
          <cell r="AR172" t="str">
            <v/>
          </cell>
          <cell r="AS172" t="str">
            <v/>
          </cell>
          <cell r="AT172" t="str">
            <v/>
          </cell>
          <cell r="AU172" t="str">
            <v/>
          </cell>
          <cell r="AV172" t="str">
            <v>湖南省沅华种养专业合作社</v>
          </cell>
          <cell r="AW172" t="str">
            <v>农</v>
          </cell>
          <cell r="AX172" t="str">
            <v>县级</v>
          </cell>
          <cell r="AY172" t="str">
            <v>珠晖区发改局,珠发改审（2020）31号</v>
          </cell>
          <cell r="AZ172" t="str">
            <v>养殖、种植</v>
          </cell>
          <cell r="BA172" t="str">
            <v>3000</v>
          </cell>
          <cell r="BB172" t="str">
            <v>湖南省沅华种养专业合作社</v>
          </cell>
          <cell r="BC172" t="str">
            <v>已提报</v>
          </cell>
          <cell r="BD172" t="str">
            <v>湖南省公路事务中心</v>
          </cell>
          <cell r="BE172" t="str">
            <v>珠晖区交通运输局</v>
          </cell>
          <cell r="BF172" t="str">
            <v/>
          </cell>
        </row>
        <row r="173">
          <cell r="F173" t="str">
            <v>金松村渔业基地资源产业路</v>
          </cell>
          <cell r="G173" t="str">
            <v>无</v>
          </cell>
          <cell r="H173" t="str">
            <v>三类地区</v>
          </cell>
          <cell r="I173" t="str">
            <v/>
          </cell>
          <cell r="J173" t="str">
            <v>否</v>
          </cell>
          <cell r="K173" t="str">
            <v>新开</v>
          </cell>
          <cell r="L173" t="str">
            <v>新建</v>
          </cell>
          <cell r="M173" t="str">
            <v>2.8</v>
          </cell>
          <cell r="N173" t="str">
            <v/>
          </cell>
          <cell r="O173" t="str">
            <v/>
          </cell>
          <cell r="P173" t="str">
            <v/>
          </cell>
          <cell r="Q173" t="str">
            <v/>
          </cell>
          <cell r="R173" t="str">
            <v/>
          </cell>
          <cell r="S173" t="str">
            <v/>
          </cell>
          <cell r="T173" t="str">
            <v>2021</v>
          </cell>
          <cell r="U173" t="str">
            <v>2021</v>
          </cell>
          <cell r="V173" t="str">
            <v>2800.0</v>
          </cell>
          <cell r="W173" t="str">
            <v/>
          </cell>
          <cell r="X173" t="str">
            <v/>
          </cell>
          <cell r="Y173" t="str">
            <v>0.0</v>
          </cell>
          <cell r="Z173" t="str">
            <v>0.0</v>
          </cell>
          <cell r="AA173" t="str">
            <v>0.0</v>
          </cell>
          <cell r="AB173" t="str">
            <v>0.0</v>
          </cell>
          <cell r="AC173" t="str">
            <v>0.0</v>
          </cell>
          <cell r="AD173" t="str">
            <v>2800.0</v>
          </cell>
          <cell r="AE173" t="str">
            <v>0.0</v>
          </cell>
          <cell r="AF173" t="str">
            <v>2800.0</v>
          </cell>
          <cell r="AG173" t="str">
            <v>0.0</v>
          </cell>
          <cell r="AH173" t="str">
            <v/>
          </cell>
          <cell r="AI173" t="str">
            <v>2,800</v>
          </cell>
          <cell r="AJ173" t="str">
            <v>路基、路面、安防</v>
          </cell>
          <cell r="AK173" t="str">
            <v/>
          </cell>
          <cell r="AL173" t="str">
            <v/>
          </cell>
          <cell r="AM173" t="str">
            <v/>
          </cell>
          <cell r="AN173" t="str">
            <v>2021</v>
          </cell>
          <cell r="AO173" t="str">
            <v>目标任务</v>
          </cell>
          <cell r="AP173" t="str">
            <v>东阳渡街道</v>
          </cell>
          <cell r="AQ173" t="str">
            <v/>
          </cell>
          <cell r="AR173" t="str">
            <v/>
          </cell>
          <cell r="AS173" t="str">
            <v/>
          </cell>
          <cell r="AT173" t="str">
            <v/>
          </cell>
          <cell r="AU173" t="str">
            <v/>
          </cell>
          <cell r="AV173" t="str">
            <v>金松村渔业产业园</v>
          </cell>
          <cell r="AW173" t="str">
            <v>渔</v>
          </cell>
          <cell r="AX173" t="str">
            <v>县级</v>
          </cell>
          <cell r="AY173" t="str">
            <v>珠晖区发改局,珠发改审（2020）31号</v>
          </cell>
          <cell r="AZ173" t="str">
            <v>渔业</v>
          </cell>
          <cell r="BA173" t="str">
            <v>2000</v>
          </cell>
          <cell r="BB173" t="str">
            <v>金松村渔业产业园</v>
          </cell>
          <cell r="BC173" t="str">
            <v>已提报</v>
          </cell>
          <cell r="BD173" t="str">
            <v>湖南省公路事务中心</v>
          </cell>
          <cell r="BE173" t="str">
            <v>珠晖区交通运输局</v>
          </cell>
          <cell r="BF173" t="str">
            <v/>
          </cell>
        </row>
        <row r="174">
          <cell r="F174" t="str">
            <v>衡阳市名闻种养专业合作社资源路</v>
          </cell>
          <cell r="G174" t="str">
            <v>无</v>
          </cell>
          <cell r="H174" t="str">
            <v>三类地区</v>
          </cell>
          <cell r="I174" t="str">
            <v/>
          </cell>
          <cell r="J174" t="str">
            <v>否</v>
          </cell>
          <cell r="K174" t="str">
            <v>新开</v>
          </cell>
          <cell r="L174" t="str">
            <v>新建</v>
          </cell>
          <cell r="M174" t="str">
            <v>2.5</v>
          </cell>
          <cell r="N174" t="str">
            <v/>
          </cell>
          <cell r="O174" t="str">
            <v/>
          </cell>
          <cell r="P174" t="str">
            <v/>
          </cell>
          <cell r="Q174" t="str">
            <v/>
          </cell>
          <cell r="R174" t="str">
            <v/>
          </cell>
          <cell r="S174" t="str">
            <v/>
          </cell>
          <cell r="T174" t="str">
            <v>2022</v>
          </cell>
          <cell r="U174" t="str">
            <v>2022</v>
          </cell>
          <cell r="V174" t="str">
            <v>277.0</v>
          </cell>
          <cell r="W174" t="str">
            <v/>
          </cell>
          <cell r="X174" t="str">
            <v/>
          </cell>
          <cell r="Y174" t="str">
            <v>0.0</v>
          </cell>
          <cell r="Z174" t="str">
            <v>0.0</v>
          </cell>
          <cell r="AA174" t="str">
            <v>0.0</v>
          </cell>
          <cell r="AB174" t="str">
            <v>0.0</v>
          </cell>
          <cell r="AC174" t="str">
            <v>0.0</v>
          </cell>
          <cell r="AD174" t="str">
            <v>277.0</v>
          </cell>
          <cell r="AE174" t="str">
            <v>0.0</v>
          </cell>
          <cell r="AF174" t="str">
            <v>277.0</v>
          </cell>
          <cell r="AG174" t="str">
            <v>0.0</v>
          </cell>
          <cell r="AH174" t="str">
            <v/>
          </cell>
          <cell r="AI174" t="str">
            <v>277</v>
          </cell>
          <cell r="AJ174" t="str">
            <v>路基、路面、安防</v>
          </cell>
          <cell r="AK174" t="str">
            <v/>
          </cell>
          <cell r="AL174" t="str">
            <v/>
          </cell>
          <cell r="AM174" t="str">
            <v/>
          </cell>
          <cell r="AN174" t="str">
            <v>2021</v>
          </cell>
          <cell r="AO174" t="str">
            <v>目标任务</v>
          </cell>
          <cell r="AP174" t="str">
            <v>东阳渡街道</v>
          </cell>
          <cell r="AQ174" t="str">
            <v/>
          </cell>
          <cell r="AR174" t="str">
            <v/>
          </cell>
          <cell r="AS174" t="str">
            <v/>
          </cell>
          <cell r="AT174" t="str">
            <v/>
          </cell>
          <cell r="AU174" t="str">
            <v/>
          </cell>
          <cell r="AV174" t="str">
            <v>衡阳市名闻种养专业合作社</v>
          </cell>
          <cell r="AW174" t="str">
            <v>农</v>
          </cell>
          <cell r="AX174" t="str">
            <v>县级</v>
          </cell>
          <cell r="AY174" t="str">
            <v>珠晖区发改局,珠发改审（2020）31号</v>
          </cell>
          <cell r="AZ174" t="str">
            <v>花卉种植、养殖</v>
          </cell>
          <cell r="BA174" t="str">
            <v>3500</v>
          </cell>
          <cell r="BB174" t="str">
            <v>衡阳市名闻种养专业合作社</v>
          </cell>
          <cell r="BC174" t="str">
            <v>已提报</v>
          </cell>
          <cell r="BD174" t="str">
            <v>湖南省公路事务中心</v>
          </cell>
          <cell r="BE174" t="str">
            <v>珠晖区交通运输局</v>
          </cell>
          <cell r="BF174" t="str">
            <v/>
          </cell>
        </row>
        <row r="175">
          <cell r="F175" t="str">
            <v>山林村果木基地产业路</v>
          </cell>
          <cell r="G175" t="str">
            <v>C037430406</v>
          </cell>
          <cell r="H175" t="str">
            <v>三类地区</v>
          </cell>
          <cell r="I175" t="str">
            <v/>
          </cell>
          <cell r="J175" t="str">
            <v>否</v>
          </cell>
          <cell r="K175" t="str">
            <v>新开</v>
          </cell>
          <cell r="L175" t="str">
            <v>改建</v>
          </cell>
          <cell r="M175" t="str">
            <v>1.5</v>
          </cell>
          <cell r="N175" t="str">
            <v/>
          </cell>
          <cell r="O175" t="str">
            <v/>
          </cell>
          <cell r="P175" t="str">
            <v/>
          </cell>
          <cell r="Q175" t="str">
            <v/>
          </cell>
          <cell r="R175" t="str">
            <v/>
          </cell>
          <cell r="S175" t="str">
            <v/>
          </cell>
          <cell r="T175" t="str">
            <v>2021</v>
          </cell>
          <cell r="U175" t="str">
            <v>2022</v>
          </cell>
          <cell r="V175" t="str">
            <v>180.0</v>
          </cell>
          <cell r="W175" t="str">
            <v/>
          </cell>
          <cell r="X175" t="str">
            <v/>
          </cell>
          <cell r="Y175" t="str">
            <v>0.0</v>
          </cell>
          <cell r="Z175" t="str">
            <v>0.0</v>
          </cell>
          <cell r="AA175" t="str">
            <v>0.0</v>
          </cell>
          <cell r="AB175" t="str">
            <v>0.0</v>
          </cell>
          <cell r="AC175" t="str">
            <v>0.0</v>
          </cell>
          <cell r="AD175" t="str">
            <v>180.0</v>
          </cell>
          <cell r="AE175" t="str">
            <v>0.0</v>
          </cell>
          <cell r="AF175" t="str">
            <v>180.0</v>
          </cell>
          <cell r="AG175" t="str">
            <v>0.0</v>
          </cell>
          <cell r="AH175" t="str">
            <v/>
          </cell>
          <cell r="AI175" t="str">
            <v>180</v>
          </cell>
          <cell r="AJ175" t="str">
            <v>路基路面配套设施</v>
          </cell>
          <cell r="AK175" t="str">
            <v/>
          </cell>
          <cell r="AL175" t="str">
            <v/>
          </cell>
          <cell r="AM175" t="str">
            <v/>
          </cell>
          <cell r="AN175" t="str">
            <v>2021</v>
          </cell>
          <cell r="AO175" t="str">
            <v>目标任务</v>
          </cell>
          <cell r="AP175" t="str">
            <v>岳屏镇</v>
          </cell>
          <cell r="AQ175" t="str">
            <v/>
          </cell>
          <cell r="AR175" t="str">
            <v/>
          </cell>
          <cell r="AS175" t="str">
            <v/>
          </cell>
          <cell r="AT175" t="str">
            <v/>
          </cell>
          <cell r="AU175" t="str">
            <v/>
          </cell>
          <cell r="AV175" t="str">
            <v>山林村果木基地</v>
          </cell>
          <cell r="AW175" t="str">
            <v>林</v>
          </cell>
          <cell r="AX175" t="str">
            <v>县级</v>
          </cell>
          <cell r="AY175" t="str">
            <v>雁峰区发改局,雁发改审【2020】42</v>
          </cell>
          <cell r="AZ175" t="str">
            <v>冬枣、皇帝柑果木种植</v>
          </cell>
          <cell r="BA175" t="str">
            <v>2100</v>
          </cell>
          <cell r="BB175" t="str">
            <v>山林村果木基地</v>
          </cell>
          <cell r="BC175" t="str">
            <v>已提报</v>
          </cell>
          <cell r="BD175" t="str">
            <v>湖南省公路事务中心</v>
          </cell>
          <cell r="BE175" t="str">
            <v>雁峰区交通运输局</v>
          </cell>
          <cell r="BF175" t="str">
            <v/>
          </cell>
        </row>
        <row r="176">
          <cell r="F176" t="str">
            <v>文昌村养殖产业产业路</v>
          </cell>
          <cell r="G176" t="str">
            <v>C036430406</v>
          </cell>
          <cell r="H176" t="str">
            <v>三类地区</v>
          </cell>
          <cell r="I176" t="str">
            <v/>
          </cell>
          <cell r="J176" t="str">
            <v>否</v>
          </cell>
          <cell r="K176" t="str">
            <v>新开</v>
          </cell>
          <cell r="L176" t="str">
            <v>改建</v>
          </cell>
          <cell r="M176" t="str">
            <v>2.8</v>
          </cell>
          <cell r="N176" t="str">
            <v/>
          </cell>
          <cell r="O176" t="str">
            <v/>
          </cell>
          <cell r="P176" t="str">
            <v/>
          </cell>
          <cell r="Q176" t="str">
            <v/>
          </cell>
          <cell r="R176" t="str">
            <v/>
          </cell>
          <cell r="S176" t="str">
            <v/>
          </cell>
          <cell r="T176" t="str">
            <v>2022</v>
          </cell>
          <cell r="U176" t="str">
            <v>2023</v>
          </cell>
          <cell r="V176" t="str">
            <v>290.0</v>
          </cell>
          <cell r="W176" t="str">
            <v/>
          </cell>
          <cell r="X176" t="str">
            <v/>
          </cell>
          <cell r="Y176" t="str">
            <v>0.0</v>
          </cell>
          <cell r="Z176" t="str">
            <v>0.0</v>
          </cell>
          <cell r="AA176" t="str">
            <v>0.0</v>
          </cell>
          <cell r="AB176" t="str">
            <v>0.0</v>
          </cell>
          <cell r="AC176" t="str">
            <v>0.0</v>
          </cell>
          <cell r="AD176" t="str">
            <v>290.0</v>
          </cell>
          <cell r="AE176" t="str">
            <v>0.0</v>
          </cell>
          <cell r="AF176" t="str">
            <v>290.0</v>
          </cell>
          <cell r="AG176" t="str">
            <v>0.0</v>
          </cell>
          <cell r="AH176" t="str">
            <v/>
          </cell>
          <cell r="AI176" t="str">
            <v>290</v>
          </cell>
          <cell r="AJ176" t="str">
            <v>路基路面配套设施</v>
          </cell>
          <cell r="AK176" t="str">
            <v/>
          </cell>
          <cell r="AL176" t="str">
            <v/>
          </cell>
          <cell r="AM176" t="str">
            <v/>
          </cell>
          <cell r="AN176" t="str">
            <v>2021</v>
          </cell>
          <cell r="AO176" t="str">
            <v>目标任务</v>
          </cell>
          <cell r="AP176" t="str">
            <v>岳屏镇</v>
          </cell>
          <cell r="AQ176" t="str">
            <v/>
          </cell>
          <cell r="AR176" t="str">
            <v/>
          </cell>
          <cell r="AS176" t="str">
            <v/>
          </cell>
          <cell r="AT176" t="str">
            <v/>
          </cell>
          <cell r="AU176" t="str">
            <v/>
          </cell>
          <cell r="AV176" t="str">
            <v>文昌村养殖产业园</v>
          </cell>
          <cell r="AW176" t="str">
            <v>渔</v>
          </cell>
          <cell r="AX176" t="str">
            <v>县级</v>
          </cell>
          <cell r="AY176" t="str">
            <v>雁峰区发改局,雁发改审【2020】42</v>
          </cell>
          <cell r="AZ176" t="str">
            <v>种鱼孵化</v>
          </cell>
          <cell r="BA176" t="str">
            <v>1750</v>
          </cell>
          <cell r="BB176" t="str">
            <v>文昌村养殖产业园</v>
          </cell>
          <cell r="BC176" t="str">
            <v>已提报</v>
          </cell>
          <cell r="BD176" t="str">
            <v>湖南省公路事务中心</v>
          </cell>
          <cell r="BE176" t="str">
            <v>雁峰区交通运输局</v>
          </cell>
          <cell r="BF176" t="str">
            <v/>
          </cell>
        </row>
        <row r="177">
          <cell r="F177" t="str">
            <v>灵官庙旅游度假村项目</v>
          </cell>
          <cell r="G177" t="str">
            <v>Y920430407</v>
          </cell>
          <cell r="H177" t="str">
            <v>三类地区</v>
          </cell>
          <cell r="I177" t="str">
            <v/>
          </cell>
          <cell r="J177" t="str">
            <v>否</v>
          </cell>
          <cell r="K177" t="str">
            <v>新开</v>
          </cell>
          <cell r="L177" t="str">
            <v>升级改造（提质改造）</v>
          </cell>
          <cell r="M177" t="str">
            <v>3.171</v>
          </cell>
          <cell r="N177" t="str">
            <v/>
          </cell>
          <cell r="O177" t="str">
            <v/>
          </cell>
          <cell r="P177" t="str">
            <v/>
          </cell>
          <cell r="Q177" t="str">
            <v/>
          </cell>
          <cell r="R177" t="str">
            <v/>
          </cell>
          <cell r="S177" t="str">
            <v/>
          </cell>
          <cell r="T177" t="str">
            <v>2020</v>
          </cell>
          <cell r="U177" t="str">
            <v>2022</v>
          </cell>
          <cell r="V177" t="str">
            <v>1268.4</v>
          </cell>
          <cell r="W177" t="str">
            <v/>
          </cell>
          <cell r="X177" t="str">
            <v/>
          </cell>
          <cell r="Y177" t="str">
            <v>0.0</v>
          </cell>
          <cell r="Z177" t="str">
            <v>0.0</v>
          </cell>
          <cell r="AA177" t="str">
            <v>0.0</v>
          </cell>
          <cell r="AB177" t="str">
            <v>0.0</v>
          </cell>
          <cell r="AC177" t="str">
            <v>0.0</v>
          </cell>
          <cell r="AD177" t="str">
            <v>1268.0</v>
          </cell>
          <cell r="AE177" t="str">
            <v>0.0</v>
          </cell>
          <cell r="AF177" t="str">
            <v>1268.0</v>
          </cell>
          <cell r="AG177" t="str">
            <v>0.0</v>
          </cell>
          <cell r="AH177" t="str">
            <v/>
          </cell>
          <cell r="AI177" t="str">
            <v>1,268</v>
          </cell>
          <cell r="AJ177" t="str">
            <v>荷花项目</v>
          </cell>
          <cell r="AK177" t="str">
            <v/>
          </cell>
          <cell r="AL177" t="str">
            <v/>
          </cell>
          <cell r="AM177" t="str">
            <v/>
          </cell>
          <cell r="AN177" t="str">
            <v>2021</v>
          </cell>
          <cell r="AO177" t="str">
            <v>目标任务</v>
          </cell>
          <cell r="AP177" t="str">
            <v>灵官庙村</v>
          </cell>
          <cell r="AQ177" t="str">
            <v/>
          </cell>
          <cell r="AR177" t="str">
            <v>灵官庙旅游度假村项目</v>
          </cell>
          <cell r="AS177" t="str">
            <v>乡村旅游重点村</v>
          </cell>
          <cell r="AT177" t="str">
            <v>A</v>
          </cell>
          <cell r="AU177" t="str">
            <v>石鼓区发展和改革局</v>
          </cell>
          <cell r="AV177" t="str">
            <v/>
          </cell>
          <cell r="AW177" t="str">
            <v/>
          </cell>
          <cell r="AX177" t="str">
            <v/>
          </cell>
          <cell r="AY177" t="str">
            <v>,</v>
          </cell>
          <cell r="AZ177" t="str">
            <v/>
          </cell>
          <cell r="BA177" t="str">
            <v/>
          </cell>
          <cell r="BB177" t="str">
            <v>灵官庙旅游度假村项目</v>
          </cell>
          <cell r="BC177" t="str">
            <v>已提报</v>
          </cell>
          <cell r="BD177" t="str">
            <v>湖南省公路事务中心</v>
          </cell>
          <cell r="BE177" t="str">
            <v>石鼓区交通运输局</v>
          </cell>
          <cell r="BF177" t="str">
            <v/>
          </cell>
        </row>
        <row r="178">
          <cell r="F178" t="str">
            <v>角山镇蔬菜特色小镇项目</v>
          </cell>
          <cell r="G178" t="str">
            <v>X044430407</v>
          </cell>
          <cell r="H178" t="str">
            <v>三类地区</v>
          </cell>
          <cell r="I178" t="str">
            <v/>
          </cell>
          <cell r="J178" t="str">
            <v>否</v>
          </cell>
          <cell r="K178" t="str">
            <v>新开</v>
          </cell>
          <cell r="L178" t="str">
            <v>升级改造（提质改造）</v>
          </cell>
          <cell r="M178" t="str">
            <v>6.917</v>
          </cell>
          <cell r="N178" t="str">
            <v/>
          </cell>
          <cell r="O178" t="str">
            <v/>
          </cell>
          <cell r="P178" t="str">
            <v/>
          </cell>
          <cell r="Q178" t="str">
            <v/>
          </cell>
          <cell r="R178" t="str">
            <v/>
          </cell>
          <cell r="S178" t="str">
            <v/>
          </cell>
          <cell r="T178" t="str">
            <v>2020</v>
          </cell>
          <cell r="U178" t="str">
            <v>2022</v>
          </cell>
          <cell r="V178" t="str">
            <v>2766.8</v>
          </cell>
          <cell r="W178" t="str">
            <v/>
          </cell>
          <cell r="X178" t="str">
            <v/>
          </cell>
          <cell r="Y178" t="str">
            <v>0.0</v>
          </cell>
          <cell r="Z178" t="str">
            <v>0.0</v>
          </cell>
          <cell r="AA178" t="str">
            <v>0.0</v>
          </cell>
          <cell r="AB178" t="str">
            <v>0.0</v>
          </cell>
          <cell r="AC178" t="str">
            <v>0.0</v>
          </cell>
          <cell r="AD178" t="str">
            <v>2766.0</v>
          </cell>
          <cell r="AE178" t="str">
            <v>0.0</v>
          </cell>
          <cell r="AF178" t="str">
            <v>2766.0</v>
          </cell>
          <cell r="AG178" t="str">
            <v>0.0</v>
          </cell>
          <cell r="AH178" t="str">
            <v/>
          </cell>
          <cell r="AI178" t="str">
            <v>2,766</v>
          </cell>
          <cell r="AJ178" t="str">
            <v>石鼓区角山镇蔬菜特色小镇项目</v>
          </cell>
          <cell r="AK178" t="str">
            <v/>
          </cell>
          <cell r="AL178" t="str">
            <v/>
          </cell>
          <cell r="AM178" t="str">
            <v/>
          </cell>
          <cell r="AN178" t="str">
            <v>2021</v>
          </cell>
          <cell r="AO178" t="str">
            <v>目标任务</v>
          </cell>
          <cell r="AP178" t="str">
            <v>角山镇</v>
          </cell>
          <cell r="AQ178" t="str">
            <v/>
          </cell>
          <cell r="AR178" t="str">
            <v/>
          </cell>
          <cell r="AS178" t="str">
            <v/>
          </cell>
          <cell r="AT178" t="str">
            <v/>
          </cell>
          <cell r="AU178" t="str">
            <v/>
          </cell>
          <cell r="AV178" t="str">
            <v>角山镇蔬菜特色小镇</v>
          </cell>
          <cell r="AW178" t="str">
            <v>农</v>
          </cell>
          <cell r="AX178" t="str">
            <v>市级</v>
          </cell>
          <cell r="AY178" t="str">
            <v>石鼓区发展改革局,石发改审【2020】7号</v>
          </cell>
          <cell r="AZ178" t="str">
            <v>蔬菜</v>
          </cell>
          <cell r="BA178" t="str">
            <v>5000</v>
          </cell>
          <cell r="BB178" t="str">
            <v>角山镇蔬菜特色小镇</v>
          </cell>
          <cell r="BC178" t="str">
            <v>已提报</v>
          </cell>
          <cell r="BD178" t="str">
            <v>湖南省公路事务中心</v>
          </cell>
          <cell r="BE178" t="str">
            <v>石鼓区交通运输局</v>
          </cell>
          <cell r="BF178" t="str">
            <v/>
          </cell>
        </row>
        <row r="179">
          <cell r="F179" t="str">
            <v>幸福村蔬果种植基地产业路</v>
          </cell>
          <cell r="G179" t="str">
            <v>无</v>
          </cell>
          <cell r="H179" t="str">
            <v>三类地区</v>
          </cell>
          <cell r="I179" t="str">
            <v/>
          </cell>
          <cell r="J179" t="str">
            <v>否</v>
          </cell>
          <cell r="K179" t="str">
            <v>新开</v>
          </cell>
          <cell r="L179" t="str">
            <v>新建</v>
          </cell>
          <cell r="M179" t="str">
            <v>1.0</v>
          </cell>
          <cell r="N179" t="str">
            <v/>
          </cell>
          <cell r="O179" t="str">
            <v/>
          </cell>
          <cell r="P179" t="str">
            <v/>
          </cell>
          <cell r="Q179" t="str">
            <v/>
          </cell>
          <cell r="R179" t="str">
            <v/>
          </cell>
          <cell r="S179" t="str">
            <v/>
          </cell>
          <cell r="T179" t="str">
            <v>2021</v>
          </cell>
          <cell r="U179" t="str">
            <v>2021</v>
          </cell>
          <cell r="V179" t="str">
            <v>200.0</v>
          </cell>
          <cell r="W179" t="str">
            <v/>
          </cell>
          <cell r="X179" t="str">
            <v/>
          </cell>
          <cell r="Y179" t="str">
            <v>0.0</v>
          </cell>
          <cell r="Z179" t="str">
            <v>0.0</v>
          </cell>
          <cell r="AA179" t="str">
            <v>0.0</v>
          </cell>
          <cell r="AB179" t="str">
            <v>0.0</v>
          </cell>
          <cell r="AC179" t="str">
            <v>0.0</v>
          </cell>
          <cell r="AD179" t="str">
            <v>200.0</v>
          </cell>
          <cell r="AE179" t="str">
            <v>0.0</v>
          </cell>
          <cell r="AF179" t="str">
            <v>200.0</v>
          </cell>
          <cell r="AG179" t="str">
            <v>0.0</v>
          </cell>
          <cell r="AH179" t="str">
            <v/>
          </cell>
          <cell r="AI179" t="str">
            <v>200</v>
          </cell>
          <cell r="AJ179" t="str">
            <v>路基、路面、安防</v>
          </cell>
          <cell r="AK179" t="str">
            <v/>
          </cell>
          <cell r="AL179" t="str">
            <v/>
          </cell>
          <cell r="AM179" t="str">
            <v/>
          </cell>
          <cell r="AN179" t="str">
            <v>2021</v>
          </cell>
          <cell r="AO179" t="str">
            <v>第一批</v>
          </cell>
          <cell r="AP179" t="str">
            <v>雨母山镇</v>
          </cell>
          <cell r="AQ179" t="str">
            <v/>
          </cell>
          <cell r="AR179" t="str">
            <v/>
          </cell>
          <cell r="AS179" t="str">
            <v/>
          </cell>
          <cell r="AT179" t="str">
            <v/>
          </cell>
          <cell r="AU179" t="str">
            <v/>
          </cell>
          <cell r="AV179" t="str">
            <v>幸福村蔬果种植基地</v>
          </cell>
          <cell r="AW179" t="str">
            <v>农</v>
          </cell>
          <cell r="AX179" t="str">
            <v>县级</v>
          </cell>
          <cell r="AY179" t="str">
            <v>衡阳市蒸湘区政府,《关于支持创建现代农业特色产业园区的通知》蒸农发〔2018〕13号</v>
          </cell>
          <cell r="AZ179" t="str">
            <v>蔬菜种植</v>
          </cell>
          <cell r="BA179" t="str">
            <v>3000</v>
          </cell>
          <cell r="BB179" t="str">
            <v>幸福村蔬果种植基地</v>
          </cell>
          <cell r="BC179" t="str">
            <v>已提报</v>
          </cell>
          <cell r="BD179" t="str">
            <v>湖南省公路事务中心</v>
          </cell>
          <cell r="BE179" t="str">
            <v>蒸湘区交通运输局</v>
          </cell>
          <cell r="BF179" t="str">
            <v/>
          </cell>
        </row>
        <row r="180">
          <cell r="F180" t="str">
            <v>新阳村苗木基地产业路</v>
          </cell>
          <cell r="G180" t="str">
            <v>无</v>
          </cell>
          <cell r="H180" t="str">
            <v>三类地区</v>
          </cell>
          <cell r="I180" t="str">
            <v/>
          </cell>
          <cell r="J180" t="str">
            <v>否</v>
          </cell>
          <cell r="K180" t="str">
            <v>新开</v>
          </cell>
          <cell r="L180" t="str">
            <v>新建</v>
          </cell>
          <cell r="M180" t="str">
            <v>0.56</v>
          </cell>
          <cell r="N180" t="str">
            <v/>
          </cell>
          <cell r="O180" t="str">
            <v/>
          </cell>
          <cell r="P180" t="str">
            <v/>
          </cell>
          <cell r="Q180" t="str">
            <v/>
          </cell>
          <cell r="R180" t="str">
            <v/>
          </cell>
          <cell r="S180" t="str">
            <v/>
          </cell>
          <cell r="T180" t="str">
            <v>2022</v>
          </cell>
          <cell r="U180" t="str">
            <v>2022</v>
          </cell>
          <cell r="V180" t="str">
            <v>150.0</v>
          </cell>
          <cell r="W180" t="str">
            <v/>
          </cell>
          <cell r="X180" t="str">
            <v/>
          </cell>
          <cell r="Y180" t="str">
            <v>0.0</v>
          </cell>
          <cell r="Z180" t="str">
            <v>0.0</v>
          </cell>
          <cell r="AA180" t="str">
            <v>0.0</v>
          </cell>
          <cell r="AB180" t="str">
            <v>0.0</v>
          </cell>
          <cell r="AC180" t="str">
            <v>0.0</v>
          </cell>
          <cell r="AD180" t="str">
            <v>150.0</v>
          </cell>
          <cell r="AE180" t="str">
            <v>0.0</v>
          </cell>
          <cell r="AF180" t="str">
            <v>150.0</v>
          </cell>
          <cell r="AG180" t="str">
            <v>0.0</v>
          </cell>
          <cell r="AH180" t="str">
            <v/>
          </cell>
          <cell r="AI180" t="str">
            <v>150</v>
          </cell>
          <cell r="AJ180" t="str">
            <v>路基、路面、安防</v>
          </cell>
          <cell r="AK180" t="str">
            <v/>
          </cell>
          <cell r="AL180" t="str">
            <v/>
          </cell>
          <cell r="AM180" t="str">
            <v/>
          </cell>
          <cell r="AN180" t="str">
            <v>2021</v>
          </cell>
          <cell r="AO180" t="str">
            <v>第一批</v>
          </cell>
          <cell r="AP180" t="str">
            <v>呆鹰岭镇</v>
          </cell>
          <cell r="AQ180" t="str">
            <v/>
          </cell>
          <cell r="AR180" t="str">
            <v/>
          </cell>
          <cell r="AS180" t="str">
            <v/>
          </cell>
          <cell r="AT180" t="str">
            <v/>
          </cell>
          <cell r="AU180" t="str">
            <v/>
          </cell>
          <cell r="AV180" t="str">
            <v>新阳村苗木基地</v>
          </cell>
          <cell r="AW180" t="str">
            <v>林</v>
          </cell>
          <cell r="AX180" t="str">
            <v>县级</v>
          </cell>
          <cell r="AY180" t="str">
            <v>衡阳市蒸湘区政府,《关于支持创建现代农业特色产业园区的通知》蒸农发〔2018〕13号</v>
          </cell>
          <cell r="AZ180" t="str">
            <v>林业水果</v>
          </cell>
          <cell r="BA180" t="str">
            <v>2000</v>
          </cell>
          <cell r="BB180" t="str">
            <v>新阳村苗木基地</v>
          </cell>
          <cell r="BC180" t="str">
            <v>已提报</v>
          </cell>
          <cell r="BD180" t="str">
            <v>湖南省公路事务中心</v>
          </cell>
          <cell r="BE180" t="str">
            <v>蒸湘区交通运输局</v>
          </cell>
          <cell r="BF180" t="str">
            <v/>
          </cell>
        </row>
        <row r="181">
          <cell r="F181" t="str">
            <v>老龙山-老龙山</v>
          </cell>
          <cell r="G181" t="str">
            <v>C084430412</v>
          </cell>
          <cell r="H181" t="str">
            <v>三类地区</v>
          </cell>
          <cell r="I181" t="str">
            <v/>
          </cell>
          <cell r="J181" t="str">
            <v>否</v>
          </cell>
          <cell r="K181" t="str">
            <v>新开</v>
          </cell>
          <cell r="L181" t="str">
            <v>升级改造（提质改造）</v>
          </cell>
          <cell r="M181" t="str">
            <v>6.163</v>
          </cell>
          <cell r="N181" t="str">
            <v/>
          </cell>
          <cell r="O181" t="str">
            <v/>
          </cell>
          <cell r="P181" t="str">
            <v/>
          </cell>
          <cell r="Q181" t="str">
            <v/>
          </cell>
          <cell r="R181" t="str">
            <v/>
          </cell>
          <cell r="S181" t="str">
            <v/>
          </cell>
          <cell r="T181" t="str">
            <v>2022</v>
          </cell>
          <cell r="U181" t="str">
            <v>2022</v>
          </cell>
          <cell r="V181" t="str">
            <v>1232.6</v>
          </cell>
          <cell r="W181" t="str">
            <v/>
          </cell>
          <cell r="X181" t="str">
            <v/>
          </cell>
          <cell r="Y181" t="str">
            <v>0.0</v>
          </cell>
          <cell r="Z181" t="str">
            <v>0.0</v>
          </cell>
          <cell r="AA181" t="str">
            <v>0.0</v>
          </cell>
          <cell r="AB181" t="str">
            <v>0.0</v>
          </cell>
          <cell r="AC181" t="str">
            <v>0.0</v>
          </cell>
          <cell r="AD181" t="str">
            <v>1232.0</v>
          </cell>
          <cell r="AE181" t="str">
            <v>0.0</v>
          </cell>
          <cell r="AF181" t="str">
            <v>1232.0</v>
          </cell>
          <cell r="AG181" t="str">
            <v>0.0</v>
          </cell>
          <cell r="AH181" t="str">
            <v/>
          </cell>
          <cell r="AI181" t="str">
            <v>1,232</v>
          </cell>
          <cell r="AJ181" t="str">
            <v>路基、路面拓宽，安防配套设施</v>
          </cell>
          <cell r="AK181" t="str">
            <v/>
          </cell>
          <cell r="AL181" t="str">
            <v/>
          </cell>
          <cell r="AM181" t="str">
            <v/>
          </cell>
          <cell r="AN181" t="str">
            <v>2021</v>
          </cell>
          <cell r="AO181" t="str">
            <v>目标任务</v>
          </cell>
          <cell r="AP181" t="str">
            <v>寿岳乡</v>
          </cell>
          <cell r="AQ181" t="str">
            <v/>
          </cell>
          <cell r="AR181" t="str">
            <v/>
          </cell>
          <cell r="AS181" t="str">
            <v/>
          </cell>
          <cell r="AT181" t="str">
            <v/>
          </cell>
          <cell r="AU181" t="str">
            <v/>
          </cell>
          <cell r="AV181" t="str">
            <v>衡阳市南岳区拜殿生态油茶开发专业合作社</v>
          </cell>
          <cell r="AW181" t="str">
            <v>农</v>
          </cell>
          <cell r="AX181" t="str">
            <v>县级</v>
          </cell>
          <cell r="AY181" t="str">
            <v>南岳区人民政府,岳政办发（2019）45号</v>
          </cell>
          <cell r="AZ181" t="str">
            <v>竹子产业</v>
          </cell>
          <cell r="BA181" t="str">
            <v>400</v>
          </cell>
          <cell r="BB181" t="str">
            <v>衡阳市南岳区拜殿生态油茶开发专业合作社</v>
          </cell>
          <cell r="BC181" t="str">
            <v>已提报</v>
          </cell>
          <cell r="BD181" t="str">
            <v>湖南省公路事务中心</v>
          </cell>
          <cell r="BE181" t="str">
            <v>南岳区交通运输局</v>
          </cell>
          <cell r="BF181" t="str">
            <v/>
          </cell>
        </row>
        <row r="182">
          <cell r="F182" t="str">
            <v>荆田村-谭家桥村</v>
          </cell>
          <cell r="G182" t="str">
            <v>Y050430412</v>
          </cell>
          <cell r="H182" t="str">
            <v>三类地区</v>
          </cell>
          <cell r="I182" t="str">
            <v/>
          </cell>
          <cell r="J182" t="str">
            <v>否</v>
          </cell>
          <cell r="K182" t="str">
            <v>新开</v>
          </cell>
          <cell r="L182" t="str">
            <v>升级改造（提质改造）</v>
          </cell>
          <cell r="M182" t="str">
            <v>4.865</v>
          </cell>
          <cell r="N182" t="str">
            <v/>
          </cell>
          <cell r="O182" t="str">
            <v/>
          </cell>
          <cell r="P182" t="str">
            <v/>
          </cell>
          <cell r="Q182" t="str">
            <v/>
          </cell>
          <cell r="R182" t="str">
            <v/>
          </cell>
          <cell r="S182" t="str">
            <v/>
          </cell>
          <cell r="T182" t="str">
            <v>2021</v>
          </cell>
          <cell r="U182" t="str">
            <v>2021</v>
          </cell>
          <cell r="V182" t="str">
            <v>1459.5</v>
          </cell>
          <cell r="W182" t="str">
            <v/>
          </cell>
          <cell r="X182" t="str">
            <v/>
          </cell>
          <cell r="Y182" t="str">
            <v>0.0</v>
          </cell>
          <cell r="Z182" t="str">
            <v>0.0</v>
          </cell>
          <cell r="AA182" t="str">
            <v>0.0</v>
          </cell>
          <cell r="AB182" t="str">
            <v>0.0</v>
          </cell>
          <cell r="AC182" t="str">
            <v>0.0</v>
          </cell>
          <cell r="AD182" t="str">
            <v>1459.0</v>
          </cell>
          <cell r="AE182" t="str">
            <v>0.0</v>
          </cell>
          <cell r="AF182" t="str">
            <v>1459.0</v>
          </cell>
          <cell r="AG182" t="str">
            <v>0.0</v>
          </cell>
          <cell r="AH182" t="str">
            <v/>
          </cell>
          <cell r="AI182" t="str">
            <v>1,459</v>
          </cell>
          <cell r="AJ182" t="str">
            <v>路基、路面拓宽，安防配套设施等</v>
          </cell>
          <cell r="AK182" t="str">
            <v/>
          </cell>
          <cell r="AL182" t="str">
            <v/>
          </cell>
          <cell r="AM182" t="str">
            <v/>
          </cell>
          <cell r="AN182" t="str">
            <v>2021</v>
          </cell>
          <cell r="AO182" t="str">
            <v>目标任务</v>
          </cell>
          <cell r="AP182" t="str">
            <v>南岳镇</v>
          </cell>
          <cell r="AQ182" t="str">
            <v>430412100000</v>
          </cell>
          <cell r="AR182" t="str">
            <v>南岳镇红星村</v>
          </cell>
          <cell r="AS182" t="str">
            <v>乡村旅游重点村</v>
          </cell>
          <cell r="AT182" t="str">
            <v>省级</v>
          </cell>
          <cell r="AU182" t="str">
            <v/>
          </cell>
          <cell r="AV182" t="str">
            <v/>
          </cell>
          <cell r="AW182" t="str">
            <v/>
          </cell>
          <cell r="AX182" t="str">
            <v/>
          </cell>
          <cell r="AY182" t="str">
            <v>,</v>
          </cell>
          <cell r="AZ182" t="str">
            <v/>
          </cell>
          <cell r="BA182" t="str">
            <v/>
          </cell>
          <cell r="BB182" t="str">
            <v>南岳镇红星村</v>
          </cell>
          <cell r="BC182" t="str">
            <v>已提报</v>
          </cell>
          <cell r="BD182" t="str">
            <v>湖南省公路事务中心</v>
          </cell>
          <cell r="BE182" t="str">
            <v>南岳区交通运输局</v>
          </cell>
          <cell r="BF182" t="str">
            <v/>
          </cell>
        </row>
        <row r="183">
          <cell r="F183" t="str">
            <v>朱陵宫--白菜冲</v>
          </cell>
          <cell r="G183" t="str">
            <v>C094430412</v>
          </cell>
          <cell r="H183" t="str">
            <v>三类地区</v>
          </cell>
          <cell r="I183" t="str">
            <v/>
          </cell>
          <cell r="J183" t="str">
            <v>否</v>
          </cell>
          <cell r="K183" t="str">
            <v>新开</v>
          </cell>
          <cell r="L183" t="str">
            <v>升级改造（提质改造）</v>
          </cell>
          <cell r="M183" t="str">
            <v>1.987</v>
          </cell>
          <cell r="N183" t="str">
            <v/>
          </cell>
          <cell r="O183" t="str">
            <v/>
          </cell>
          <cell r="P183" t="str">
            <v/>
          </cell>
          <cell r="Q183" t="str">
            <v/>
          </cell>
          <cell r="R183" t="str">
            <v/>
          </cell>
          <cell r="S183" t="str">
            <v/>
          </cell>
          <cell r="T183" t="str">
            <v>2023</v>
          </cell>
          <cell r="U183" t="str">
            <v>2023</v>
          </cell>
          <cell r="V183" t="str">
            <v>596.1</v>
          </cell>
          <cell r="W183" t="str">
            <v/>
          </cell>
          <cell r="X183" t="str">
            <v/>
          </cell>
          <cell r="Y183" t="str">
            <v>0.0</v>
          </cell>
          <cell r="Z183" t="str">
            <v>0.0</v>
          </cell>
          <cell r="AA183" t="str">
            <v>0.0</v>
          </cell>
          <cell r="AB183" t="str">
            <v>0.0</v>
          </cell>
          <cell r="AC183" t="str">
            <v>0.0</v>
          </cell>
          <cell r="AD183" t="str">
            <v>596.0</v>
          </cell>
          <cell r="AE183" t="str">
            <v>0.0</v>
          </cell>
          <cell r="AF183" t="str">
            <v>596.0</v>
          </cell>
          <cell r="AG183" t="str">
            <v>0.0</v>
          </cell>
          <cell r="AH183" t="str">
            <v/>
          </cell>
          <cell r="AI183" t="str">
            <v>596</v>
          </cell>
          <cell r="AJ183" t="str">
            <v>路基、路面拓宽，安防配套设施等</v>
          </cell>
          <cell r="AK183" t="str">
            <v/>
          </cell>
          <cell r="AL183" t="str">
            <v/>
          </cell>
          <cell r="AM183" t="str">
            <v/>
          </cell>
          <cell r="AN183" t="str">
            <v>2021</v>
          </cell>
          <cell r="AO183" t="str">
            <v>目标任务</v>
          </cell>
          <cell r="AP183" t="str">
            <v>南岳镇</v>
          </cell>
          <cell r="AQ183" t="str">
            <v/>
          </cell>
          <cell r="AR183" t="str">
            <v>水濂洞景区</v>
          </cell>
          <cell r="AS183" t="str">
            <v>A级以上景区</v>
          </cell>
          <cell r="AT183" t="str">
            <v>AAAAA</v>
          </cell>
          <cell r="AU183" t="str">
            <v/>
          </cell>
          <cell r="AV183" t="str">
            <v/>
          </cell>
          <cell r="AW183" t="str">
            <v/>
          </cell>
          <cell r="AX183" t="str">
            <v/>
          </cell>
          <cell r="AY183" t="str">
            <v>,</v>
          </cell>
          <cell r="AZ183" t="str">
            <v/>
          </cell>
          <cell r="BA183" t="str">
            <v/>
          </cell>
          <cell r="BB183" t="str">
            <v>水濂洞景区</v>
          </cell>
          <cell r="BC183" t="str">
            <v>已提报</v>
          </cell>
          <cell r="BD183" t="str">
            <v>湖南省公路事务中心</v>
          </cell>
          <cell r="BE183" t="str">
            <v>南岳区交通运输局</v>
          </cell>
          <cell r="BF183" t="str">
            <v/>
          </cell>
        </row>
        <row r="184">
          <cell r="F184" t="str">
            <v>三湖镇陈坳至中合产业路（绿态果业）</v>
          </cell>
          <cell r="G184" t="str">
            <v>X053430421</v>
          </cell>
          <cell r="H184" t="str">
            <v>三类地区</v>
          </cell>
          <cell r="I184" t="str">
            <v/>
          </cell>
          <cell r="J184" t="str">
            <v>否</v>
          </cell>
          <cell r="K184" t="str">
            <v>新开</v>
          </cell>
          <cell r="L184" t="str">
            <v>新建</v>
          </cell>
          <cell r="M184" t="str">
            <v>13.5</v>
          </cell>
          <cell r="N184" t="str">
            <v/>
          </cell>
          <cell r="O184" t="str">
            <v/>
          </cell>
          <cell r="P184" t="str">
            <v/>
          </cell>
          <cell r="Q184" t="str">
            <v/>
          </cell>
          <cell r="R184" t="str">
            <v/>
          </cell>
          <cell r="S184" t="str">
            <v/>
          </cell>
          <cell r="T184" t="str">
            <v>2020</v>
          </cell>
          <cell r="U184" t="str">
            <v>2021</v>
          </cell>
          <cell r="V184" t="str">
            <v>1080.0</v>
          </cell>
          <cell r="W184" t="str">
            <v/>
          </cell>
          <cell r="X184" t="str">
            <v/>
          </cell>
          <cell r="Y184" t="str">
            <v>0.0</v>
          </cell>
          <cell r="Z184" t="str">
            <v>0.0</v>
          </cell>
          <cell r="AA184" t="str">
            <v>0.0</v>
          </cell>
          <cell r="AB184" t="str">
            <v>0.0</v>
          </cell>
          <cell r="AC184" t="str">
            <v>0.0</v>
          </cell>
          <cell r="AD184" t="str">
            <v>1080.0</v>
          </cell>
          <cell r="AE184" t="str">
            <v>0.0</v>
          </cell>
          <cell r="AF184" t="str">
            <v>1080.0</v>
          </cell>
          <cell r="AG184" t="str">
            <v>0.0</v>
          </cell>
          <cell r="AH184" t="str">
            <v/>
          </cell>
          <cell r="AI184" t="str">
            <v>1,080</v>
          </cell>
          <cell r="AJ184" t="str">
            <v>路基路面及附属工程</v>
          </cell>
          <cell r="AK184" t="str">
            <v/>
          </cell>
          <cell r="AL184" t="str">
            <v/>
          </cell>
          <cell r="AM184" t="str">
            <v/>
          </cell>
          <cell r="AN184" t="str">
            <v>2021</v>
          </cell>
          <cell r="AO184" t="str">
            <v>目标任务</v>
          </cell>
          <cell r="AP184" t="str">
            <v>三湖镇</v>
          </cell>
          <cell r="AQ184" t="str">
            <v/>
          </cell>
          <cell r="AR184" t="str">
            <v/>
          </cell>
          <cell r="AS184" t="str">
            <v/>
          </cell>
          <cell r="AT184" t="str">
            <v/>
          </cell>
          <cell r="AU184" t="str">
            <v/>
          </cell>
          <cell r="AV184" t="str">
            <v>三湖镇陈坳至中合产业路（绿态果业）产业园</v>
          </cell>
          <cell r="AW184" t="str">
            <v>农</v>
          </cell>
          <cell r="AX184" t="str">
            <v>国家级</v>
          </cell>
          <cell r="AY184" t="str">
            <v>农业农村部办公厅财政部办公厅,农办财2018]70号</v>
          </cell>
          <cell r="AZ184" t="str">
            <v>果园</v>
          </cell>
          <cell r="BA184" t="str">
            <v>220</v>
          </cell>
          <cell r="BB184" t="str">
            <v>三湖镇陈坳至中合产业路（绿态果业）产业园</v>
          </cell>
          <cell r="BC184" t="str">
            <v>已提报</v>
          </cell>
          <cell r="BD184" t="str">
            <v>湖南省公路事务中心</v>
          </cell>
          <cell r="BE184" t="str">
            <v>衡阳县交通运输局</v>
          </cell>
          <cell r="BF184" t="str">
            <v/>
          </cell>
        </row>
        <row r="185">
          <cell r="F185" t="str">
            <v>界牌镇上塔茶园</v>
          </cell>
          <cell r="G185" t="str">
            <v>CK50430421</v>
          </cell>
          <cell r="H185" t="str">
            <v>三类地区</v>
          </cell>
          <cell r="I185" t="str">
            <v/>
          </cell>
          <cell r="J185" t="str">
            <v>否</v>
          </cell>
          <cell r="K185" t="str">
            <v>新开</v>
          </cell>
          <cell r="L185" t="str">
            <v>新建</v>
          </cell>
          <cell r="M185" t="str">
            <v>2.45</v>
          </cell>
          <cell r="N185" t="str">
            <v/>
          </cell>
          <cell r="O185" t="str">
            <v/>
          </cell>
          <cell r="P185" t="str">
            <v/>
          </cell>
          <cell r="Q185" t="str">
            <v>2.45</v>
          </cell>
          <cell r="R185" t="str">
            <v/>
          </cell>
          <cell r="S185" t="str">
            <v/>
          </cell>
          <cell r="T185" t="str">
            <v>2021</v>
          </cell>
          <cell r="U185" t="str">
            <v>2021</v>
          </cell>
          <cell r="V185" t="str">
            <v>445.0</v>
          </cell>
          <cell r="W185" t="str">
            <v/>
          </cell>
          <cell r="X185" t="str">
            <v/>
          </cell>
          <cell r="Y185" t="str">
            <v>0.0</v>
          </cell>
          <cell r="Z185" t="str">
            <v>0.0</v>
          </cell>
          <cell r="AA185" t="str">
            <v>0.0</v>
          </cell>
          <cell r="AB185" t="str">
            <v>0.0</v>
          </cell>
          <cell r="AC185" t="str">
            <v>0.0</v>
          </cell>
          <cell r="AD185" t="str">
            <v>445.0</v>
          </cell>
          <cell r="AE185" t="str">
            <v>0.0</v>
          </cell>
          <cell r="AF185" t="str">
            <v>445.0</v>
          </cell>
          <cell r="AG185" t="str">
            <v>0.0</v>
          </cell>
          <cell r="AH185" t="str">
            <v/>
          </cell>
          <cell r="AI185" t="str">
            <v>445</v>
          </cell>
          <cell r="AJ185" t="str">
            <v>路基路面及附属工程</v>
          </cell>
          <cell r="AK185" t="str">
            <v/>
          </cell>
          <cell r="AL185" t="str">
            <v/>
          </cell>
          <cell r="AM185" t="str">
            <v/>
          </cell>
          <cell r="AN185" t="str">
            <v>2021</v>
          </cell>
          <cell r="AO185" t="str">
            <v>目标任务</v>
          </cell>
          <cell r="AP185" t="str">
            <v>界牌镇</v>
          </cell>
          <cell r="AQ185" t="str">
            <v/>
          </cell>
          <cell r="AR185" t="str">
            <v/>
          </cell>
          <cell r="AS185" t="str">
            <v/>
          </cell>
          <cell r="AT185" t="str">
            <v/>
          </cell>
          <cell r="AU185" t="str">
            <v/>
          </cell>
          <cell r="AV185" t="str">
            <v>界牌镇上塔茶叶产业园</v>
          </cell>
          <cell r="AW185" t="str">
            <v>农</v>
          </cell>
          <cell r="AX185" t="str">
            <v>县级</v>
          </cell>
          <cell r="AY185" t="str">
            <v>衡阳县委农村工作领导小组,蒸农组发【2020】1号</v>
          </cell>
          <cell r="AZ185" t="str">
            <v>茶叶</v>
          </cell>
          <cell r="BA185" t="str">
            <v>75</v>
          </cell>
          <cell r="BB185" t="str">
            <v>界牌镇上塔茶叶产业园</v>
          </cell>
          <cell r="BC185" t="str">
            <v>已提报</v>
          </cell>
          <cell r="BD185" t="str">
            <v>湖南省公路事务中心</v>
          </cell>
          <cell r="BE185" t="str">
            <v>衡阳县交通运输局</v>
          </cell>
          <cell r="BF185" t="str">
            <v/>
          </cell>
        </row>
        <row r="186">
          <cell r="F186" t="str">
            <v>三湖镇枫坳村铁冲规模养殖场</v>
          </cell>
          <cell r="G186" t="str">
            <v>CK08430421</v>
          </cell>
          <cell r="H186" t="str">
            <v>三类地区</v>
          </cell>
          <cell r="I186" t="str">
            <v/>
          </cell>
          <cell r="J186" t="str">
            <v>否</v>
          </cell>
          <cell r="K186" t="str">
            <v>新开</v>
          </cell>
          <cell r="L186" t="str">
            <v>新建</v>
          </cell>
          <cell r="M186" t="str">
            <v>2.005</v>
          </cell>
          <cell r="N186" t="str">
            <v/>
          </cell>
          <cell r="O186" t="str">
            <v/>
          </cell>
          <cell r="P186" t="str">
            <v/>
          </cell>
          <cell r="Q186" t="str">
            <v/>
          </cell>
          <cell r="R186" t="str">
            <v/>
          </cell>
          <cell r="S186" t="str">
            <v/>
          </cell>
          <cell r="T186" t="str">
            <v>2021</v>
          </cell>
          <cell r="U186" t="str">
            <v>2021</v>
          </cell>
          <cell r="V186" t="str">
            <v>230.0</v>
          </cell>
          <cell r="W186" t="str">
            <v/>
          </cell>
          <cell r="X186" t="str">
            <v/>
          </cell>
          <cell r="Y186" t="str">
            <v>0.0</v>
          </cell>
          <cell r="Z186" t="str">
            <v>0.0</v>
          </cell>
          <cell r="AA186" t="str">
            <v>0.0</v>
          </cell>
          <cell r="AB186" t="str">
            <v>0.0</v>
          </cell>
          <cell r="AC186" t="str">
            <v>0.0</v>
          </cell>
          <cell r="AD186" t="str">
            <v>230.0</v>
          </cell>
          <cell r="AE186" t="str">
            <v>0.0</v>
          </cell>
          <cell r="AF186" t="str">
            <v>230.0</v>
          </cell>
          <cell r="AG186" t="str">
            <v>0.0</v>
          </cell>
          <cell r="AH186" t="str">
            <v/>
          </cell>
          <cell r="AI186" t="str">
            <v>230</v>
          </cell>
          <cell r="AJ186" t="str">
            <v>路基路面及附属工程</v>
          </cell>
          <cell r="AK186" t="str">
            <v/>
          </cell>
          <cell r="AL186" t="str">
            <v/>
          </cell>
          <cell r="AM186" t="str">
            <v/>
          </cell>
          <cell r="AN186" t="str">
            <v>2021</v>
          </cell>
          <cell r="AO186" t="str">
            <v>目标任务</v>
          </cell>
          <cell r="AP186" t="str">
            <v>三湖镇</v>
          </cell>
          <cell r="AQ186" t="str">
            <v/>
          </cell>
          <cell r="AR186" t="str">
            <v/>
          </cell>
          <cell r="AS186" t="str">
            <v/>
          </cell>
          <cell r="AT186" t="str">
            <v/>
          </cell>
          <cell r="AU186" t="str">
            <v/>
          </cell>
          <cell r="AV186" t="str">
            <v>三湖镇枫坳村铁冲规模养殖场产业园</v>
          </cell>
          <cell r="AW186" t="str">
            <v>牧</v>
          </cell>
          <cell r="AX186" t="str">
            <v>县级</v>
          </cell>
          <cell r="AY186" t="str">
            <v>衡阳县委农村工作领导小组,蒸农组发【2020】1号</v>
          </cell>
          <cell r="AZ186" t="str">
            <v>猪</v>
          </cell>
          <cell r="BA186" t="str">
            <v>310</v>
          </cell>
          <cell r="BB186" t="str">
            <v>三湖镇枫坳村铁冲规模养殖场产业园</v>
          </cell>
          <cell r="BC186" t="str">
            <v>已提报</v>
          </cell>
          <cell r="BD186" t="str">
            <v>湖南省公路事务中心</v>
          </cell>
          <cell r="BE186" t="str">
            <v>衡阳县交通运输局</v>
          </cell>
          <cell r="BF186" t="str">
            <v/>
          </cell>
        </row>
        <row r="187">
          <cell r="F187" t="str">
            <v>台源镇东城村杜湘苗木水果基地（种植）</v>
          </cell>
          <cell r="G187" t="str">
            <v>无</v>
          </cell>
          <cell r="H187" t="str">
            <v>三类地区</v>
          </cell>
          <cell r="I187" t="str">
            <v/>
          </cell>
          <cell r="J187" t="str">
            <v>否</v>
          </cell>
          <cell r="K187" t="str">
            <v>新开</v>
          </cell>
          <cell r="L187" t="str">
            <v>新建</v>
          </cell>
          <cell r="M187" t="str">
            <v>1.0</v>
          </cell>
          <cell r="N187" t="str">
            <v/>
          </cell>
          <cell r="O187" t="str">
            <v/>
          </cell>
          <cell r="P187" t="str">
            <v/>
          </cell>
          <cell r="Q187" t="str">
            <v/>
          </cell>
          <cell r="R187" t="str">
            <v/>
          </cell>
          <cell r="S187" t="str">
            <v/>
          </cell>
          <cell r="T187" t="str">
            <v>2021</v>
          </cell>
          <cell r="U187" t="str">
            <v>2021</v>
          </cell>
          <cell r="V187" t="str">
            <v>180.0</v>
          </cell>
          <cell r="W187" t="str">
            <v/>
          </cell>
          <cell r="X187" t="str">
            <v/>
          </cell>
          <cell r="Y187" t="str">
            <v>0.0</v>
          </cell>
          <cell r="Z187" t="str">
            <v>0.0</v>
          </cell>
          <cell r="AA187" t="str">
            <v>0.0</v>
          </cell>
          <cell r="AB187" t="str">
            <v>0.0</v>
          </cell>
          <cell r="AC187" t="str">
            <v>0.0</v>
          </cell>
          <cell r="AD187" t="str">
            <v>180.0</v>
          </cell>
          <cell r="AE187" t="str">
            <v>0.0</v>
          </cell>
          <cell r="AF187" t="str">
            <v>180.0</v>
          </cell>
          <cell r="AG187" t="str">
            <v>0.0</v>
          </cell>
          <cell r="AH187" t="str">
            <v/>
          </cell>
          <cell r="AI187" t="str">
            <v>180</v>
          </cell>
          <cell r="AJ187" t="str">
            <v>路基路面及附属工程</v>
          </cell>
          <cell r="AK187" t="str">
            <v/>
          </cell>
          <cell r="AL187" t="str">
            <v/>
          </cell>
          <cell r="AM187" t="str">
            <v/>
          </cell>
          <cell r="AN187" t="str">
            <v>2021</v>
          </cell>
          <cell r="AO187" t="str">
            <v>目标任务</v>
          </cell>
          <cell r="AP187" t="str">
            <v>台源镇</v>
          </cell>
          <cell r="AQ187" t="str">
            <v/>
          </cell>
          <cell r="AR187" t="str">
            <v/>
          </cell>
          <cell r="AS187" t="str">
            <v/>
          </cell>
          <cell r="AT187" t="str">
            <v/>
          </cell>
          <cell r="AU187" t="str">
            <v/>
          </cell>
          <cell r="AV187" t="str">
            <v>台源镇东城村杜湘苗木水果基地（种植）产业园</v>
          </cell>
          <cell r="AW187" t="str">
            <v>农</v>
          </cell>
          <cell r="AX187" t="str">
            <v>县级</v>
          </cell>
          <cell r="AY187" t="str">
            <v>衡阳县委农村工作领导小组,蒸农组发【2020】1号</v>
          </cell>
          <cell r="AZ187" t="str">
            <v>果园</v>
          </cell>
          <cell r="BA187" t="str">
            <v>72</v>
          </cell>
          <cell r="BB187" t="str">
            <v>台源镇东城村杜湘苗木水果基地（种植）产业园</v>
          </cell>
          <cell r="BC187" t="str">
            <v>已提报</v>
          </cell>
          <cell r="BD187" t="str">
            <v>湖南省公路事务中心</v>
          </cell>
          <cell r="BE187" t="str">
            <v>衡阳县交通运输局</v>
          </cell>
          <cell r="BF187" t="str">
            <v/>
          </cell>
        </row>
        <row r="188">
          <cell r="F188" t="str">
            <v>三湖镇新丰村回安养殖基地</v>
          </cell>
          <cell r="G188" t="str">
            <v>CK09430421</v>
          </cell>
          <cell r="H188" t="str">
            <v>三类地区</v>
          </cell>
          <cell r="I188" t="str">
            <v/>
          </cell>
          <cell r="J188" t="str">
            <v>否</v>
          </cell>
          <cell r="K188" t="str">
            <v>新开</v>
          </cell>
          <cell r="L188" t="str">
            <v>新建</v>
          </cell>
          <cell r="M188" t="str">
            <v>0.95</v>
          </cell>
          <cell r="N188" t="str">
            <v/>
          </cell>
          <cell r="O188" t="str">
            <v/>
          </cell>
          <cell r="P188" t="str">
            <v/>
          </cell>
          <cell r="Q188" t="str">
            <v/>
          </cell>
          <cell r="R188" t="str">
            <v/>
          </cell>
          <cell r="S188" t="str">
            <v/>
          </cell>
          <cell r="T188" t="str">
            <v>2021</v>
          </cell>
          <cell r="U188" t="str">
            <v>2021</v>
          </cell>
          <cell r="V188" t="str">
            <v>105.0</v>
          </cell>
          <cell r="W188" t="str">
            <v/>
          </cell>
          <cell r="X188" t="str">
            <v/>
          </cell>
          <cell r="Y188" t="str">
            <v>0.0</v>
          </cell>
          <cell r="Z188" t="str">
            <v>0.0</v>
          </cell>
          <cell r="AA188" t="str">
            <v>0.0</v>
          </cell>
          <cell r="AB188" t="str">
            <v>0.0</v>
          </cell>
          <cell r="AC188" t="str">
            <v>0.0</v>
          </cell>
          <cell r="AD188" t="str">
            <v>105.0</v>
          </cell>
          <cell r="AE188" t="str">
            <v>0.0</v>
          </cell>
          <cell r="AF188" t="str">
            <v>105.0</v>
          </cell>
          <cell r="AG188" t="str">
            <v>0.0</v>
          </cell>
          <cell r="AH188" t="str">
            <v/>
          </cell>
          <cell r="AI188" t="str">
            <v>105</v>
          </cell>
          <cell r="AJ188" t="str">
            <v>路基路面及附属工程</v>
          </cell>
          <cell r="AK188" t="str">
            <v/>
          </cell>
          <cell r="AL188" t="str">
            <v/>
          </cell>
          <cell r="AM188" t="str">
            <v/>
          </cell>
          <cell r="AN188" t="str">
            <v>2021</v>
          </cell>
          <cell r="AO188" t="str">
            <v>目标任务</v>
          </cell>
          <cell r="AP188" t="str">
            <v>三湖镇</v>
          </cell>
          <cell r="AQ188" t="str">
            <v/>
          </cell>
          <cell r="AR188" t="str">
            <v/>
          </cell>
          <cell r="AS188" t="str">
            <v/>
          </cell>
          <cell r="AT188" t="str">
            <v/>
          </cell>
          <cell r="AU188" t="str">
            <v/>
          </cell>
          <cell r="AV188" t="str">
            <v>三湖镇新丰村回安养殖基地产业园</v>
          </cell>
          <cell r="AW188" t="str">
            <v>牧</v>
          </cell>
          <cell r="AX188" t="str">
            <v>县级</v>
          </cell>
          <cell r="AY188" t="str">
            <v>衡阳县委农村工作领导小组,蒸农组发【2020】1号</v>
          </cell>
          <cell r="AZ188" t="str">
            <v>猪</v>
          </cell>
          <cell r="BA188" t="str">
            <v>310</v>
          </cell>
          <cell r="BB188" t="str">
            <v>三湖镇新丰村回安养殖基地产业园</v>
          </cell>
          <cell r="BC188" t="str">
            <v>已提报</v>
          </cell>
          <cell r="BD188" t="str">
            <v>湖南省公路事务中心</v>
          </cell>
          <cell r="BE188" t="str">
            <v>衡阳县交通运输局</v>
          </cell>
          <cell r="BF188" t="str">
            <v/>
          </cell>
        </row>
        <row r="189">
          <cell r="F189" t="str">
            <v>金兰镇瑞芝村聚湖峰景区</v>
          </cell>
          <cell r="G189" t="str">
            <v>C647430421</v>
          </cell>
          <cell r="H189" t="str">
            <v>三类地区</v>
          </cell>
          <cell r="I189" t="str">
            <v/>
          </cell>
          <cell r="J189" t="str">
            <v>否</v>
          </cell>
          <cell r="K189" t="str">
            <v>新开</v>
          </cell>
          <cell r="L189" t="str">
            <v>新建</v>
          </cell>
          <cell r="M189" t="str">
            <v>1.724</v>
          </cell>
          <cell r="N189" t="str">
            <v/>
          </cell>
          <cell r="O189" t="str">
            <v/>
          </cell>
          <cell r="P189" t="str">
            <v/>
          </cell>
          <cell r="Q189" t="str">
            <v>1.724</v>
          </cell>
          <cell r="R189" t="str">
            <v/>
          </cell>
          <cell r="S189" t="str">
            <v/>
          </cell>
          <cell r="T189" t="str">
            <v>2021</v>
          </cell>
          <cell r="U189" t="str">
            <v>2021</v>
          </cell>
          <cell r="V189" t="str">
            <v>385.0</v>
          </cell>
          <cell r="W189" t="str">
            <v/>
          </cell>
          <cell r="X189" t="str">
            <v/>
          </cell>
          <cell r="Y189" t="str">
            <v>0.0</v>
          </cell>
          <cell r="Z189" t="str">
            <v>0.0</v>
          </cell>
          <cell r="AA189" t="str">
            <v>0.0</v>
          </cell>
          <cell r="AB189" t="str">
            <v>0.0</v>
          </cell>
          <cell r="AC189" t="str">
            <v>0.0</v>
          </cell>
          <cell r="AD189" t="str">
            <v>385.0</v>
          </cell>
          <cell r="AE189" t="str">
            <v>0.0</v>
          </cell>
          <cell r="AF189" t="str">
            <v>385.0</v>
          </cell>
          <cell r="AG189" t="str">
            <v>0.0</v>
          </cell>
          <cell r="AH189" t="str">
            <v/>
          </cell>
          <cell r="AI189" t="str">
            <v>385</v>
          </cell>
          <cell r="AJ189" t="str">
            <v>路基路面及附属工程</v>
          </cell>
          <cell r="AK189" t="str">
            <v/>
          </cell>
          <cell r="AL189" t="str">
            <v/>
          </cell>
          <cell r="AM189" t="str">
            <v/>
          </cell>
          <cell r="AN189" t="str">
            <v>2021</v>
          </cell>
          <cell r="AO189" t="str">
            <v>目标任务</v>
          </cell>
          <cell r="AP189" t="str">
            <v>金兰镇</v>
          </cell>
          <cell r="AQ189" t="str">
            <v/>
          </cell>
          <cell r="AR189" t="str">
            <v>金兰镇聚湖峰景区</v>
          </cell>
          <cell r="AS189" t="str">
            <v>森林公园</v>
          </cell>
          <cell r="AT189" t="str">
            <v>县级</v>
          </cell>
          <cell r="AU189" t="str">
            <v/>
          </cell>
          <cell r="AV189" t="str">
            <v/>
          </cell>
          <cell r="AW189" t="str">
            <v/>
          </cell>
          <cell r="AX189" t="str">
            <v/>
          </cell>
          <cell r="AY189" t="str">
            <v>,</v>
          </cell>
          <cell r="AZ189" t="str">
            <v/>
          </cell>
          <cell r="BA189" t="str">
            <v/>
          </cell>
          <cell r="BB189" t="str">
            <v>金兰镇聚湖峰景区</v>
          </cell>
          <cell r="BC189" t="str">
            <v>已提报</v>
          </cell>
          <cell r="BD189" t="str">
            <v>湖南省公路事务中心</v>
          </cell>
          <cell r="BE189" t="str">
            <v>衡阳县交通运输局</v>
          </cell>
          <cell r="BF189" t="str">
            <v/>
          </cell>
        </row>
        <row r="190">
          <cell r="F190" t="str">
            <v>衡阳县西渡镇X031新桥村乡村旅游公路</v>
          </cell>
          <cell r="G190" t="str">
            <v>无</v>
          </cell>
          <cell r="H190" t="str">
            <v>三类地区</v>
          </cell>
          <cell r="I190" t="str">
            <v/>
          </cell>
          <cell r="J190" t="str">
            <v>否</v>
          </cell>
          <cell r="K190" t="str">
            <v>新开</v>
          </cell>
          <cell r="L190" t="str">
            <v>升级改造（提质改造）</v>
          </cell>
          <cell r="M190" t="str">
            <v>11.743</v>
          </cell>
          <cell r="N190" t="str">
            <v/>
          </cell>
          <cell r="O190" t="str">
            <v/>
          </cell>
          <cell r="P190" t="str">
            <v/>
          </cell>
          <cell r="Q190" t="str">
            <v>11.743</v>
          </cell>
          <cell r="R190" t="str">
            <v/>
          </cell>
          <cell r="S190" t="str">
            <v/>
          </cell>
          <cell r="T190" t="str">
            <v>2021</v>
          </cell>
          <cell r="U190" t="str">
            <v>2021</v>
          </cell>
          <cell r="V190" t="str">
            <v>3522.9</v>
          </cell>
          <cell r="W190" t="str">
            <v/>
          </cell>
          <cell r="X190" t="str">
            <v/>
          </cell>
          <cell r="Y190" t="str">
            <v>0.0</v>
          </cell>
          <cell r="Z190" t="str">
            <v>0.0</v>
          </cell>
          <cell r="AA190" t="str">
            <v>0.0</v>
          </cell>
          <cell r="AB190" t="str">
            <v>0.0</v>
          </cell>
          <cell r="AC190" t="str">
            <v>0.0</v>
          </cell>
          <cell r="AD190" t="str">
            <v>3500.0</v>
          </cell>
          <cell r="AE190" t="str">
            <v>0.0</v>
          </cell>
          <cell r="AF190" t="str">
            <v>3500.0</v>
          </cell>
          <cell r="AG190" t="str">
            <v>0.0</v>
          </cell>
          <cell r="AH190" t="str">
            <v/>
          </cell>
          <cell r="AI190" t="str">
            <v>3,500</v>
          </cell>
          <cell r="AJ190" t="str">
            <v>路基路面及附属工程</v>
          </cell>
          <cell r="AK190" t="str">
            <v/>
          </cell>
          <cell r="AL190" t="str">
            <v/>
          </cell>
          <cell r="AM190" t="str">
            <v/>
          </cell>
          <cell r="AN190" t="str">
            <v>2021</v>
          </cell>
          <cell r="AO190" t="str">
            <v>目标任务</v>
          </cell>
          <cell r="AP190" t="str">
            <v>西渡镇</v>
          </cell>
          <cell r="AQ190" t="str">
            <v/>
          </cell>
          <cell r="AR190" t="str">
            <v>衡阳县西渡镇新桥村</v>
          </cell>
          <cell r="AS190" t="str">
            <v>国省级特色小镇及全国乡村旅游重点村</v>
          </cell>
          <cell r="AT190" t="str">
            <v>国家级</v>
          </cell>
          <cell r="AU190" t="str">
            <v>文化和旅游部和国家发展改革委</v>
          </cell>
          <cell r="AV190" t="str">
            <v/>
          </cell>
          <cell r="AW190" t="str">
            <v/>
          </cell>
          <cell r="AX190" t="str">
            <v/>
          </cell>
          <cell r="AY190" t="str">
            <v>,</v>
          </cell>
          <cell r="AZ190" t="str">
            <v/>
          </cell>
          <cell r="BA190" t="str">
            <v/>
          </cell>
          <cell r="BB190" t="str">
            <v>衡阳县西渡镇新桥村</v>
          </cell>
          <cell r="BC190" t="str">
            <v>已提报</v>
          </cell>
          <cell r="BD190" t="str">
            <v>湖南省公路事务中心</v>
          </cell>
          <cell r="BE190" t="str">
            <v>衡阳县交通运输局</v>
          </cell>
          <cell r="BF190" t="str">
            <v/>
          </cell>
        </row>
        <row r="191">
          <cell r="F191" t="str">
            <v>台源镇东湖寺村乌莲、小龙虾基地</v>
          </cell>
          <cell r="G191" t="str">
            <v>CK26430421</v>
          </cell>
          <cell r="H191" t="str">
            <v>三类地区</v>
          </cell>
          <cell r="I191" t="str">
            <v/>
          </cell>
          <cell r="J191" t="str">
            <v>否</v>
          </cell>
          <cell r="K191" t="str">
            <v>新开</v>
          </cell>
          <cell r="L191" t="str">
            <v>新建</v>
          </cell>
          <cell r="M191" t="str">
            <v>2.6</v>
          </cell>
          <cell r="N191" t="str">
            <v/>
          </cell>
          <cell r="O191" t="str">
            <v/>
          </cell>
          <cell r="P191" t="str">
            <v/>
          </cell>
          <cell r="Q191" t="str">
            <v/>
          </cell>
          <cell r="R191" t="str">
            <v/>
          </cell>
          <cell r="S191" t="str">
            <v/>
          </cell>
          <cell r="T191" t="str">
            <v>2022</v>
          </cell>
          <cell r="U191" t="str">
            <v>2022</v>
          </cell>
          <cell r="V191" t="str">
            <v>468.0</v>
          </cell>
          <cell r="W191" t="str">
            <v/>
          </cell>
          <cell r="X191" t="str">
            <v/>
          </cell>
          <cell r="Y191" t="str">
            <v>0.0</v>
          </cell>
          <cell r="Z191" t="str">
            <v>0.0</v>
          </cell>
          <cell r="AA191" t="str">
            <v>0.0</v>
          </cell>
          <cell r="AB191" t="str">
            <v>0.0</v>
          </cell>
          <cell r="AC191" t="str">
            <v>0.0</v>
          </cell>
          <cell r="AD191" t="str">
            <v>468.0</v>
          </cell>
          <cell r="AE191" t="str">
            <v>0.0</v>
          </cell>
          <cell r="AF191" t="str">
            <v>468.0</v>
          </cell>
          <cell r="AG191" t="str">
            <v>0.0</v>
          </cell>
          <cell r="AH191" t="str">
            <v/>
          </cell>
          <cell r="AI191" t="str">
            <v>468</v>
          </cell>
          <cell r="AJ191" t="str">
            <v>路基路面及附属工程</v>
          </cell>
          <cell r="AK191" t="str">
            <v/>
          </cell>
          <cell r="AL191" t="str">
            <v/>
          </cell>
          <cell r="AM191" t="str">
            <v/>
          </cell>
          <cell r="AN191" t="str">
            <v>2021</v>
          </cell>
          <cell r="AO191" t="str">
            <v>目标任务</v>
          </cell>
          <cell r="AP191" t="str">
            <v>台源镇</v>
          </cell>
          <cell r="AQ191" t="str">
            <v/>
          </cell>
          <cell r="AR191" t="str">
            <v/>
          </cell>
          <cell r="AS191" t="str">
            <v/>
          </cell>
          <cell r="AT191" t="str">
            <v/>
          </cell>
          <cell r="AU191" t="str">
            <v/>
          </cell>
          <cell r="AV191" t="str">
            <v>台源镇东湖寺村乌莲、小龙虾基地产业园</v>
          </cell>
          <cell r="AW191" t="str">
            <v>农</v>
          </cell>
          <cell r="AX191" t="str">
            <v>县级</v>
          </cell>
          <cell r="AY191" t="str">
            <v>衡阳县委农村工作领导小组,蒸农组发【2020】1号</v>
          </cell>
          <cell r="AZ191" t="str">
            <v>乌莲、小龙虾</v>
          </cell>
          <cell r="BA191" t="str">
            <v>220</v>
          </cell>
          <cell r="BB191" t="str">
            <v>台源镇东湖寺村乌莲、小龙虾基地产业园</v>
          </cell>
          <cell r="BC191" t="str">
            <v>已提报</v>
          </cell>
          <cell r="BD191" t="str">
            <v>湖南省公路事务中心</v>
          </cell>
          <cell r="BE191" t="str">
            <v>衡阳县交通运输局</v>
          </cell>
          <cell r="BF191" t="str">
            <v/>
          </cell>
        </row>
        <row r="192">
          <cell r="F192" t="str">
            <v>界牌镇银溪至将军庙水稻、油茶种产业园</v>
          </cell>
          <cell r="G192" t="str">
            <v>CK52430421</v>
          </cell>
          <cell r="H192" t="str">
            <v>三类地区</v>
          </cell>
          <cell r="I192" t="str">
            <v/>
          </cell>
          <cell r="J192" t="str">
            <v>否</v>
          </cell>
          <cell r="K192" t="str">
            <v>新开</v>
          </cell>
          <cell r="L192" t="str">
            <v>升级改造（提质改造）</v>
          </cell>
          <cell r="M192" t="str">
            <v>13.5</v>
          </cell>
          <cell r="N192" t="str">
            <v/>
          </cell>
          <cell r="O192" t="str">
            <v/>
          </cell>
          <cell r="P192" t="str">
            <v/>
          </cell>
          <cell r="Q192" t="str">
            <v>13.5</v>
          </cell>
          <cell r="R192" t="str">
            <v/>
          </cell>
          <cell r="S192" t="str">
            <v/>
          </cell>
          <cell r="T192" t="str">
            <v>2022</v>
          </cell>
          <cell r="U192" t="str">
            <v>2023</v>
          </cell>
          <cell r="V192" t="str">
            <v>2450.0</v>
          </cell>
          <cell r="W192" t="str">
            <v/>
          </cell>
          <cell r="X192" t="str">
            <v/>
          </cell>
          <cell r="Y192" t="str">
            <v>0.0</v>
          </cell>
          <cell r="Z192" t="str">
            <v>0.0</v>
          </cell>
          <cell r="AA192" t="str">
            <v>0.0</v>
          </cell>
          <cell r="AB192" t="str">
            <v>0.0</v>
          </cell>
          <cell r="AC192" t="str">
            <v>0.0</v>
          </cell>
          <cell r="AD192" t="str">
            <v>2450.0</v>
          </cell>
          <cell r="AE192" t="str">
            <v>0.0</v>
          </cell>
          <cell r="AF192" t="str">
            <v>2450.0</v>
          </cell>
          <cell r="AG192" t="str">
            <v>0.0</v>
          </cell>
          <cell r="AH192" t="str">
            <v/>
          </cell>
          <cell r="AI192" t="str">
            <v>2,450</v>
          </cell>
          <cell r="AJ192" t="str">
            <v>路基路面及附属工程</v>
          </cell>
          <cell r="AK192" t="str">
            <v/>
          </cell>
          <cell r="AL192" t="str">
            <v/>
          </cell>
          <cell r="AM192" t="str">
            <v/>
          </cell>
          <cell r="AN192" t="str">
            <v>2021</v>
          </cell>
          <cell r="AO192" t="str">
            <v>目标任务</v>
          </cell>
          <cell r="AP192" t="str">
            <v>界牌镇</v>
          </cell>
          <cell r="AQ192" t="str">
            <v/>
          </cell>
          <cell r="AR192" t="str">
            <v/>
          </cell>
          <cell r="AS192" t="str">
            <v/>
          </cell>
          <cell r="AT192" t="str">
            <v/>
          </cell>
          <cell r="AU192" t="str">
            <v/>
          </cell>
          <cell r="AV192" t="str">
            <v>界牌镇银溪至将军庙水稻、油茶种产业基地</v>
          </cell>
          <cell r="AW192" t="str">
            <v>农</v>
          </cell>
          <cell r="AX192" t="str">
            <v>县级</v>
          </cell>
          <cell r="AY192" t="str">
            <v>衡阳县委农村工作领导小组,蒸农组发【2020】1号</v>
          </cell>
          <cell r="AZ192" t="str">
            <v>水稻、油茶</v>
          </cell>
          <cell r="BA192" t="str">
            <v>500</v>
          </cell>
          <cell r="BB192" t="str">
            <v>界牌镇银溪至将军庙水稻、油茶种产业基地</v>
          </cell>
          <cell r="BC192" t="str">
            <v>已提报</v>
          </cell>
          <cell r="BD192" t="str">
            <v>湖南省公路事务中心</v>
          </cell>
          <cell r="BE192" t="str">
            <v>衡阳县交通运输局</v>
          </cell>
          <cell r="BF192" t="str">
            <v/>
          </cell>
        </row>
        <row r="193">
          <cell r="F193" t="str">
            <v>衡南县谭子山杨湖山庄（烈士陵园）道路项目</v>
          </cell>
          <cell r="G193" t="str">
            <v>无</v>
          </cell>
          <cell r="H193" t="str">
            <v>三类地区</v>
          </cell>
          <cell r="I193" t="str">
            <v/>
          </cell>
          <cell r="J193" t="str">
            <v>否</v>
          </cell>
          <cell r="K193" t="str">
            <v>新开</v>
          </cell>
          <cell r="L193" t="str">
            <v>升级改造（提质改造）</v>
          </cell>
          <cell r="M193" t="str">
            <v>5.404</v>
          </cell>
          <cell r="N193" t="str">
            <v/>
          </cell>
          <cell r="O193" t="str">
            <v/>
          </cell>
          <cell r="P193" t="str">
            <v/>
          </cell>
          <cell r="Q193" t="str">
            <v/>
          </cell>
          <cell r="R193" t="str">
            <v/>
          </cell>
          <cell r="S193" t="str">
            <v/>
          </cell>
          <cell r="T193" t="str">
            <v>2021</v>
          </cell>
          <cell r="U193" t="str">
            <v>2022</v>
          </cell>
          <cell r="V193" t="str">
            <v>1621.2</v>
          </cell>
          <cell r="W193" t="str">
            <v/>
          </cell>
          <cell r="X193" t="str">
            <v/>
          </cell>
          <cell r="Y193" t="str">
            <v>0.0</v>
          </cell>
          <cell r="Z193" t="str">
            <v>0.0</v>
          </cell>
          <cell r="AA193" t="str">
            <v>0.0</v>
          </cell>
          <cell r="AB193" t="str">
            <v>0.0</v>
          </cell>
          <cell r="AC193" t="str">
            <v>0.0</v>
          </cell>
          <cell r="AD193" t="str">
            <v>1623.0</v>
          </cell>
          <cell r="AE193" t="str">
            <v>0.0</v>
          </cell>
          <cell r="AF193" t="str">
            <v>1623.0</v>
          </cell>
          <cell r="AG193" t="str">
            <v>0.0</v>
          </cell>
          <cell r="AH193" t="str">
            <v/>
          </cell>
          <cell r="AI193" t="str">
            <v>1,623</v>
          </cell>
          <cell r="AJ193" t="str">
            <v>路基路面工程</v>
          </cell>
          <cell r="AK193" t="str">
            <v/>
          </cell>
          <cell r="AL193" t="str">
            <v/>
          </cell>
          <cell r="AM193" t="str">
            <v/>
          </cell>
          <cell r="AN193" t="str">
            <v>2021</v>
          </cell>
          <cell r="AO193" t="str">
            <v>目标任务</v>
          </cell>
          <cell r="AP193" t="str">
            <v>谭子山镇</v>
          </cell>
          <cell r="AQ193" t="str">
            <v/>
          </cell>
          <cell r="AR193" t="str">
            <v>衡南县谭子山杨湖山庄（烈士陵园）</v>
          </cell>
          <cell r="AS193" t="str">
            <v>休闲农业示范点（园）</v>
          </cell>
          <cell r="AT193" t="str">
            <v>省级四星乡村旅游区</v>
          </cell>
          <cell r="AU193" t="str">
            <v/>
          </cell>
          <cell r="AV193" t="str">
            <v/>
          </cell>
          <cell r="AW193" t="str">
            <v/>
          </cell>
          <cell r="AX193" t="str">
            <v/>
          </cell>
          <cell r="AY193" t="str">
            <v>,</v>
          </cell>
          <cell r="AZ193" t="str">
            <v/>
          </cell>
          <cell r="BA193" t="str">
            <v/>
          </cell>
          <cell r="BB193" t="str">
            <v>衡南县谭子山杨湖山庄（烈士陵园）</v>
          </cell>
          <cell r="BC193" t="str">
            <v>已提报</v>
          </cell>
          <cell r="BD193" t="str">
            <v>湖南省公路事务中心</v>
          </cell>
          <cell r="BE193" t="str">
            <v>衡南县交通运输局</v>
          </cell>
          <cell r="BF193" t="str">
            <v/>
          </cell>
        </row>
        <row r="194">
          <cell r="F194" t="str">
            <v>衡南县昊翰星生态农业发展有限公司道路</v>
          </cell>
          <cell r="G194" t="str">
            <v>无</v>
          </cell>
          <cell r="H194" t="str">
            <v>三类地区</v>
          </cell>
          <cell r="I194" t="str">
            <v/>
          </cell>
          <cell r="J194" t="str">
            <v>否</v>
          </cell>
          <cell r="K194" t="str">
            <v>新开</v>
          </cell>
          <cell r="L194" t="str">
            <v>新建</v>
          </cell>
          <cell r="M194" t="str">
            <v>0.3</v>
          </cell>
          <cell r="N194" t="str">
            <v/>
          </cell>
          <cell r="O194" t="str">
            <v/>
          </cell>
          <cell r="P194" t="str">
            <v/>
          </cell>
          <cell r="Q194" t="str">
            <v/>
          </cell>
          <cell r="R194" t="str">
            <v/>
          </cell>
          <cell r="S194" t="str">
            <v/>
          </cell>
          <cell r="T194" t="str">
            <v>2024</v>
          </cell>
          <cell r="U194" t="str">
            <v>2025</v>
          </cell>
          <cell r="V194" t="str">
            <v>60.0</v>
          </cell>
          <cell r="W194" t="str">
            <v/>
          </cell>
          <cell r="X194" t="str">
            <v/>
          </cell>
          <cell r="Y194" t="str">
            <v>0.0</v>
          </cell>
          <cell r="Z194" t="str">
            <v>0.0</v>
          </cell>
          <cell r="AA194" t="str">
            <v>0.0</v>
          </cell>
          <cell r="AB194" t="str">
            <v>0.0</v>
          </cell>
          <cell r="AC194" t="str">
            <v>0.0</v>
          </cell>
          <cell r="AD194" t="str">
            <v>60.0</v>
          </cell>
          <cell r="AE194" t="str">
            <v>0.0</v>
          </cell>
          <cell r="AF194" t="str">
            <v>60.0</v>
          </cell>
          <cell r="AG194" t="str">
            <v>0.0</v>
          </cell>
          <cell r="AH194" t="str">
            <v/>
          </cell>
          <cell r="AI194" t="str">
            <v>60</v>
          </cell>
          <cell r="AJ194" t="str">
            <v>路基路面工程</v>
          </cell>
          <cell r="AK194" t="str">
            <v/>
          </cell>
          <cell r="AL194" t="str">
            <v/>
          </cell>
          <cell r="AM194" t="str">
            <v/>
          </cell>
          <cell r="AN194" t="str">
            <v>2021</v>
          </cell>
          <cell r="AO194" t="str">
            <v>目标任务</v>
          </cell>
          <cell r="AP194" t="str">
            <v>云集镇</v>
          </cell>
          <cell r="AQ194" t="str">
            <v/>
          </cell>
          <cell r="AR194" t="str">
            <v/>
          </cell>
          <cell r="AS194" t="str">
            <v/>
          </cell>
          <cell r="AT194" t="str">
            <v/>
          </cell>
          <cell r="AU194" t="str">
            <v/>
          </cell>
          <cell r="AV194" t="str">
            <v>衡南县昊翰星生态农业发展有限公司</v>
          </cell>
          <cell r="AW194" t="str">
            <v>牧</v>
          </cell>
          <cell r="AX194" t="str">
            <v>县级</v>
          </cell>
          <cell r="AY194" t="str">
            <v>县农业农村局,南发改投【2017】72号</v>
          </cell>
          <cell r="AZ194" t="str">
            <v>药材种植</v>
          </cell>
          <cell r="BA194" t="str">
            <v>500</v>
          </cell>
          <cell r="BB194" t="str">
            <v>衡南县昊翰星生态农业发展有限公司</v>
          </cell>
          <cell r="BC194" t="str">
            <v>已提报</v>
          </cell>
          <cell r="BD194" t="str">
            <v>湖南省公路事务中心</v>
          </cell>
          <cell r="BE194" t="str">
            <v>衡南县交通运输局</v>
          </cell>
          <cell r="BF194" t="str">
            <v/>
          </cell>
        </row>
        <row r="195">
          <cell r="F195" t="str">
            <v>衡南县岐山森林公园十牛峰片区旅游集散路项目</v>
          </cell>
          <cell r="G195" t="str">
            <v>无</v>
          </cell>
          <cell r="H195" t="str">
            <v>三类地区</v>
          </cell>
          <cell r="I195" t="str">
            <v/>
          </cell>
          <cell r="J195" t="str">
            <v>否</v>
          </cell>
          <cell r="K195" t="str">
            <v>新开</v>
          </cell>
          <cell r="L195" t="str">
            <v>升级改造（提质改造）</v>
          </cell>
          <cell r="M195" t="str">
            <v>8.119</v>
          </cell>
          <cell r="N195" t="str">
            <v/>
          </cell>
          <cell r="O195" t="str">
            <v/>
          </cell>
          <cell r="P195" t="str">
            <v/>
          </cell>
          <cell r="Q195" t="str">
            <v>8.119</v>
          </cell>
          <cell r="R195" t="str">
            <v/>
          </cell>
          <cell r="S195" t="str">
            <v/>
          </cell>
          <cell r="T195" t="str">
            <v>2021</v>
          </cell>
          <cell r="U195" t="str">
            <v>2022</v>
          </cell>
          <cell r="V195" t="str">
            <v>4051.5</v>
          </cell>
          <cell r="W195" t="str">
            <v/>
          </cell>
          <cell r="X195" t="str">
            <v/>
          </cell>
          <cell r="Y195" t="str">
            <v>0.0</v>
          </cell>
          <cell r="Z195" t="str">
            <v>0.0</v>
          </cell>
          <cell r="AA195" t="str">
            <v>0.0</v>
          </cell>
          <cell r="AB195" t="str">
            <v>0.0</v>
          </cell>
          <cell r="AC195" t="str">
            <v>0.0</v>
          </cell>
          <cell r="AD195" t="str">
            <v>4052.0</v>
          </cell>
          <cell r="AE195" t="str">
            <v>0.0</v>
          </cell>
          <cell r="AF195" t="str">
            <v>4052.0</v>
          </cell>
          <cell r="AG195" t="str">
            <v>0.0</v>
          </cell>
          <cell r="AH195" t="str">
            <v/>
          </cell>
          <cell r="AI195" t="str">
            <v>4,052</v>
          </cell>
          <cell r="AJ195" t="str">
            <v>路基路面工程</v>
          </cell>
          <cell r="AK195" t="str">
            <v/>
          </cell>
          <cell r="AL195" t="str">
            <v/>
          </cell>
          <cell r="AM195" t="str">
            <v/>
          </cell>
          <cell r="AN195" t="str">
            <v>2021</v>
          </cell>
          <cell r="AO195" t="str">
            <v>目标任务</v>
          </cell>
          <cell r="AP195" t="str">
            <v>车江镇</v>
          </cell>
          <cell r="AQ195" t="str">
            <v/>
          </cell>
          <cell r="AR195" t="str">
            <v>衡南县车江十牛峰景区、拾牛山庄、拾牛生态园</v>
          </cell>
          <cell r="AS195" t="str">
            <v>休闲农业示范点（园）</v>
          </cell>
          <cell r="AT195" t="str">
            <v>省级五星乡村旅游区</v>
          </cell>
          <cell r="AU195" t="str">
            <v/>
          </cell>
          <cell r="AV195" t="str">
            <v/>
          </cell>
          <cell r="AW195" t="str">
            <v/>
          </cell>
          <cell r="AX195" t="str">
            <v/>
          </cell>
          <cell r="AY195" t="str">
            <v>,</v>
          </cell>
          <cell r="AZ195" t="str">
            <v/>
          </cell>
          <cell r="BA195" t="str">
            <v/>
          </cell>
          <cell r="BB195" t="str">
            <v>衡南县车江十牛峰景区、拾牛山庄、拾牛生态园</v>
          </cell>
          <cell r="BC195" t="str">
            <v>已提报</v>
          </cell>
          <cell r="BD195" t="str">
            <v>湖南省公路事务中心</v>
          </cell>
          <cell r="BE195" t="str">
            <v>衡南县交通运输局</v>
          </cell>
          <cell r="BF195" t="str">
            <v/>
          </cell>
        </row>
        <row r="196">
          <cell r="F196" t="str">
            <v>衡南县桐梓山工农游击队旧址旅游区道路项目</v>
          </cell>
          <cell r="G196" t="str">
            <v>无</v>
          </cell>
          <cell r="H196" t="str">
            <v>三类地区</v>
          </cell>
          <cell r="I196" t="str">
            <v/>
          </cell>
          <cell r="J196" t="str">
            <v>否</v>
          </cell>
          <cell r="K196" t="str">
            <v>新开</v>
          </cell>
          <cell r="L196" t="str">
            <v>升级改造（提质改造）</v>
          </cell>
          <cell r="M196" t="str">
            <v>10.389</v>
          </cell>
          <cell r="N196" t="str">
            <v/>
          </cell>
          <cell r="O196" t="str">
            <v/>
          </cell>
          <cell r="P196" t="str">
            <v/>
          </cell>
          <cell r="Q196" t="str">
            <v/>
          </cell>
          <cell r="R196" t="str">
            <v/>
          </cell>
          <cell r="S196" t="str">
            <v/>
          </cell>
          <cell r="T196" t="str">
            <v>2021</v>
          </cell>
          <cell r="U196" t="str">
            <v>2022</v>
          </cell>
          <cell r="V196" t="str">
            <v>5194.5</v>
          </cell>
          <cell r="W196" t="str">
            <v/>
          </cell>
          <cell r="X196" t="str">
            <v/>
          </cell>
          <cell r="Y196" t="str">
            <v>0.0</v>
          </cell>
          <cell r="Z196" t="str">
            <v>0.0</v>
          </cell>
          <cell r="AA196" t="str">
            <v>0.0</v>
          </cell>
          <cell r="AB196" t="str">
            <v>0.0</v>
          </cell>
          <cell r="AC196" t="str">
            <v>0.0</v>
          </cell>
          <cell r="AD196" t="str">
            <v>5195.0</v>
          </cell>
          <cell r="AE196" t="str">
            <v>0.0</v>
          </cell>
          <cell r="AF196" t="str">
            <v>5195.0</v>
          </cell>
          <cell r="AG196" t="str">
            <v>0.0</v>
          </cell>
          <cell r="AH196" t="str">
            <v/>
          </cell>
          <cell r="AI196" t="str">
            <v>5,195</v>
          </cell>
          <cell r="AJ196" t="str">
            <v>路基路面工程</v>
          </cell>
          <cell r="AK196" t="str">
            <v/>
          </cell>
          <cell r="AL196" t="str">
            <v/>
          </cell>
          <cell r="AM196" t="str">
            <v/>
          </cell>
          <cell r="AN196" t="str">
            <v>2021</v>
          </cell>
          <cell r="AO196" t="str">
            <v>目标任务</v>
          </cell>
          <cell r="AP196" t="str">
            <v>栗江镇</v>
          </cell>
          <cell r="AQ196" t="str">
            <v/>
          </cell>
          <cell r="AR196" t="str">
            <v>衡南县桐梓山工农游击队旧址旅游区</v>
          </cell>
          <cell r="AS196" t="str">
            <v>红色旅游资源点</v>
          </cell>
          <cell r="AT196" t="str">
            <v>红色旅游点</v>
          </cell>
          <cell r="AU196" t="str">
            <v/>
          </cell>
          <cell r="AV196" t="str">
            <v/>
          </cell>
          <cell r="AW196" t="str">
            <v/>
          </cell>
          <cell r="AX196" t="str">
            <v/>
          </cell>
          <cell r="AY196" t="str">
            <v>,</v>
          </cell>
          <cell r="AZ196" t="str">
            <v/>
          </cell>
          <cell r="BA196" t="str">
            <v/>
          </cell>
          <cell r="BB196" t="str">
            <v>衡南县桐梓山工农游击队旧址旅游区</v>
          </cell>
          <cell r="BC196" t="str">
            <v>已提报</v>
          </cell>
          <cell r="BD196" t="str">
            <v>湖南省公路事务中心</v>
          </cell>
          <cell r="BE196" t="str">
            <v>衡南县交通运输局</v>
          </cell>
          <cell r="BF196" t="str">
            <v/>
          </cell>
        </row>
        <row r="197">
          <cell r="F197" t="str">
            <v>衡南县亚皂山庄道路项目</v>
          </cell>
          <cell r="G197" t="str">
            <v>无</v>
          </cell>
          <cell r="H197" t="str">
            <v>三类地区</v>
          </cell>
          <cell r="I197" t="str">
            <v/>
          </cell>
          <cell r="J197" t="str">
            <v>否</v>
          </cell>
          <cell r="K197" t="str">
            <v>新开</v>
          </cell>
          <cell r="L197" t="str">
            <v>升级改造（提质改造）</v>
          </cell>
          <cell r="M197" t="str">
            <v>2.74</v>
          </cell>
          <cell r="N197" t="str">
            <v/>
          </cell>
          <cell r="O197" t="str">
            <v/>
          </cell>
          <cell r="P197" t="str">
            <v/>
          </cell>
          <cell r="Q197" t="str">
            <v/>
          </cell>
          <cell r="R197" t="str">
            <v/>
          </cell>
          <cell r="S197" t="str">
            <v/>
          </cell>
          <cell r="T197" t="str">
            <v>2021</v>
          </cell>
          <cell r="U197" t="str">
            <v>2022</v>
          </cell>
          <cell r="V197" t="str">
            <v>822.0</v>
          </cell>
          <cell r="W197" t="str">
            <v/>
          </cell>
          <cell r="X197" t="str">
            <v/>
          </cell>
          <cell r="Y197" t="str">
            <v>0.0</v>
          </cell>
          <cell r="Z197" t="str">
            <v>0.0</v>
          </cell>
          <cell r="AA197" t="str">
            <v>0.0</v>
          </cell>
          <cell r="AB197" t="str">
            <v>0.0</v>
          </cell>
          <cell r="AC197" t="str">
            <v>0.0</v>
          </cell>
          <cell r="AD197" t="str">
            <v>822.0</v>
          </cell>
          <cell r="AE197" t="str">
            <v>0.0</v>
          </cell>
          <cell r="AF197" t="str">
            <v>822.0</v>
          </cell>
          <cell r="AG197" t="str">
            <v>0.0</v>
          </cell>
          <cell r="AH197" t="str">
            <v/>
          </cell>
          <cell r="AI197" t="str">
            <v>822</v>
          </cell>
          <cell r="AJ197" t="str">
            <v>路基路面工程</v>
          </cell>
          <cell r="AK197" t="str">
            <v/>
          </cell>
          <cell r="AL197" t="str">
            <v/>
          </cell>
          <cell r="AM197" t="str">
            <v/>
          </cell>
          <cell r="AN197" t="str">
            <v>2021</v>
          </cell>
          <cell r="AO197" t="str">
            <v>目标任务</v>
          </cell>
          <cell r="AP197" t="str">
            <v>云集镇</v>
          </cell>
          <cell r="AQ197" t="str">
            <v/>
          </cell>
          <cell r="AR197" t="str">
            <v>衡南县亚皂山庄</v>
          </cell>
          <cell r="AS197" t="str">
            <v>休闲农业示范点（园）</v>
          </cell>
          <cell r="AT197" t="str">
            <v>省级五星乡村旅游区</v>
          </cell>
          <cell r="AU197" t="str">
            <v/>
          </cell>
          <cell r="AV197" t="str">
            <v/>
          </cell>
          <cell r="AW197" t="str">
            <v/>
          </cell>
          <cell r="AX197" t="str">
            <v/>
          </cell>
          <cell r="AY197" t="str">
            <v>,</v>
          </cell>
          <cell r="AZ197" t="str">
            <v/>
          </cell>
          <cell r="BA197" t="str">
            <v/>
          </cell>
          <cell r="BB197" t="str">
            <v>衡南县亚皂山庄</v>
          </cell>
          <cell r="BC197" t="str">
            <v>已提报</v>
          </cell>
          <cell r="BD197" t="str">
            <v>湖南省公路事务中心</v>
          </cell>
          <cell r="BE197" t="str">
            <v>衡南县交通运输局</v>
          </cell>
          <cell r="BF197" t="str">
            <v/>
          </cell>
        </row>
        <row r="198">
          <cell r="F198" t="str">
            <v>衡南县宇轩农机农技种养专业合作社道路</v>
          </cell>
          <cell r="G198" t="str">
            <v>无</v>
          </cell>
          <cell r="H198" t="str">
            <v>三类地区</v>
          </cell>
          <cell r="I198" t="str">
            <v/>
          </cell>
          <cell r="J198" t="str">
            <v>否</v>
          </cell>
          <cell r="K198" t="str">
            <v>新开</v>
          </cell>
          <cell r="L198" t="str">
            <v>升级改造（提质改造）</v>
          </cell>
          <cell r="M198" t="str">
            <v>5.95</v>
          </cell>
          <cell r="N198" t="str">
            <v/>
          </cell>
          <cell r="O198" t="str">
            <v/>
          </cell>
          <cell r="P198" t="str">
            <v/>
          </cell>
          <cell r="Q198" t="str">
            <v/>
          </cell>
          <cell r="R198" t="str">
            <v/>
          </cell>
          <cell r="S198" t="str">
            <v/>
          </cell>
          <cell r="T198" t="str">
            <v>2023</v>
          </cell>
          <cell r="U198" t="str">
            <v>2023</v>
          </cell>
          <cell r="V198" t="str">
            <v>1170.0</v>
          </cell>
          <cell r="W198" t="str">
            <v/>
          </cell>
          <cell r="X198" t="str">
            <v/>
          </cell>
          <cell r="Y198" t="str">
            <v>0.0</v>
          </cell>
          <cell r="Z198" t="str">
            <v>0.0</v>
          </cell>
          <cell r="AA198" t="str">
            <v>0.0</v>
          </cell>
          <cell r="AB198" t="str">
            <v>0.0</v>
          </cell>
          <cell r="AC198" t="str">
            <v>0.0</v>
          </cell>
          <cell r="AD198" t="str">
            <v>1170.0</v>
          </cell>
          <cell r="AE198" t="str">
            <v>0.0</v>
          </cell>
          <cell r="AF198" t="str">
            <v>1170.0</v>
          </cell>
          <cell r="AG198" t="str">
            <v>0.0</v>
          </cell>
          <cell r="AH198" t="str">
            <v/>
          </cell>
          <cell r="AI198" t="str">
            <v>1,170</v>
          </cell>
          <cell r="AJ198" t="str">
            <v>路基路面工程</v>
          </cell>
          <cell r="AK198" t="str">
            <v/>
          </cell>
          <cell r="AL198" t="str">
            <v/>
          </cell>
          <cell r="AM198" t="str">
            <v/>
          </cell>
          <cell r="AN198" t="str">
            <v>2021</v>
          </cell>
          <cell r="AO198" t="str">
            <v>目标任务</v>
          </cell>
          <cell r="AP198" t="str">
            <v>泉溪镇</v>
          </cell>
          <cell r="AQ198" t="str">
            <v/>
          </cell>
          <cell r="AR198" t="str">
            <v/>
          </cell>
          <cell r="AS198" t="str">
            <v/>
          </cell>
          <cell r="AT198" t="str">
            <v/>
          </cell>
          <cell r="AU198" t="str">
            <v/>
          </cell>
          <cell r="AV198" t="str">
            <v>衡南县宇轩农机农技种养专业合作社</v>
          </cell>
          <cell r="AW198" t="str">
            <v>农</v>
          </cell>
          <cell r="AX198" t="str">
            <v>县级</v>
          </cell>
          <cell r="AY198" t="str">
            <v>县农业农村局,县农业农村局</v>
          </cell>
          <cell r="AZ198" t="str">
            <v>种植养殖</v>
          </cell>
          <cell r="BA198" t="str">
            <v>600</v>
          </cell>
          <cell r="BB198" t="str">
            <v>衡南县宇轩农机农技种养专业合作社</v>
          </cell>
          <cell r="BC198" t="str">
            <v>已提报</v>
          </cell>
          <cell r="BD198" t="str">
            <v>湖南省公路事务中心</v>
          </cell>
          <cell r="BE198" t="str">
            <v>衡南县交通运输局</v>
          </cell>
          <cell r="BF198" t="str">
            <v/>
          </cell>
        </row>
        <row r="199">
          <cell r="F199" t="str">
            <v>衡南县罗亮泗英雄纪念馆道路项目</v>
          </cell>
          <cell r="G199" t="str">
            <v>无</v>
          </cell>
          <cell r="H199" t="str">
            <v>三类地区</v>
          </cell>
          <cell r="I199" t="str">
            <v/>
          </cell>
          <cell r="J199" t="str">
            <v>否</v>
          </cell>
          <cell r="K199" t="str">
            <v>新开</v>
          </cell>
          <cell r="L199" t="str">
            <v>升级改造（提质改造）</v>
          </cell>
          <cell r="M199" t="str">
            <v>3.817</v>
          </cell>
          <cell r="N199" t="str">
            <v/>
          </cell>
          <cell r="O199" t="str">
            <v/>
          </cell>
          <cell r="P199" t="str">
            <v/>
          </cell>
          <cell r="Q199" t="str">
            <v/>
          </cell>
          <cell r="R199" t="str">
            <v/>
          </cell>
          <cell r="S199" t="str">
            <v/>
          </cell>
          <cell r="T199" t="str">
            <v>2024</v>
          </cell>
          <cell r="U199" t="str">
            <v>2025</v>
          </cell>
          <cell r="V199" t="str">
            <v>1145.1</v>
          </cell>
          <cell r="W199" t="str">
            <v/>
          </cell>
          <cell r="X199" t="str">
            <v/>
          </cell>
          <cell r="Y199" t="str">
            <v>0.0</v>
          </cell>
          <cell r="Z199" t="str">
            <v>0.0</v>
          </cell>
          <cell r="AA199" t="str">
            <v>0.0</v>
          </cell>
          <cell r="AB199" t="str">
            <v>0.0</v>
          </cell>
          <cell r="AC199" t="str">
            <v>0.0</v>
          </cell>
          <cell r="AD199" t="str">
            <v>1146.0</v>
          </cell>
          <cell r="AE199" t="str">
            <v>0.0</v>
          </cell>
          <cell r="AF199" t="str">
            <v>1146.0</v>
          </cell>
          <cell r="AG199" t="str">
            <v>0.0</v>
          </cell>
          <cell r="AH199" t="str">
            <v/>
          </cell>
          <cell r="AI199" t="str">
            <v>1,146</v>
          </cell>
          <cell r="AJ199" t="str">
            <v>路基路面工程</v>
          </cell>
          <cell r="AK199" t="str">
            <v/>
          </cell>
          <cell r="AL199" t="str">
            <v/>
          </cell>
          <cell r="AM199" t="str">
            <v/>
          </cell>
          <cell r="AN199" t="str">
            <v>2021</v>
          </cell>
          <cell r="AO199" t="str">
            <v>目标任务</v>
          </cell>
          <cell r="AP199" t="str">
            <v>三塘镇</v>
          </cell>
          <cell r="AQ199" t="str">
            <v/>
          </cell>
          <cell r="AR199" t="str">
            <v>衡南县罗亮泗英雄纪念馆</v>
          </cell>
          <cell r="AS199" t="str">
            <v>红色旅游资源点</v>
          </cell>
          <cell r="AT199" t="str">
            <v>红色旅游点</v>
          </cell>
          <cell r="AU199" t="str">
            <v/>
          </cell>
          <cell r="AV199" t="str">
            <v/>
          </cell>
          <cell r="AW199" t="str">
            <v/>
          </cell>
          <cell r="AX199" t="str">
            <v/>
          </cell>
          <cell r="AY199" t="str">
            <v>,</v>
          </cell>
          <cell r="AZ199" t="str">
            <v/>
          </cell>
          <cell r="BA199" t="str">
            <v/>
          </cell>
          <cell r="BB199" t="str">
            <v>衡南县罗亮泗英雄纪念馆</v>
          </cell>
          <cell r="BC199" t="str">
            <v>已提报</v>
          </cell>
          <cell r="BD199" t="str">
            <v>湖南省公路事务中心</v>
          </cell>
          <cell r="BE199" t="str">
            <v>衡南县交通运输局</v>
          </cell>
          <cell r="BF199" t="str">
            <v/>
          </cell>
        </row>
        <row r="200">
          <cell r="F200" t="str">
            <v>杨氏宗祠景区通达路</v>
          </cell>
          <cell r="G200" t="str">
            <v>无</v>
          </cell>
          <cell r="H200" t="str">
            <v>三类地区</v>
          </cell>
          <cell r="I200" t="str">
            <v/>
          </cell>
          <cell r="J200" t="str">
            <v>否</v>
          </cell>
          <cell r="K200" t="str">
            <v>新开</v>
          </cell>
          <cell r="L200" t="str">
            <v>新建</v>
          </cell>
          <cell r="M200" t="str">
            <v>5.4</v>
          </cell>
          <cell r="N200" t="str">
            <v/>
          </cell>
          <cell r="O200" t="str">
            <v/>
          </cell>
          <cell r="P200" t="str">
            <v/>
          </cell>
          <cell r="Q200" t="str">
            <v>5.4</v>
          </cell>
          <cell r="R200" t="str">
            <v/>
          </cell>
          <cell r="S200" t="str">
            <v/>
          </cell>
          <cell r="T200" t="str">
            <v>2021</v>
          </cell>
          <cell r="U200" t="str">
            <v>2022</v>
          </cell>
          <cell r="V200" t="str">
            <v>1620.0</v>
          </cell>
          <cell r="W200" t="str">
            <v/>
          </cell>
          <cell r="X200" t="str">
            <v/>
          </cell>
          <cell r="Y200" t="str">
            <v>0.0</v>
          </cell>
          <cell r="Z200" t="str">
            <v>0.0</v>
          </cell>
          <cell r="AA200" t="str">
            <v>0.0</v>
          </cell>
          <cell r="AB200" t="str">
            <v>0.0</v>
          </cell>
          <cell r="AC200" t="str">
            <v>0.0</v>
          </cell>
          <cell r="AD200" t="str">
            <v>1620.0</v>
          </cell>
          <cell r="AE200" t="str">
            <v>0.0</v>
          </cell>
          <cell r="AF200" t="str">
            <v>1620.0</v>
          </cell>
          <cell r="AG200" t="str">
            <v>0.0</v>
          </cell>
          <cell r="AH200" t="str">
            <v/>
          </cell>
          <cell r="AI200" t="str">
            <v>1,620</v>
          </cell>
          <cell r="AJ200" t="str">
            <v>路基路面工程</v>
          </cell>
          <cell r="AK200" t="str">
            <v/>
          </cell>
          <cell r="AL200" t="str">
            <v/>
          </cell>
          <cell r="AM200" t="str">
            <v/>
          </cell>
          <cell r="AN200" t="str">
            <v>2021</v>
          </cell>
          <cell r="AO200" t="str">
            <v>目标任务</v>
          </cell>
          <cell r="AP200" t="str">
            <v>车江片区</v>
          </cell>
          <cell r="AQ200" t="str">
            <v/>
          </cell>
          <cell r="AR200" t="str">
            <v>杨氏宗祠</v>
          </cell>
          <cell r="AS200" t="str">
            <v>A级以上景区</v>
          </cell>
          <cell r="AT200" t="str">
            <v>A级</v>
          </cell>
          <cell r="AU200" t="str">
            <v>衡南县文化旅游局</v>
          </cell>
          <cell r="AV200" t="str">
            <v/>
          </cell>
          <cell r="AW200" t="str">
            <v/>
          </cell>
          <cell r="AX200" t="str">
            <v/>
          </cell>
          <cell r="AY200" t="str">
            <v>,</v>
          </cell>
          <cell r="AZ200" t="str">
            <v/>
          </cell>
          <cell r="BA200" t="str">
            <v/>
          </cell>
          <cell r="BB200" t="str">
            <v>杨氏宗祠</v>
          </cell>
          <cell r="BC200" t="str">
            <v>已提报</v>
          </cell>
          <cell r="BD200" t="str">
            <v>湖南省公路事务中心</v>
          </cell>
          <cell r="BE200" t="str">
            <v>衡南县交通运输局</v>
          </cell>
          <cell r="BF200" t="str">
            <v/>
          </cell>
        </row>
        <row r="201">
          <cell r="F201" t="str">
            <v>衡南县东方唐韵田园综合体道路项目</v>
          </cell>
          <cell r="G201" t="str">
            <v>无</v>
          </cell>
          <cell r="H201" t="str">
            <v>三类地区</v>
          </cell>
          <cell r="I201" t="str">
            <v/>
          </cell>
          <cell r="J201" t="str">
            <v>否</v>
          </cell>
          <cell r="K201" t="str">
            <v>新开</v>
          </cell>
          <cell r="L201" t="str">
            <v>升级改造（提质改造）</v>
          </cell>
          <cell r="M201" t="str">
            <v>2.074</v>
          </cell>
          <cell r="N201" t="str">
            <v/>
          </cell>
          <cell r="O201" t="str">
            <v/>
          </cell>
          <cell r="P201" t="str">
            <v/>
          </cell>
          <cell r="Q201" t="str">
            <v/>
          </cell>
          <cell r="R201" t="str">
            <v/>
          </cell>
          <cell r="S201" t="str">
            <v/>
          </cell>
          <cell r="T201" t="str">
            <v>2023</v>
          </cell>
          <cell r="U201" t="str">
            <v>2024</v>
          </cell>
          <cell r="V201" t="str">
            <v>622.2</v>
          </cell>
          <cell r="W201" t="str">
            <v/>
          </cell>
          <cell r="X201" t="str">
            <v/>
          </cell>
          <cell r="Y201" t="str">
            <v>0.0</v>
          </cell>
          <cell r="Z201" t="str">
            <v>0.0</v>
          </cell>
          <cell r="AA201" t="str">
            <v>0.0</v>
          </cell>
          <cell r="AB201" t="str">
            <v>0.0</v>
          </cell>
          <cell r="AC201" t="str">
            <v>0.0</v>
          </cell>
          <cell r="AD201" t="str">
            <v>622.0</v>
          </cell>
          <cell r="AE201" t="str">
            <v>0.0</v>
          </cell>
          <cell r="AF201" t="str">
            <v>622.0</v>
          </cell>
          <cell r="AG201" t="str">
            <v>0.0</v>
          </cell>
          <cell r="AH201" t="str">
            <v/>
          </cell>
          <cell r="AI201" t="str">
            <v>622</v>
          </cell>
          <cell r="AJ201" t="str">
            <v>路基路面工程</v>
          </cell>
          <cell r="AK201" t="str">
            <v/>
          </cell>
          <cell r="AL201" t="str">
            <v/>
          </cell>
          <cell r="AM201" t="str">
            <v/>
          </cell>
          <cell r="AN201" t="str">
            <v>2021</v>
          </cell>
          <cell r="AO201" t="str">
            <v>目标任务</v>
          </cell>
          <cell r="AP201" t="str">
            <v>洪山镇</v>
          </cell>
          <cell r="AQ201" t="str">
            <v/>
          </cell>
          <cell r="AR201" t="str">
            <v>衡南县东方唐韵田园综合体</v>
          </cell>
          <cell r="AS201" t="str">
            <v>休闲农业与乡村旅游融合集聚重点村镇</v>
          </cell>
          <cell r="AT201" t="str">
            <v>休闲农业与乡村旅游融合</v>
          </cell>
          <cell r="AU201" t="str">
            <v/>
          </cell>
          <cell r="AV201" t="str">
            <v/>
          </cell>
          <cell r="AW201" t="str">
            <v/>
          </cell>
          <cell r="AX201" t="str">
            <v/>
          </cell>
          <cell r="AY201" t="str">
            <v>,</v>
          </cell>
          <cell r="AZ201" t="str">
            <v/>
          </cell>
          <cell r="BA201" t="str">
            <v/>
          </cell>
          <cell r="BB201" t="str">
            <v>衡南县东方唐韵田园综合体</v>
          </cell>
          <cell r="BC201" t="str">
            <v>已提报</v>
          </cell>
          <cell r="BD201" t="str">
            <v>湖南省公路事务中心</v>
          </cell>
          <cell r="BE201" t="str">
            <v>衡南县交通运输局</v>
          </cell>
          <cell r="BF201" t="str">
            <v/>
          </cell>
        </row>
        <row r="202">
          <cell r="F202" t="str">
            <v>花果山3A景区公路</v>
          </cell>
          <cell r="G202" t="str">
            <v>无</v>
          </cell>
          <cell r="H202" t="str">
            <v>三类地区</v>
          </cell>
          <cell r="I202" t="str">
            <v/>
          </cell>
          <cell r="J202" t="str">
            <v>否</v>
          </cell>
          <cell r="K202" t="str">
            <v>新开</v>
          </cell>
          <cell r="L202" t="str">
            <v>升级改造（提质改造）</v>
          </cell>
          <cell r="M202" t="str">
            <v>3.6</v>
          </cell>
          <cell r="N202" t="str">
            <v/>
          </cell>
          <cell r="O202" t="str">
            <v/>
          </cell>
          <cell r="P202" t="str">
            <v/>
          </cell>
          <cell r="Q202" t="str">
            <v/>
          </cell>
          <cell r="R202" t="str">
            <v/>
          </cell>
          <cell r="S202" t="str">
            <v/>
          </cell>
          <cell r="T202" t="str">
            <v>2022</v>
          </cell>
          <cell r="U202" t="str">
            <v>2022</v>
          </cell>
          <cell r="V202" t="str">
            <v>2520.0</v>
          </cell>
          <cell r="W202" t="str">
            <v/>
          </cell>
          <cell r="X202" t="str">
            <v/>
          </cell>
          <cell r="Y202" t="str">
            <v>0.0</v>
          </cell>
          <cell r="Z202" t="str">
            <v>0.0</v>
          </cell>
          <cell r="AA202" t="str">
            <v>0.0</v>
          </cell>
          <cell r="AB202" t="str">
            <v>0.0</v>
          </cell>
          <cell r="AC202" t="str">
            <v>0.0</v>
          </cell>
          <cell r="AD202" t="str">
            <v>2520.0</v>
          </cell>
          <cell r="AE202" t="str">
            <v>0.0</v>
          </cell>
          <cell r="AF202" t="str">
            <v>2520.0</v>
          </cell>
          <cell r="AG202" t="str">
            <v>0.0</v>
          </cell>
          <cell r="AH202" t="str">
            <v/>
          </cell>
          <cell r="AI202" t="str">
            <v>2,520</v>
          </cell>
          <cell r="AJ202" t="str">
            <v>路面加宽，进行升级改造</v>
          </cell>
          <cell r="AK202" t="str">
            <v/>
          </cell>
          <cell r="AL202" t="str">
            <v>山发改〔2015〕53号</v>
          </cell>
          <cell r="AM202" t="str">
            <v/>
          </cell>
          <cell r="AN202" t="str">
            <v>2021</v>
          </cell>
          <cell r="AO202" t="str">
            <v>目标任务</v>
          </cell>
          <cell r="AP202" t="str">
            <v>白果镇</v>
          </cell>
          <cell r="AQ202" t="str">
            <v/>
          </cell>
          <cell r="AR202" t="str">
            <v>花果山景区</v>
          </cell>
          <cell r="AS202" t="str">
            <v>其他</v>
          </cell>
          <cell r="AT202" t="str">
            <v>3A</v>
          </cell>
          <cell r="AU202" t="str">
            <v>衡山县发展和改革局</v>
          </cell>
          <cell r="AV202" t="str">
            <v/>
          </cell>
          <cell r="AW202" t="str">
            <v/>
          </cell>
          <cell r="AX202" t="str">
            <v/>
          </cell>
          <cell r="AY202" t="str">
            <v>,</v>
          </cell>
          <cell r="AZ202" t="str">
            <v/>
          </cell>
          <cell r="BA202" t="str">
            <v/>
          </cell>
          <cell r="BB202" t="str">
            <v>花果山景区</v>
          </cell>
          <cell r="BC202" t="str">
            <v>已提报</v>
          </cell>
          <cell r="BD202" t="str">
            <v>湖南省公路事务中心</v>
          </cell>
          <cell r="BE202" t="str">
            <v>衡山县交通运输局</v>
          </cell>
          <cell r="BF202" t="str">
            <v/>
          </cell>
        </row>
        <row r="203">
          <cell r="F203" t="str">
            <v>朝圣村部－乐晨农牧科技有限公司</v>
          </cell>
          <cell r="G203" t="str">
            <v>无</v>
          </cell>
          <cell r="H203" t="str">
            <v>三类地区</v>
          </cell>
          <cell r="I203" t="str">
            <v/>
          </cell>
          <cell r="J203" t="str">
            <v>否</v>
          </cell>
          <cell r="K203" t="str">
            <v>新开</v>
          </cell>
          <cell r="L203" t="str">
            <v>新建</v>
          </cell>
          <cell r="M203" t="str">
            <v>0.8</v>
          </cell>
          <cell r="N203" t="str">
            <v/>
          </cell>
          <cell r="O203" t="str">
            <v/>
          </cell>
          <cell r="P203" t="str">
            <v/>
          </cell>
          <cell r="Q203" t="str">
            <v/>
          </cell>
          <cell r="R203" t="str">
            <v/>
          </cell>
          <cell r="S203" t="str">
            <v/>
          </cell>
          <cell r="T203" t="str">
            <v>2022</v>
          </cell>
          <cell r="U203" t="str">
            <v>2022</v>
          </cell>
          <cell r="V203" t="str">
            <v>48.0</v>
          </cell>
          <cell r="W203" t="str">
            <v/>
          </cell>
          <cell r="X203" t="str">
            <v/>
          </cell>
          <cell r="Y203" t="str">
            <v>0.0</v>
          </cell>
          <cell r="Z203" t="str">
            <v>0.0</v>
          </cell>
          <cell r="AA203" t="str">
            <v>0.0</v>
          </cell>
          <cell r="AB203" t="str">
            <v>0.0</v>
          </cell>
          <cell r="AC203" t="str">
            <v>0.0</v>
          </cell>
          <cell r="AD203" t="str">
            <v>48.0</v>
          </cell>
          <cell r="AE203" t="str">
            <v>0.0</v>
          </cell>
          <cell r="AF203" t="str">
            <v>48.0</v>
          </cell>
          <cell r="AG203" t="str">
            <v>0.0</v>
          </cell>
          <cell r="AH203" t="str">
            <v/>
          </cell>
          <cell r="AI203" t="str">
            <v>48</v>
          </cell>
          <cell r="AJ203" t="str">
            <v>新建</v>
          </cell>
          <cell r="AK203" t="str">
            <v/>
          </cell>
          <cell r="AL203" t="str">
            <v/>
          </cell>
          <cell r="AM203" t="str">
            <v/>
          </cell>
          <cell r="AN203" t="str">
            <v>2021</v>
          </cell>
          <cell r="AO203" t="str">
            <v>目标任务</v>
          </cell>
          <cell r="AP203" t="str">
            <v>岭坡乡</v>
          </cell>
          <cell r="AQ203" t="str">
            <v/>
          </cell>
          <cell r="AR203" t="str">
            <v/>
          </cell>
          <cell r="AS203" t="str">
            <v/>
          </cell>
          <cell r="AT203" t="str">
            <v/>
          </cell>
          <cell r="AU203" t="str">
            <v/>
          </cell>
          <cell r="AV203" t="str">
            <v>乐晨生态农业综合开发基地</v>
          </cell>
          <cell r="AW203" t="str">
            <v>农</v>
          </cell>
          <cell r="AX203" t="str">
            <v>县级</v>
          </cell>
          <cell r="AY203" t="str">
            <v>衡山县发展和改革局,山发改备[2020]89号</v>
          </cell>
          <cell r="AZ203" t="str">
            <v>农业养殖</v>
          </cell>
          <cell r="BA203" t="str">
            <v>6000</v>
          </cell>
          <cell r="BB203" t="str">
            <v>乐晨生态农业综合开发基地</v>
          </cell>
          <cell r="BC203" t="str">
            <v>已提报</v>
          </cell>
          <cell r="BD203" t="str">
            <v>湖南省公路事务中心</v>
          </cell>
          <cell r="BE203" t="str">
            <v>衡山县交通运输局</v>
          </cell>
          <cell r="BF203" t="str">
            <v/>
          </cell>
        </row>
        <row r="204">
          <cell r="F204" t="str">
            <v>新屋湾－翔鹏现代农业养殖基地</v>
          </cell>
          <cell r="G204" t="str">
            <v>无</v>
          </cell>
          <cell r="H204" t="str">
            <v>三类地区</v>
          </cell>
          <cell r="I204" t="str">
            <v/>
          </cell>
          <cell r="J204" t="str">
            <v>否</v>
          </cell>
          <cell r="K204" t="str">
            <v>新开</v>
          </cell>
          <cell r="L204" t="str">
            <v>新建</v>
          </cell>
          <cell r="M204" t="str">
            <v>1.6</v>
          </cell>
          <cell r="N204" t="str">
            <v/>
          </cell>
          <cell r="O204" t="str">
            <v/>
          </cell>
          <cell r="P204" t="str">
            <v/>
          </cell>
          <cell r="Q204" t="str">
            <v/>
          </cell>
          <cell r="R204" t="str">
            <v/>
          </cell>
          <cell r="S204" t="str">
            <v/>
          </cell>
          <cell r="T204" t="str">
            <v>2021</v>
          </cell>
          <cell r="U204" t="str">
            <v>2021</v>
          </cell>
          <cell r="V204" t="str">
            <v>96.0</v>
          </cell>
          <cell r="W204" t="str">
            <v/>
          </cell>
          <cell r="X204" t="str">
            <v/>
          </cell>
          <cell r="Y204" t="str">
            <v>0.0</v>
          </cell>
          <cell r="Z204" t="str">
            <v>0.0</v>
          </cell>
          <cell r="AA204" t="str">
            <v>0.0</v>
          </cell>
          <cell r="AB204" t="str">
            <v>0.0</v>
          </cell>
          <cell r="AC204" t="str">
            <v>0.0</v>
          </cell>
          <cell r="AD204" t="str">
            <v>96.0</v>
          </cell>
          <cell r="AE204" t="str">
            <v>0.0</v>
          </cell>
          <cell r="AF204" t="str">
            <v>96.0</v>
          </cell>
          <cell r="AG204" t="str">
            <v>0.0</v>
          </cell>
          <cell r="AH204" t="str">
            <v/>
          </cell>
          <cell r="AI204" t="str">
            <v>96</v>
          </cell>
          <cell r="AJ204" t="str">
            <v>新建四级公路</v>
          </cell>
          <cell r="AK204" t="str">
            <v/>
          </cell>
          <cell r="AL204" t="str">
            <v/>
          </cell>
          <cell r="AM204" t="str">
            <v/>
          </cell>
          <cell r="AN204" t="str">
            <v>2021</v>
          </cell>
          <cell r="AO204" t="str">
            <v>目标任务</v>
          </cell>
          <cell r="AP204" t="str">
            <v>岭坡乡</v>
          </cell>
          <cell r="AQ204" t="str">
            <v/>
          </cell>
          <cell r="AR204" t="str">
            <v/>
          </cell>
          <cell r="AS204" t="str">
            <v/>
          </cell>
          <cell r="AT204" t="str">
            <v/>
          </cell>
          <cell r="AU204" t="str">
            <v/>
          </cell>
          <cell r="AV204" t="str">
            <v>翔鹏现代农业养殖基地产业园</v>
          </cell>
          <cell r="AW204" t="str">
            <v>农</v>
          </cell>
          <cell r="AX204" t="str">
            <v>县级</v>
          </cell>
          <cell r="AY204" t="str">
            <v>衡山县发展和改革局,山发改备[2021]1号</v>
          </cell>
          <cell r="AZ204" t="str">
            <v>农业养殖</v>
          </cell>
          <cell r="BA204" t="str">
            <v>20000</v>
          </cell>
          <cell r="BB204" t="str">
            <v>翔鹏现代农业养殖基地产业园</v>
          </cell>
          <cell r="BC204" t="str">
            <v>已提报</v>
          </cell>
          <cell r="BD204" t="str">
            <v>湖南省公路事务中心</v>
          </cell>
          <cell r="BE204" t="str">
            <v>衡山县交通运输局</v>
          </cell>
          <cell r="BF204" t="str">
            <v/>
          </cell>
        </row>
        <row r="205">
          <cell r="F205" t="str">
            <v>罗汉塘－衡阳县毛田村</v>
          </cell>
          <cell r="G205" t="str">
            <v>无</v>
          </cell>
          <cell r="H205" t="str">
            <v>三类地区</v>
          </cell>
          <cell r="I205" t="str">
            <v/>
          </cell>
          <cell r="J205" t="str">
            <v>否</v>
          </cell>
          <cell r="K205" t="str">
            <v>新开</v>
          </cell>
          <cell r="L205" t="str">
            <v>升级改造（提质改造）</v>
          </cell>
          <cell r="M205" t="str">
            <v>2.213</v>
          </cell>
          <cell r="N205" t="str">
            <v/>
          </cell>
          <cell r="O205" t="str">
            <v/>
          </cell>
          <cell r="P205" t="str">
            <v/>
          </cell>
          <cell r="Q205" t="str">
            <v/>
          </cell>
          <cell r="R205" t="str">
            <v/>
          </cell>
          <cell r="S205" t="str">
            <v/>
          </cell>
          <cell r="T205" t="str">
            <v>2022</v>
          </cell>
          <cell r="U205" t="str">
            <v>2022</v>
          </cell>
          <cell r="V205" t="str">
            <v>160.8</v>
          </cell>
          <cell r="W205" t="str">
            <v/>
          </cell>
          <cell r="X205" t="str">
            <v/>
          </cell>
          <cell r="Y205" t="str">
            <v>0.0</v>
          </cell>
          <cell r="Z205" t="str">
            <v>0.0</v>
          </cell>
          <cell r="AA205" t="str">
            <v>0.0</v>
          </cell>
          <cell r="AB205" t="str">
            <v>0.0</v>
          </cell>
          <cell r="AC205" t="str">
            <v>0.0</v>
          </cell>
          <cell r="AD205" t="str">
            <v>161.0</v>
          </cell>
          <cell r="AE205" t="str">
            <v>0.0</v>
          </cell>
          <cell r="AF205" t="str">
            <v>161.0</v>
          </cell>
          <cell r="AG205" t="str">
            <v>0.0</v>
          </cell>
          <cell r="AH205" t="str">
            <v/>
          </cell>
          <cell r="AI205" t="str">
            <v>161</v>
          </cell>
          <cell r="AJ205" t="str">
            <v>路面升级改造</v>
          </cell>
          <cell r="AK205" t="str">
            <v/>
          </cell>
          <cell r="AL205" t="str">
            <v/>
          </cell>
          <cell r="AM205" t="str">
            <v/>
          </cell>
          <cell r="AN205" t="str">
            <v>2021</v>
          </cell>
          <cell r="AO205" t="str">
            <v>目标任务</v>
          </cell>
          <cell r="AP205" t="str">
            <v>新桥镇</v>
          </cell>
          <cell r="AQ205" t="str">
            <v/>
          </cell>
          <cell r="AR205" t="str">
            <v/>
          </cell>
          <cell r="AS205" t="str">
            <v/>
          </cell>
          <cell r="AT205" t="str">
            <v/>
          </cell>
          <cell r="AU205" t="str">
            <v/>
          </cell>
          <cell r="AV205" t="str">
            <v>新桥镇生态农业综合项目园区</v>
          </cell>
          <cell r="AW205" t="str">
            <v>农</v>
          </cell>
          <cell r="AX205" t="str">
            <v>县级</v>
          </cell>
          <cell r="AY205" t="str">
            <v>衡山县发展和改革局,山发改备[2020]85号</v>
          </cell>
          <cell r="AZ205" t="str">
            <v>农业养殖</v>
          </cell>
          <cell r="BA205" t="str">
            <v>2500</v>
          </cell>
          <cell r="BB205" t="str">
            <v>新桥镇生态农业综合项目园区</v>
          </cell>
          <cell r="BC205" t="str">
            <v>已提报</v>
          </cell>
          <cell r="BD205" t="str">
            <v>湖南省公路事务中心</v>
          </cell>
          <cell r="BE205" t="str">
            <v>衡山县交通运输局</v>
          </cell>
          <cell r="BF205" t="str">
            <v/>
          </cell>
        </row>
        <row r="206">
          <cell r="F206" t="str">
            <v>龙荫桥－太平组</v>
          </cell>
          <cell r="G206" t="str">
            <v>CY22430423</v>
          </cell>
          <cell r="H206" t="str">
            <v>三类地区</v>
          </cell>
          <cell r="I206" t="str">
            <v/>
          </cell>
          <cell r="J206" t="str">
            <v>否</v>
          </cell>
          <cell r="K206" t="str">
            <v>新开</v>
          </cell>
          <cell r="L206" t="str">
            <v>新建</v>
          </cell>
          <cell r="M206" t="str">
            <v>2.88</v>
          </cell>
          <cell r="N206" t="str">
            <v/>
          </cell>
          <cell r="O206" t="str">
            <v/>
          </cell>
          <cell r="P206" t="str">
            <v/>
          </cell>
          <cell r="Q206" t="str">
            <v/>
          </cell>
          <cell r="R206" t="str">
            <v/>
          </cell>
          <cell r="S206" t="str">
            <v/>
          </cell>
          <cell r="T206" t="str">
            <v>2021</v>
          </cell>
          <cell r="U206" t="str">
            <v>2021</v>
          </cell>
          <cell r="V206" t="str">
            <v>1209.6</v>
          </cell>
          <cell r="W206" t="str">
            <v/>
          </cell>
          <cell r="X206" t="str">
            <v/>
          </cell>
          <cell r="Y206" t="str">
            <v>0.0</v>
          </cell>
          <cell r="Z206" t="str">
            <v>0.0</v>
          </cell>
          <cell r="AA206" t="str">
            <v>0.0</v>
          </cell>
          <cell r="AB206" t="str">
            <v>0.0</v>
          </cell>
          <cell r="AC206" t="str">
            <v>0.0</v>
          </cell>
          <cell r="AD206" t="str">
            <v>1210.0</v>
          </cell>
          <cell r="AE206" t="str">
            <v>0.0</v>
          </cell>
          <cell r="AF206" t="str">
            <v>1210.0</v>
          </cell>
          <cell r="AG206" t="str">
            <v>0.0</v>
          </cell>
          <cell r="AH206" t="str">
            <v/>
          </cell>
          <cell r="AI206" t="str">
            <v>1,210</v>
          </cell>
          <cell r="AJ206" t="str">
            <v>新建四级公路</v>
          </cell>
          <cell r="AK206" t="str">
            <v/>
          </cell>
          <cell r="AL206" t="str">
            <v/>
          </cell>
          <cell r="AM206" t="str">
            <v/>
          </cell>
          <cell r="AN206" t="str">
            <v>2021</v>
          </cell>
          <cell r="AO206" t="str">
            <v>目标任务</v>
          </cell>
          <cell r="AP206" t="str">
            <v>永和乡</v>
          </cell>
          <cell r="AQ206" t="str">
            <v>430423201000</v>
          </cell>
          <cell r="AR206" t="str">
            <v/>
          </cell>
          <cell r="AS206" t="str">
            <v/>
          </cell>
          <cell r="AT206" t="str">
            <v/>
          </cell>
          <cell r="AU206" t="str">
            <v/>
          </cell>
          <cell r="AV206" t="str">
            <v>咸宜蓝宝石葡萄基地</v>
          </cell>
          <cell r="AW206" t="str">
            <v>林</v>
          </cell>
          <cell r="AX206" t="str">
            <v>县级</v>
          </cell>
          <cell r="AY206" t="str">
            <v>衡山县发展和改革局,山发改备[2020]139号</v>
          </cell>
          <cell r="AZ206" t="str">
            <v>葡萄</v>
          </cell>
          <cell r="BA206" t="str">
            <v>1000</v>
          </cell>
          <cell r="BB206" t="str">
            <v>咸宜蓝宝石葡萄基地</v>
          </cell>
          <cell r="BC206" t="str">
            <v>已提报</v>
          </cell>
          <cell r="BD206" t="str">
            <v>湖南省公路事务中心</v>
          </cell>
          <cell r="BE206" t="str">
            <v>衡山县交通运输局</v>
          </cell>
          <cell r="BF206" t="str">
            <v/>
          </cell>
        </row>
        <row r="207">
          <cell r="F207" t="str">
            <v>湖南盛和现代农业有限公司资源产业路</v>
          </cell>
          <cell r="G207" t="str">
            <v>无</v>
          </cell>
          <cell r="H207" t="str">
            <v>三类地区</v>
          </cell>
          <cell r="I207" t="str">
            <v/>
          </cell>
          <cell r="J207" t="str">
            <v>否</v>
          </cell>
          <cell r="K207" t="str">
            <v>新开</v>
          </cell>
          <cell r="L207" t="str">
            <v>升级改造（提质改造）</v>
          </cell>
          <cell r="M207" t="str">
            <v>11.05</v>
          </cell>
          <cell r="N207" t="str">
            <v/>
          </cell>
          <cell r="O207" t="str">
            <v/>
          </cell>
          <cell r="P207" t="str">
            <v/>
          </cell>
          <cell r="Q207" t="str">
            <v/>
          </cell>
          <cell r="R207" t="str">
            <v/>
          </cell>
          <cell r="S207" t="str">
            <v/>
          </cell>
          <cell r="T207" t="str">
            <v>2021</v>
          </cell>
          <cell r="U207" t="str">
            <v>2021</v>
          </cell>
          <cell r="V207" t="str">
            <v>5525.0</v>
          </cell>
          <cell r="W207" t="str">
            <v/>
          </cell>
          <cell r="X207" t="str">
            <v/>
          </cell>
          <cell r="Y207" t="str">
            <v>0.0</v>
          </cell>
          <cell r="Z207" t="str">
            <v>0.0</v>
          </cell>
          <cell r="AA207" t="str">
            <v>0.0</v>
          </cell>
          <cell r="AB207" t="str">
            <v>0.0</v>
          </cell>
          <cell r="AC207" t="str">
            <v>0.0</v>
          </cell>
          <cell r="AD207" t="str">
            <v>5525.0</v>
          </cell>
          <cell r="AE207" t="str">
            <v>0.0</v>
          </cell>
          <cell r="AF207" t="str">
            <v>5525.0</v>
          </cell>
          <cell r="AG207" t="str">
            <v>0.0</v>
          </cell>
          <cell r="AH207" t="str">
            <v/>
          </cell>
          <cell r="AI207" t="str">
            <v>5,525</v>
          </cell>
          <cell r="AJ207" t="str">
            <v>路基路面提质改造</v>
          </cell>
          <cell r="AK207" t="str">
            <v/>
          </cell>
          <cell r="AL207" t="str">
            <v/>
          </cell>
          <cell r="AM207" t="str">
            <v/>
          </cell>
          <cell r="AN207" t="str">
            <v>2021</v>
          </cell>
          <cell r="AO207" t="str">
            <v>目标任务</v>
          </cell>
          <cell r="AP207" t="str">
            <v>洣水镇</v>
          </cell>
          <cell r="AQ207" t="str">
            <v/>
          </cell>
          <cell r="AR207" t="str">
            <v/>
          </cell>
          <cell r="AS207" t="str">
            <v/>
          </cell>
          <cell r="AT207" t="str">
            <v/>
          </cell>
          <cell r="AU207" t="str">
            <v/>
          </cell>
          <cell r="AV207" t="str">
            <v>湖南盛和现代农业有限公司</v>
          </cell>
          <cell r="AW207" t="str">
            <v>林</v>
          </cell>
          <cell r="AX207" t="str">
            <v>省级</v>
          </cell>
          <cell r="AY207" t="str">
            <v>湖南省林业局、湘林产[2018]10号,湖南省林业局、湘林产[2018]10号</v>
          </cell>
          <cell r="AZ207" t="str">
            <v>农业、种植、休闲、旅游</v>
          </cell>
          <cell r="BA207" t="str">
            <v>5000</v>
          </cell>
          <cell r="BB207" t="str">
            <v>湖南盛和现代农业有限公司</v>
          </cell>
          <cell r="BC207" t="str">
            <v>已提报</v>
          </cell>
          <cell r="BD207" t="str">
            <v>湖南省公路事务中心</v>
          </cell>
          <cell r="BE207" t="str">
            <v>衡东县交通运输局</v>
          </cell>
          <cell r="BF207" t="str">
            <v/>
          </cell>
        </row>
        <row r="208">
          <cell r="F208" t="str">
            <v>湘江南文旅康养基地集散公路(湘江南温泉至S336)</v>
          </cell>
          <cell r="G208" t="str">
            <v>无</v>
          </cell>
          <cell r="H208" t="str">
            <v>三类地区</v>
          </cell>
          <cell r="I208" t="str">
            <v/>
          </cell>
          <cell r="J208" t="str">
            <v>否</v>
          </cell>
          <cell r="K208" t="str">
            <v>新开</v>
          </cell>
          <cell r="L208" t="str">
            <v>升级改造（提质改造）</v>
          </cell>
          <cell r="M208" t="str">
            <v>16.54</v>
          </cell>
          <cell r="N208" t="str">
            <v/>
          </cell>
          <cell r="O208" t="str">
            <v/>
          </cell>
          <cell r="P208" t="str">
            <v/>
          </cell>
          <cell r="Q208" t="str">
            <v>16.54</v>
          </cell>
          <cell r="R208" t="str">
            <v/>
          </cell>
          <cell r="S208" t="str">
            <v/>
          </cell>
          <cell r="T208" t="str">
            <v>2023</v>
          </cell>
          <cell r="U208" t="str">
            <v>2024</v>
          </cell>
          <cell r="V208" t="str">
            <v>8270.0</v>
          </cell>
          <cell r="W208" t="str">
            <v/>
          </cell>
          <cell r="X208" t="str">
            <v/>
          </cell>
          <cell r="Y208" t="str">
            <v>0.0</v>
          </cell>
          <cell r="Z208" t="str">
            <v>0.0</v>
          </cell>
          <cell r="AA208" t="str">
            <v>0.0</v>
          </cell>
          <cell r="AB208" t="str">
            <v>0.0</v>
          </cell>
          <cell r="AC208" t="str">
            <v>0.0</v>
          </cell>
          <cell r="AD208" t="str">
            <v>3827.0</v>
          </cell>
          <cell r="AE208" t="str">
            <v>0.0</v>
          </cell>
          <cell r="AF208" t="str">
            <v>3827.0</v>
          </cell>
          <cell r="AG208" t="str">
            <v>0.0</v>
          </cell>
          <cell r="AH208" t="str">
            <v/>
          </cell>
          <cell r="AI208" t="str">
            <v>3,827</v>
          </cell>
          <cell r="AJ208" t="str">
            <v>路基路面提质改造</v>
          </cell>
          <cell r="AK208" t="str">
            <v>7.653</v>
          </cell>
          <cell r="AL208" t="str">
            <v/>
          </cell>
          <cell r="AM208" t="str">
            <v/>
          </cell>
          <cell r="AN208" t="str">
            <v>2021</v>
          </cell>
          <cell r="AO208" t="str">
            <v>目标任务</v>
          </cell>
          <cell r="AP208" t="str">
            <v>杨桥镇</v>
          </cell>
          <cell r="AQ208" t="str">
            <v/>
          </cell>
          <cell r="AR208" t="str">
            <v>湘江南文旅康养基地湘江南温泉</v>
          </cell>
          <cell r="AS208" t="str">
            <v>乡村旅游重点村</v>
          </cell>
          <cell r="AT208" t="str">
            <v>乡村旅游重点建设项目</v>
          </cell>
          <cell r="AU208" t="str">
            <v>衡东县人民政府</v>
          </cell>
          <cell r="AV208" t="str">
            <v/>
          </cell>
          <cell r="AW208" t="str">
            <v/>
          </cell>
          <cell r="AX208" t="str">
            <v/>
          </cell>
          <cell r="AY208" t="str">
            <v>,</v>
          </cell>
          <cell r="AZ208" t="str">
            <v/>
          </cell>
          <cell r="BA208" t="str">
            <v/>
          </cell>
          <cell r="BB208" t="str">
            <v>湘江南文旅康养基地湘江南温泉</v>
          </cell>
          <cell r="BC208" t="str">
            <v>已提报</v>
          </cell>
          <cell r="BD208" t="str">
            <v>湖南省公路事务中心</v>
          </cell>
          <cell r="BE208" t="str">
            <v>衡东县交通运输局</v>
          </cell>
          <cell r="BF208" t="str">
            <v>湘江南文旅康养基地集散公路(湘江南温泉至S336)全线规划共16.54公里,2021年计划实施7.653公里(C144430424线4.582公里及金盆至长滩3.071公里）。</v>
          </cell>
        </row>
        <row r="209">
          <cell r="F209" t="str">
            <v>湘江南文旅康养基地通景路（湘江南温泉至S207）</v>
          </cell>
          <cell r="G209" t="str">
            <v>无</v>
          </cell>
          <cell r="H209" t="str">
            <v>三类地区</v>
          </cell>
          <cell r="I209" t="str">
            <v/>
          </cell>
          <cell r="J209" t="str">
            <v>否</v>
          </cell>
          <cell r="K209" t="str">
            <v>新开</v>
          </cell>
          <cell r="L209" t="str">
            <v>升级改造（提质改造）</v>
          </cell>
          <cell r="M209" t="str">
            <v>7.078</v>
          </cell>
          <cell r="N209" t="str">
            <v/>
          </cell>
          <cell r="O209" t="str">
            <v/>
          </cell>
          <cell r="P209" t="str">
            <v/>
          </cell>
          <cell r="Q209" t="str">
            <v/>
          </cell>
          <cell r="R209" t="str">
            <v/>
          </cell>
          <cell r="S209" t="str">
            <v/>
          </cell>
          <cell r="T209" t="str">
            <v>2023</v>
          </cell>
          <cell r="U209" t="str">
            <v>2024</v>
          </cell>
          <cell r="V209" t="str">
            <v>3540.0</v>
          </cell>
          <cell r="W209" t="str">
            <v/>
          </cell>
          <cell r="X209" t="str">
            <v/>
          </cell>
          <cell r="Y209" t="str">
            <v>0.0</v>
          </cell>
          <cell r="Z209" t="str">
            <v>0.0</v>
          </cell>
          <cell r="AA209" t="str">
            <v>0.0</v>
          </cell>
          <cell r="AB209" t="str">
            <v>0.0</v>
          </cell>
          <cell r="AC209" t="str">
            <v>0.0</v>
          </cell>
          <cell r="AD209" t="str">
            <v>1455.0</v>
          </cell>
          <cell r="AE209" t="str">
            <v>0.0</v>
          </cell>
          <cell r="AF209" t="str">
            <v>1455.0</v>
          </cell>
          <cell r="AG209" t="str">
            <v>0.0</v>
          </cell>
          <cell r="AH209" t="str">
            <v/>
          </cell>
          <cell r="AI209" t="str">
            <v>1,455</v>
          </cell>
          <cell r="AJ209" t="str">
            <v>路基路面提质改造</v>
          </cell>
          <cell r="AK209" t="str">
            <v>2.91</v>
          </cell>
          <cell r="AL209" t="str">
            <v/>
          </cell>
          <cell r="AM209" t="str">
            <v/>
          </cell>
          <cell r="AN209" t="str">
            <v>2021</v>
          </cell>
          <cell r="AO209" t="str">
            <v>目标任务</v>
          </cell>
          <cell r="AP209" t="str">
            <v>杨桥镇</v>
          </cell>
          <cell r="AQ209" t="str">
            <v/>
          </cell>
          <cell r="AR209" t="str">
            <v>湘江南文旅康养基地湘江南温泉</v>
          </cell>
          <cell r="AS209" t="str">
            <v>乡村旅游重点村</v>
          </cell>
          <cell r="AT209" t="str">
            <v>乡村旅游重点建设项目</v>
          </cell>
          <cell r="AU209" t="str">
            <v>衡东县人民政府</v>
          </cell>
          <cell r="AV209" t="str">
            <v/>
          </cell>
          <cell r="AW209" t="str">
            <v/>
          </cell>
          <cell r="AX209" t="str">
            <v/>
          </cell>
          <cell r="AY209" t="str">
            <v>,</v>
          </cell>
          <cell r="AZ209" t="str">
            <v/>
          </cell>
          <cell r="BA209" t="str">
            <v/>
          </cell>
          <cell r="BB209" t="str">
            <v>湘江南文旅康养基地湘江南温泉</v>
          </cell>
          <cell r="BC209" t="str">
            <v>已提报</v>
          </cell>
          <cell r="BD209" t="str">
            <v>湖南省公路事务中心</v>
          </cell>
          <cell r="BE209" t="str">
            <v>衡东县交通运输局</v>
          </cell>
          <cell r="BF209" t="str">
            <v>湘江南文旅康养基地通景路（湘江南温泉至S207）全线规划共7.078公里,2021年计划实施2.91公里(X133430424线1.3公里及石门至株洲1.61公里）。</v>
          </cell>
        </row>
        <row r="210">
          <cell r="F210" t="str">
            <v>衡东福诚医养结合养老养生建设项目(衡东福诚)资源产业路</v>
          </cell>
          <cell r="G210" t="str">
            <v>无</v>
          </cell>
          <cell r="H210" t="str">
            <v>三类地区</v>
          </cell>
          <cell r="I210" t="str">
            <v/>
          </cell>
          <cell r="J210" t="str">
            <v>否</v>
          </cell>
          <cell r="K210" t="str">
            <v>新开</v>
          </cell>
          <cell r="L210" t="str">
            <v>升级改造（提质改造）</v>
          </cell>
          <cell r="M210" t="str">
            <v>1.905</v>
          </cell>
          <cell r="N210" t="str">
            <v/>
          </cell>
          <cell r="O210" t="str">
            <v/>
          </cell>
          <cell r="P210" t="str">
            <v/>
          </cell>
          <cell r="Q210" t="str">
            <v/>
          </cell>
          <cell r="R210" t="str">
            <v/>
          </cell>
          <cell r="S210" t="str">
            <v/>
          </cell>
          <cell r="T210" t="str">
            <v>2022</v>
          </cell>
          <cell r="U210" t="str">
            <v>2022</v>
          </cell>
          <cell r="V210" t="str">
            <v>952.5</v>
          </cell>
          <cell r="W210" t="str">
            <v/>
          </cell>
          <cell r="X210" t="str">
            <v/>
          </cell>
          <cell r="Y210" t="str">
            <v>0.0</v>
          </cell>
          <cell r="Z210" t="str">
            <v>0.0</v>
          </cell>
          <cell r="AA210" t="str">
            <v>0.0</v>
          </cell>
          <cell r="AB210" t="str">
            <v>0.0</v>
          </cell>
          <cell r="AC210" t="str">
            <v>0.0</v>
          </cell>
          <cell r="AD210" t="str">
            <v>953.0</v>
          </cell>
          <cell r="AE210" t="str">
            <v>0.0</v>
          </cell>
          <cell r="AF210" t="str">
            <v>953.0</v>
          </cell>
          <cell r="AG210" t="str">
            <v>0.0</v>
          </cell>
          <cell r="AH210" t="str">
            <v/>
          </cell>
          <cell r="AI210" t="str">
            <v>953</v>
          </cell>
          <cell r="AJ210" t="str">
            <v>路基路面提质改造</v>
          </cell>
          <cell r="AK210" t="str">
            <v/>
          </cell>
          <cell r="AL210" t="str">
            <v/>
          </cell>
          <cell r="AM210" t="str">
            <v/>
          </cell>
          <cell r="AN210" t="str">
            <v>2021</v>
          </cell>
          <cell r="AO210" t="str">
            <v>目标任务</v>
          </cell>
          <cell r="AP210" t="str">
            <v>吴集镇</v>
          </cell>
          <cell r="AQ210" t="str">
            <v/>
          </cell>
          <cell r="AR210" t="str">
            <v/>
          </cell>
          <cell r="AS210" t="str">
            <v/>
          </cell>
          <cell r="AT210" t="str">
            <v/>
          </cell>
          <cell r="AU210" t="str">
            <v/>
          </cell>
          <cell r="AV210" t="str">
            <v>衡东福诚医养结合养老养生建设项目(衡东福诚)</v>
          </cell>
          <cell r="AW210" t="str">
            <v>农</v>
          </cell>
          <cell r="AX210" t="str">
            <v>县级</v>
          </cell>
          <cell r="AY210" t="str">
            <v>衡东县发展和改革局,东发改备[2020]173号</v>
          </cell>
          <cell r="AZ210" t="str">
            <v>农业开发</v>
          </cell>
          <cell r="BA210" t="str">
            <v>2000</v>
          </cell>
          <cell r="BB210" t="str">
            <v>衡东福诚医养结合养老养生建设项目(衡东福诚)</v>
          </cell>
          <cell r="BC210" t="str">
            <v>已提报</v>
          </cell>
          <cell r="BD210" t="str">
            <v>湖南省公路事务中心</v>
          </cell>
          <cell r="BE210" t="str">
            <v>衡东县交通运输局</v>
          </cell>
          <cell r="BF210" t="str">
            <v/>
          </cell>
        </row>
        <row r="211">
          <cell r="F211" t="str">
            <v>湖南旭达养老产业有限公司资源产业路</v>
          </cell>
          <cell r="G211" t="str">
            <v>无</v>
          </cell>
          <cell r="H211" t="str">
            <v>三类地区</v>
          </cell>
          <cell r="I211" t="str">
            <v/>
          </cell>
          <cell r="J211" t="str">
            <v>否</v>
          </cell>
          <cell r="K211" t="str">
            <v>新开</v>
          </cell>
          <cell r="L211" t="str">
            <v>升级改造（提质改造）</v>
          </cell>
          <cell r="M211" t="str">
            <v>6.0</v>
          </cell>
          <cell r="N211" t="str">
            <v/>
          </cell>
          <cell r="O211" t="str">
            <v/>
          </cell>
          <cell r="P211" t="str">
            <v/>
          </cell>
          <cell r="Q211" t="str">
            <v/>
          </cell>
          <cell r="R211" t="str">
            <v/>
          </cell>
          <cell r="S211" t="str">
            <v/>
          </cell>
          <cell r="T211" t="str">
            <v>2021</v>
          </cell>
          <cell r="U211" t="str">
            <v>2021</v>
          </cell>
          <cell r="V211" t="str">
            <v>3000.0</v>
          </cell>
          <cell r="W211" t="str">
            <v/>
          </cell>
          <cell r="X211" t="str">
            <v/>
          </cell>
          <cell r="Y211" t="str">
            <v>0.0</v>
          </cell>
          <cell r="Z211" t="str">
            <v>0.0</v>
          </cell>
          <cell r="AA211" t="str">
            <v>0.0</v>
          </cell>
          <cell r="AB211" t="str">
            <v>0.0</v>
          </cell>
          <cell r="AC211" t="str">
            <v>0.0</v>
          </cell>
          <cell r="AD211" t="str">
            <v>3000.0</v>
          </cell>
          <cell r="AE211" t="str">
            <v>0.0</v>
          </cell>
          <cell r="AF211" t="str">
            <v>3000.0</v>
          </cell>
          <cell r="AG211" t="str">
            <v>0.0</v>
          </cell>
          <cell r="AH211" t="str">
            <v/>
          </cell>
          <cell r="AI211" t="str">
            <v>3,000</v>
          </cell>
          <cell r="AJ211" t="str">
            <v>路基路面提质改造</v>
          </cell>
          <cell r="AK211" t="str">
            <v/>
          </cell>
          <cell r="AL211" t="str">
            <v/>
          </cell>
          <cell r="AM211" t="str">
            <v/>
          </cell>
          <cell r="AN211" t="str">
            <v>2021</v>
          </cell>
          <cell r="AO211" t="str">
            <v>目标任务</v>
          </cell>
          <cell r="AP211" t="str">
            <v>洣水镇</v>
          </cell>
          <cell r="AQ211" t="str">
            <v/>
          </cell>
          <cell r="AR211" t="str">
            <v/>
          </cell>
          <cell r="AS211" t="str">
            <v/>
          </cell>
          <cell r="AT211" t="str">
            <v/>
          </cell>
          <cell r="AU211" t="str">
            <v/>
          </cell>
          <cell r="AV211" t="str">
            <v>湖南旭达养老产业有限公司</v>
          </cell>
          <cell r="AW211" t="str">
            <v>农</v>
          </cell>
          <cell r="AX211" t="str">
            <v>县级</v>
          </cell>
          <cell r="AY211" t="str">
            <v>衡东县发展和改革局,东发改备[2016]18号</v>
          </cell>
          <cell r="AZ211" t="str">
            <v>农业开发</v>
          </cell>
          <cell r="BA211" t="str">
            <v>2000</v>
          </cell>
          <cell r="BB211" t="str">
            <v>湖南旭达养老产业有限公司</v>
          </cell>
          <cell r="BC211" t="str">
            <v>已提报</v>
          </cell>
          <cell r="BD211" t="str">
            <v>湖南省公路事务中心</v>
          </cell>
          <cell r="BE211" t="str">
            <v>衡东县交通运输局</v>
          </cell>
          <cell r="BF211" t="str">
            <v/>
          </cell>
        </row>
        <row r="212">
          <cell r="F212" t="str">
            <v>湖南雄冠农业发展有限公司资源产业路</v>
          </cell>
          <cell r="G212" t="str">
            <v>无</v>
          </cell>
          <cell r="H212" t="str">
            <v>三类地区</v>
          </cell>
          <cell r="I212" t="str">
            <v/>
          </cell>
          <cell r="J212" t="str">
            <v>否</v>
          </cell>
          <cell r="K212" t="str">
            <v>新开</v>
          </cell>
          <cell r="L212" t="str">
            <v>升级改造（提质改造）</v>
          </cell>
          <cell r="M212" t="str">
            <v>0.417</v>
          </cell>
          <cell r="N212" t="str">
            <v/>
          </cell>
          <cell r="O212" t="str">
            <v/>
          </cell>
          <cell r="P212" t="str">
            <v/>
          </cell>
          <cell r="Q212" t="str">
            <v>0.417</v>
          </cell>
          <cell r="R212" t="str">
            <v/>
          </cell>
          <cell r="S212" t="str">
            <v/>
          </cell>
          <cell r="T212" t="str">
            <v>2021</v>
          </cell>
          <cell r="U212" t="str">
            <v>2021</v>
          </cell>
          <cell r="V212" t="str">
            <v>208.5</v>
          </cell>
          <cell r="W212" t="str">
            <v/>
          </cell>
          <cell r="X212" t="str">
            <v/>
          </cell>
          <cell r="Y212" t="str">
            <v>0.0</v>
          </cell>
          <cell r="Z212" t="str">
            <v>0.0</v>
          </cell>
          <cell r="AA212" t="str">
            <v>0.0</v>
          </cell>
          <cell r="AB212" t="str">
            <v>0.0</v>
          </cell>
          <cell r="AC212" t="str">
            <v>0.0</v>
          </cell>
          <cell r="AD212" t="str">
            <v>209.0</v>
          </cell>
          <cell r="AE212" t="str">
            <v>0.0</v>
          </cell>
          <cell r="AF212" t="str">
            <v>209.0</v>
          </cell>
          <cell r="AG212" t="str">
            <v>0.0</v>
          </cell>
          <cell r="AH212" t="str">
            <v/>
          </cell>
          <cell r="AI212" t="str">
            <v>209</v>
          </cell>
          <cell r="AJ212" t="str">
            <v>路基路面提质改造</v>
          </cell>
          <cell r="AK212" t="str">
            <v/>
          </cell>
          <cell r="AL212" t="str">
            <v/>
          </cell>
          <cell r="AM212" t="str">
            <v/>
          </cell>
          <cell r="AN212" t="str">
            <v>2021</v>
          </cell>
          <cell r="AO212" t="str">
            <v>目标任务</v>
          </cell>
          <cell r="AP212" t="str">
            <v>蓬源镇</v>
          </cell>
          <cell r="AQ212" t="str">
            <v/>
          </cell>
          <cell r="AR212" t="str">
            <v/>
          </cell>
          <cell r="AS212" t="str">
            <v/>
          </cell>
          <cell r="AT212" t="str">
            <v/>
          </cell>
          <cell r="AU212" t="str">
            <v/>
          </cell>
          <cell r="AV212" t="str">
            <v>湖南雄冠农业发展有限公司</v>
          </cell>
          <cell r="AW212" t="str">
            <v>农</v>
          </cell>
          <cell r="AX212" t="str">
            <v>县级</v>
          </cell>
          <cell r="AY212" t="str">
            <v>衡东县发展和改革局、衡东县食品药品工商质量监督管理局,衡东县发展和改革局、衡东县食品药品工商质量监督管理局</v>
          </cell>
          <cell r="AZ212" t="str">
            <v>农业种养殖</v>
          </cell>
          <cell r="BA212" t="str">
            <v>1000</v>
          </cell>
          <cell r="BB212" t="str">
            <v>湖南雄冠农业发展有限公司</v>
          </cell>
          <cell r="BC212" t="str">
            <v>已提报</v>
          </cell>
          <cell r="BD212" t="str">
            <v>湖南省公路事务中心</v>
          </cell>
          <cell r="BE212" t="str">
            <v>衡东县交通运输局</v>
          </cell>
          <cell r="BF212" t="str">
            <v/>
          </cell>
        </row>
        <row r="213">
          <cell r="F213" t="str">
            <v>衡东县山河生态种养专业合作社资源产业路</v>
          </cell>
          <cell r="G213" t="str">
            <v>无</v>
          </cell>
          <cell r="H213" t="str">
            <v>三类地区</v>
          </cell>
          <cell r="I213" t="str">
            <v/>
          </cell>
          <cell r="J213" t="str">
            <v>否</v>
          </cell>
          <cell r="K213" t="str">
            <v>新开</v>
          </cell>
          <cell r="L213" t="str">
            <v>升级改造（提质改造）</v>
          </cell>
          <cell r="M213" t="str">
            <v>1.13</v>
          </cell>
          <cell r="N213" t="str">
            <v/>
          </cell>
          <cell r="O213" t="str">
            <v/>
          </cell>
          <cell r="P213" t="str">
            <v/>
          </cell>
          <cell r="Q213" t="str">
            <v/>
          </cell>
          <cell r="R213" t="str">
            <v/>
          </cell>
          <cell r="S213" t="str">
            <v/>
          </cell>
          <cell r="T213" t="str">
            <v>2022</v>
          </cell>
          <cell r="U213" t="str">
            <v>2022</v>
          </cell>
          <cell r="V213" t="str">
            <v>565.0</v>
          </cell>
          <cell r="W213" t="str">
            <v/>
          </cell>
          <cell r="X213" t="str">
            <v/>
          </cell>
          <cell r="Y213" t="str">
            <v>0.0</v>
          </cell>
          <cell r="Z213" t="str">
            <v>0.0</v>
          </cell>
          <cell r="AA213" t="str">
            <v>0.0</v>
          </cell>
          <cell r="AB213" t="str">
            <v>0.0</v>
          </cell>
          <cell r="AC213" t="str">
            <v>0.0</v>
          </cell>
          <cell r="AD213" t="str">
            <v>565.0</v>
          </cell>
          <cell r="AE213" t="str">
            <v>0.0</v>
          </cell>
          <cell r="AF213" t="str">
            <v>565.0</v>
          </cell>
          <cell r="AG213" t="str">
            <v>0.0</v>
          </cell>
          <cell r="AH213" t="str">
            <v/>
          </cell>
          <cell r="AI213" t="str">
            <v>565</v>
          </cell>
          <cell r="AJ213" t="str">
            <v>路基路面提质改造</v>
          </cell>
          <cell r="AK213" t="str">
            <v/>
          </cell>
          <cell r="AL213" t="str">
            <v/>
          </cell>
          <cell r="AM213" t="str">
            <v/>
          </cell>
          <cell r="AN213" t="str">
            <v>2021</v>
          </cell>
          <cell r="AO213" t="str">
            <v>目标任务</v>
          </cell>
          <cell r="AP213" t="str">
            <v>杨林镇</v>
          </cell>
          <cell r="AQ213" t="str">
            <v/>
          </cell>
          <cell r="AR213" t="str">
            <v/>
          </cell>
          <cell r="AS213" t="str">
            <v/>
          </cell>
          <cell r="AT213" t="str">
            <v/>
          </cell>
          <cell r="AU213" t="str">
            <v/>
          </cell>
          <cell r="AV213" t="str">
            <v>衡东县山河生态种养专业合作社</v>
          </cell>
          <cell r="AW213" t="str">
            <v>农</v>
          </cell>
          <cell r="AX213" t="str">
            <v>县级</v>
          </cell>
          <cell r="AY213" t="str">
            <v>衡东县发展和改革局,东发改备[2020]139号</v>
          </cell>
          <cell r="AZ213" t="str">
            <v>养殖种植</v>
          </cell>
          <cell r="BA213" t="str">
            <v>500</v>
          </cell>
          <cell r="BB213" t="str">
            <v>衡东县山河生态种养专业合作社</v>
          </cell>
          <cell r="BC213" t="str">
            <v>已提报</v>
          </cell>
          <cell r="BD213" t="str">
            <v>湖南省公路事务中心</v>
          </cell>
          <cell r="BE213" t="str">
            <v>衡东县交通运输局</v>
          </cell>
          <cell r="BF213" t="str">
            <v/>
          </cell>
        </row>
        <row r="214">
          <cell r="F214" t="str">
            <v>衡东县盛冠圆家禽养殖专业合作社资源产业路</v>
          </cell>
          <cell r="G214" t="str">
            <v>无</v>
          </cell>
          <cell r="H214" t="str">
            <v>三类地区</v>
          </cell>
          <cell r="I214" t="str">
            <v/>
          </cell>
          <cell r="J214" t="str">
            <v>否</v>
          </cell>
          <cell r="K214" t="str">
            <v>新开</v>
          </cell>
          <cell r="L214" t="str">
            <v>升级改造（提质改造）</v>
          </cell>
          <cell r="M214" t="str">
            <v>1.671</v>
          </cell>
          <cell r="N214" t="str">
            <v/>
          </cell>
          <cell r="O214" t="str">
            <v/>
          </cell>
          <cell r="P214" t="str">
            <v/>
          </cell>
          <cell r="Q214" t="str">
            <v/>
          </cell>
          <cell r="R214" t="str">
            <v/>
          </cell>
          <cell r="S214" t="str">
            <v/>
          </cell>
          <cell r="T214" t="str">
            <v>2022</v>
          </cell>
          <cell r="U214" t="str">
            <v>2022</v>
          </cell>
          <cell r="V214" t="str">
            <v>835.5</v>
          </cell>
          <cell r="W214" t="str">
            <v/>
          </cell>
          <cell r="X214" t="str">
            <v/>
          </cell>
          <cell r="Y214" t="str">
            <v>0.0</v>
          </cell>
          <cell r="Z214" t="str">
            <v>0.0</v>
          </cell>
          <cell r="AA214" t="str">
            <v>0.0</v>
          </cell>
          <cell r="AB214" t="str">
            <v>0.0</v>
          </cell>
          <cell r="AC214" t="str">
            <v>0.0</v>
          </cell>
          <cell r="AD214" t="str">
            <v>836.0</v>
          </cell>
          <cell r="AE214" t="str">
            <v>0.0</v>
          </cell>
          <cell r="AF214" t="str">
            <v>836.0</v>
          </cell>
          <cell r="AG214" t="str">
            <v>0.0</v>
          </cell>
          <cell r="AH214" t="str">
            <v/>
          </cell>
          <cell r="AI214" t="str">
            <v>836</v>
          </cell>
          <cell r="AJ214" t="str">
            <v>路基路面提质改造</v>
          </cell>
          <cell r="AK214" t="str">
            <v/>
          </cell>
          <cell r="AL214" t="str">
            <v/>
          </cell>
          <cell r="AM214" t="str">
            <v/>
          </cell>
          <cell r="AN214" t="str">
            <v>2021</v>
          </cell>
          <cell r="AO214" t="str">
            <v>目标任务</v>
          </cell>
          <cell r="AP214" t="str">
            <v>高湖镇</v>
          </cell>
          <cell r="AQ214" t="str">
            <v/>
          </cell>
          <cell r="AR214" t="str">
            <v/>
          </cell>
          <cell r="AS214" t="str">
            <v/>
          </cell>
          <cell r="AT214" t="str">
            <v/>
          </cell>
          <cell r="AU214" t="str">
            <v/>
          </cell>
          <cell r="AV214" t="str">
            <v>衡东县盛冠圆家禽养殖专业合作社</v>
          </cell>
          <cell r="AW214" t="str">
            <v>农</v>
          </cell>
          <cell r="AX214" t="str">
            <v>县级</v>
          </cell>
          <cell r="AY214" t="str">
            <v>衡东县发展和改革局,衡东县发展和改革局</v>
          </cell>
          <cell r="AZ214" t="str">
            <v>农业发展、养殖</v>
          </cell>
          <cell r="BA214" t="str">
            <v>2260</v>
          </cell>
          <cell r="BB214" t="str">
            <v>衡东县盛冠圆家禽养殖专业合作社</v>
          </cell>
          <cell r="BC214" t="str">
            <v>已提报</v>
          </cell>
          <cell r="BD214" t="str">
            <v>湖南省公路事务中心</v>
          </cell>
          <cell r="BE214" t="str">
            <v>衡东县交通运输局</v>
          </cell>
          <cell r="BF214" t="str">
            <v/>
          </cell>
        </row>
        <row r="215">
          <cell r="F215" t="str">
            <v>白莲镇美丽乡村田园综合体项目产业园资源产业路</v>
          </cell>
          <cell r="G215" t="str">
            <v>无</v>
          </cell>
          <cell r="H215" t="str">
            <v>三类地区</v>
          </cell>
          <cell r="I215" t="str">
            <v/>
          </cell>
          <cell r="J215" t="str">
            <v>否</v>
          </cell>
          <cell r="K215" t="str">
            <v>新开</v>
          </cell>
          <cell r="L215" t="str">
            <v>升级改造（提质改造）</v>
          </cell>
          <cell r="M215" t="str">
            <v>2.351</v>
          </cell>
          <cell r="N215" t="str">
            <v/>
          </cell>
          <cell r="O215" t="str">
            <v/>
          </cell>
          <cell r="P215" t="str">
            <v/>
          </cell>
          <cell r="Q215" t="str">
            <v/>
          </cell>
          <cell r="R215" t="str">
            <v/>
          </cell>
          <cell r="S215" t="str">
            <v/>
          </cell>
          <cell r="T215" t="str">
            <v>2021</v>
          </cell>
          <cell r="U215" t="str">
            <v>2021</v>
          </cell>
          <cell r="V215" t="str">
            <v>1175.5</v>
          </cell>
          <cell r="W215" t="str">
            <v/>
          </cell>
          <cell r="X215" t="str">
            <v/>
          </cell>
          <cell r="Y215" t="str">
            <v>0.0</v>
          </cell>
          <cell r="Z215" t="str">
            <v>0.0</v>
          </cell>
          <cell r="AA215" t="str">
            <v>0.0</v>
          </cell>
          <cell r="AB215" t="str">
            <v>0.0</v>
          </cell>
          <cell r="AC215" t="str">
            <v>0.0</v>
          </cell>
          <cell r="AD215" t="str">
            <v>1176.0</v>
          </cell>
          <cell r="AE215" t="str">
            <v>0.0</v>
          </cell>
          <cell r="AF215" t="str">
            <v>1176.0</v>
          </cell>
          <cell r="AG215" t="str">
            <v>0.0</v>
          </cell>
          <cell r="AH215" t="str">
            <v/>
          </cell>
          <cell r="AI215" t="str">
            <v>1,176</v>
          </cell>
          <cell r="AJ215" t="str">
            <v>路基路面提质改造</v>
          </cell>
          <cell r="AK215" t="str">
            <v/>
          </cell>
          <cell r="AL215" t="str">
            <v/>
          </cell>
          <cell r="AM215" t="str">
            <v/>
          </cell>
          <cell r="AN215" t="str">
            <v>2021</v>
          </cell>
          <cell r="AO215" t="str">
            <v>目标任务</v>
          </cell>
          <cell r="AP215" t="str">
            <v>白莲镇</v>
          </cell>
          <cell r="AQ215" t="str">
            <v/>
          </cell>
          <cell r="AR215" t="str">
            <v/>
          </cell>
          <cell r="AS215" t="str">
            <v/>
          </cell>
          <cell r="AT215" t="str">
            <v/>
          </cell>
          <cell r="AU215" t="str">
            <v/>
          </cell>
          <cell r="AV215" t="str">
            <v>白莲镇美丽乡村田园综合体项目产业园</v>
          </cell>
          <cell r="AW215" t="str">
            <v>农</v>
          </cell>
          <cell r="AX215" t="str">
            <v>县级</v>
          </cell>
          <cell r="AY215" t="str">
            <v>衡东县发展和改革局,东发改备[2020]108号</v>
          </cell>
          <cell r="AZ215" t="str">
            <v>茶田、涵养山林</v>
          </cell>
          <cell r="BA215" t="str">
            <v>1000</v>
          </cell>
          <cell r="BB215" t="str">
            <v>白莲镇美丽乡村田园综合体项目产业园</v>
          </cell>
          <cell r="BC215" t="str">
            <v>已提报</v>
          </cell>
          <cell r="BD215" t="str">
            <v>湖南省公路事务中心</v>
          </cell>
          <cell r="BE215" t="str">
            <v>衡东县交通运输局</v>
          </cell>
          <cell r="BF215" t="str">
            <v/>
          </cell>
        </row>
        <row r="216">
          <cell r="F216" t="str">
            <v>罗荣桓故居-纪念馆通景公路(故居至S207)</v>
          </cell>
          <cell r="G216" t="str">
            <v>无</v>
          </cell>
          <cell r="H216" t="str">
            <v>三类地区</v>
          </cell>
          <cell r="I216" t="str">
            <v/>
          </cell>
          <cell r="J216" t="str">
            <v>否</v>
          </cell>
          <cell r="K216" t="str">
            <v>新开</v>
          </cell>
          <cell r="L216" t="str">
            <v>新建</v>
          </cell>
          <cell r="M216" t="str">
            <v>1.81</v>
          </cell>
          <cell r="N216" t="str">
            <v/>
          </cell>
          <cell r="O216" t="str">
            <v/>
          </cell>
          <cell r="P216" t="str">
            <v/>
          </cell>
          <cell r="Q216" t="str">
            <v/>
          </cell>
          <cell r="R216" t="str">
            <v/>
          </cell>
          <cell r="S216" t="str">
            <v/>
          </cell>
          <cell r="T216" t="str">
            <v>2021</v>
          </cell>
          <cell r="U216" t="str">
            <v>2022</v>
          </cell>
          <cell r="V216" t="str">
            <v>1000.0</v>
          </cell>
          <cell r="W216" t="str">
            <v/>
          </cell>
          <cell r="X216" t="str">
            <v/>
          </cell>
          <cell r="Y216" t="str">
            <v>0.0</v>
          </cell>
          <cell r="Z216" t="str">
            <v>0.0</v>
          </cell>
          <cell r="AA216" t="str">
            <v>0.0</v>
          </cell>
          <cell r="AB216" t="str">
            <v>0.0</v>
          </cell>
          <cell r="AC216" t="str">
            <v>0.0</v>
          </cell>
          <cell r="AD216" t="str">
            <v>1000.0</v>
          </cell>
          <cell r="AE216" t="str">
            <v>0.0</v>
          </cell>
          <cell r="AF216" t="str">
            <v>1000.0</v>
          </cell>
          <cell r="AG216" t="str">
            <v>0.0</v>
          </cell>
          <cell r="AH216" t="str">
            <v/>
          </cell>
          <cell r="AI216" t="str">
            <v>1,000</v>
          </cell>
          <cell r="AJ216" t="str">
            <v>路基路面新建</v>
          </cell>
          <cell r="AK216" t="str">
            <v/>
          </cell>
          <cell r="AL216" t="str">
            <v/>
          </cell>
          <cell r="AM216" t="str">
            <v/>
          </cell>
          <cell r="AN216" t="str">
            <v>2021</v>
          </cell>
          <cell r="AO216" t="str">
            <v>目标任务</v>
          </cell>
          <cell r="AP216" t="str">
            <v>荣桓镇</v>
          </cell>
          <cell r="AQ216" t="str">
            <v/>
          </cell>
          <cell r="AR216" t="str">
            <v>衡阳市罗荣桓故居-纪念馆</v>
          </cell>
          <cell r="AS216" t="str">
            <v>A级以上景区</v>
          </cell>
          <cell r="AT216" t="str">
            <v>4A景区</v>
          </cell>
          <cell r="AU216" t="str">
            <v>国家发展改革委、国家旅游局</v>
          </cell>
          <cell r="AV216" t="str">
            <v/>
          </cell>
          <cell r="AW216" t="str">
            <v/>
          </cell>
          <cell r="AX216" t="str">
            <v/>
          </cell>
          <cell r="AY216" t="str">
            <v>,</v>
          </cell>
          <cell r="AZ216" t="str">
            <v/>
          </cell>
          <cell r="BA216" t="str">
            <v/>
          </cell>
          <cell r="BB216" t="str">
            <v>衡阳市罗荣桓故居-纪念馆</v>
          </cell>
          <cell r="BC216" t="str">
            <v>已提报</v>
          </cell>
          <cell r="BD216" t="str">
            <v>湖南省公路事务中心</v>
          </cell>
          <cell r="BE216" t="str">
            <v>衡东县交通运输局</v>
          </cell>
          <cell r="BF216" t="str">
            <v/>
          </cell>
        </row>
        <row r="217">
          <cell r="F217" t="str">
            <v>衡东中保能菜篮子农业发展有限公司中保能现代农业产业园资源产业路</v>
          </cell>
          <cell r="G217" t="str">
            <v>无</v>
          </cell>
          <cell r="H217" t="str">
            <v>三类地区</v>
          </cell>
          <cell r="I217" t="str">
            <v/>
          </cell>
          <cell r="J217" t="str">
            <v>否</v>
          </cell>
          <cell r="K217" t="str">
            <v>新开</v>
          </cell>
          <cell r="L217" t="str">
            <v>升级改造（提质改造）</v>
          </cell>
          <cell r="M217" t="str">
            <v>3.285</v>
          </cell>
          <cell r="N217" t="str">
            <v/>
          </cell>
          <cell r="O217" t="str">
            <v/>
          </cell>
          <cell r="P217" t="str">
            <v/>
          </cell>
          <cell r="Q217" t="str">
            <v/>
          </cell>
          <cell r="R217" t="str">
            <v/>
          </cell>
          <cell r="S217" t="str">
            <v/>
          </cell>
          <cell r="T217" t="str">
            <v>2023</v>
          </cell>
          <cell r="U217" t="str">
            <v>2023</v>
          </cell>
          <cell r="V217" t="str">
            <v>1642.5</v>
          </cell>
          <cell r="W217" t="str">
            <v/>
          </cell>
          <cell r="X217" t="str">
            <v/>
          </cell>
          <cell r="Y217" t="str">
            <v>0.0</v>
          </cell>
          <cell r="Z217" t="str">
            <v>0.0</v>
          </cell>
          <cell r="AA217" t="str">
            <v>0.0</v>
          </cell>
          <cell r="AB217" t="str">
            <v>0.0</v>
          </cell>
          <cell r="AC217" t="str">
            <v>0.0</v>
          </cell>
          <cell r="AD217" t="str">
            <v>1643.0</v>
          </cell>
          <cell r="AE217" t="str">
            <v>0.0</v>
          </cell>
          <cell r="AF217" t="str">
            <v>1643.0</v>
          </cell>
          <cell r="AG217" t="str">
            <v>0.0</v>
          </cell>
          <cell r="AH217" t="str">
            <v/>
          </cell>
          <cell r="AI217" t="str">
            <v>1,643</v>
          </cell>
          <cell r="AJ217" t="str">
            <v>路基路面提质改造</v>
          </cell>
          <cell r="AK217" t="str">
            <v/>
          </cell>
          <cell r="AL217" t="str">
            <v/>
          </cell>
          <cell r="AM217" t="str">
            <v/>
          </cell>
          <cell r="AN217" t="str">
            <v>2021</v>
          </cell>
          <cell r="AO217" t="str">
            <v>目标任务</v>
          </cell>
          <cell r="AP217" t="str">
            <v>高湖镇</v>
          </cell>
          <cell r="AQ217" t="str">
            <v/>
          </cell>
          <cell r="AR217" t="str">
            <v/>
          </cell>
          <cell r="AS217" t="str">
            <v/>
          </cell>
          <cell r="AT217" t="str">
            <v/>
          </cell>
          <cell r="AU217" t="str">
            <v/>
          </cell>
          <cell r="AV217" t="str">
            <v>衡东中保能菜篮子农业发展有限公司中保能现代农业产业园</v>
          </cell>
          <cell r="AW217" t="str">
            <v>农</v>
          </cell>
          <cell r="AX217" t="str">
            <v>县级</v>
          </cell>
          <cell r="AY217" t="str">
            <v>衡东县发展和改革局,东发改备（2019）139号</v>
          </cell>
          <cell r="AZ217" t="str">
            <v>农业种养殖</v>
          </cell>
          <cell r="BA217" t="str">
            <v>1500</v>
          </cell>
          <cell r="BB217" t="str">
            <v>衡东中保能菜篮子农业发展有限公司中保能现代农业产业园</v>
          </cell>
          <cell r="BC217" t="str">
            <v>已提报</v>
          </cell>
          <cell r="BD217" t="str">
            <v>湖南省公路事务中心</v>
          </cell>
          <cell r="BE217" t="str">
            <v>衡东县交通运输局</v>
          </cell>
          <cell r="BF217" t="str">
            <v/>
          </cell>
        </row>
        <row r="218">
          <cell r="F218" t="str">
            <v>湖南卜蜂生物科技有限公司资源产业路</v>
          </cell>
          <cell r="G218" t="str">
            <v>无</v>
          </cell>
          <cell r="H218" t="str">
            <v>三类地区</v>
          </cell>
          <cell r="I218" t="str">
            <v/>
          </cell>
          <cell r="J218" t="str">
            <v>否</v>
          </cell>
          <cell r="K218" t="str">
            <v>新开</v>
          </cell>
          <cell r="L218" t="str">
            <v>升级改造（提质改造）</v>
          </cell>
          <cell r="M218" t="str">
            <v>0.613</v>
          </cell>
          <cell r="N218" t="str">
            <v/>
          </cell>
          <cell r="O218" t="str">
            <v/>
          </cell>
          <cell r="P218" t="str">
            <v/>
          </cell>
          <cell r="Q218" t="str">
            <v/>
          </cell>
          <cell r="R218" t="str">
            <v/>
          </cell>
          <cell r="S218" t="str">
            <v/>
          </cell>
          <cell r="T218" t="str">
            <v>2021</v>
          </cell>
          <cell r="U218" t="str">
            <v>2021</v>
          </cell>
          <cell r="V218" t="str">
            <v>306.5</v>
          </cell>
          <cell r="W218" t="str">
            <v/>
          </cell>
          <cell r="X218" t="str">
            <v/>
          </cell>
          <cell r="Y218" t="str">
            <v>0.0</v>
          </cell>
          <cell r="Z218" t="str">
            <v>0.0</v>
          </cell>
          <cell r="AA218" t="str">
            <v>0.0</v>
          </cell>
          <cell r="AB218" t="str">
            <v>0.0</v>
          </cell>
          <cell r="AC218" t="str">
            <v>0.0</v>
          </cell>
          <cell r="AD218" t="str">
            <v>307.0</v>
          </cell>
          <cell r="AE218" t="str">
            <v>0.0</v>
          </cell>
          <cell r="AF218" t="str">
            <v>307.0</v>
          </cell>
          <cell r="AG218" t="str">
            <v>0.0</v>
          </cell>
          <cell r="AH218" t="str">
            <v/>
          </cell>
          <cell r="AI218" t="str">
            <v>307</v>
          </cell>
          <cell r="AJ218" t="str">
            <v>路基路面提质改造</v>
          </cell>
          <cell r="AK218" t="str">
            <v/>
          </cell>
          <cell r="AL218" t="str">
            <v/>
          </cell>
          <cell r="AM218" t="str">
            <v/>
          </cell>
          <cell r="AN218" t="str">
            <v>2021</v>
          </cell>
          <cell r="AO218" t="str">
            <v>目标任务</v>
          </cell>
          <cell r="AP218" t="str">
            <v>大浦镇</v>
          </cell>
          <cell r="AQ218" t="str">
            <v/>
          </cell>
          <cell r="AR218" t="str">
            <v/>
          </cell>
          <cell r="AS218" t="str">
            <v/>
          </cell>
          <cell r="AT218" t="str">
            <v/>
          </cell>
          <cell r="AU218" t="str">
            <v/>
          </cell>
          <cell r="AV218" t="str">
            <v>湖南卜蜂生物科技有限公司</v>
          </cell>
          <cell r="AW218" t="str">
            <v>农</v>
          </cell>
          <cell r="AX218" t="str">
            <v>县级</v>
          </cell>
          <cell r="AY218" t="str">
            <v>衡东县发展和改革局,东发改备[2020]15号</v>
          </cell>
          <cell r="AZ218" t="str">
            <v>农业养殖</v>
          </cell>
          <cell r="BA218" t="str">
            <v>500</v>
          </cell>
          <cell r="BB218" t="str">
            <v>湖南卜蜂生物科技有限公司</v>
          </cell>
          <cell r="BC218" t="str">
            <v>已提报</v>
          </cell>
          <cell r="BD218" t="str">
            <v>湖南省公路事务中心</v>
          </cell>
          <cell r="BE218" t="str">
            <v>衡东县交通运输局</v>
          </cell>
          <cell r="BF218" t="str">
            <v/>
          </cell>
        </row>
        <row r="219">
          <cell r="F219" t="str">
            <v>祁东县黄土铺黄花小镇</v>
          </cell>
          <cell r="G219" t="str">
            <v>无</v>
          </cell>
          <cell r="H219" t="str">
            <v>二类地区</v>
          </cell>
          <cell r="I219" t="str">
            <v>省级贫困县</v>
          </cell>
          <cell r="J219" t="str">
            <v>否</v>
          </cell>
          <cell r="K219" t="str">
            <v>新开</v>
          </cell>
          <cell r="L219" t="str">
            <v>新建</v>
          </cell>
          <cell r="M219" t="str">
            <v>12.5</v>
          </cell>
          <cell r="N219" t="str">
            <v/>
          </cell>
          <cell r="O219" t="str">
            <v/>
          </cell>
          <cell r="P219" t="str">
            <v/>
          </cell>
          <cell r="Q219" t="str">
            <v/>
          </cell>
          <cell r="R219" t="str">
            <v/>
          </cell>
          <cell r="S219" t="str">
            <v/>
          </cell>
          <cell r="T219" t="str">
            <v>2021</v>
          </cell>
          <cell r="U219" t="str">
            <v>2022</v>
          </cell>
          <cell r="V219" t="str">
            <v>7875.0</v>
          </cell>
          <cell r="W219" t="str">
            <v/>
          </cell>
          <cell r="X219" t="str">
            <v/>
          </cell>
          <cell r="Y219" t="str">
            <v>0.0</v>
          </cell>
          <cell r="Z219" t="str">
            <v>0.0</v>
          </cell>
          <cell r="AA219" t="str">
            <v>0.0</v>
          </cell>
          <cell r="AB219" t="str">
            <v>0.0</v>
          </cell>
          <cell r="AC219" t="str">
            <v>0.0</v>
          </cell>
          <cell r="AD219" t="str">
            <v>7875.0</v>
          </cell>
          <cell r="AE219" t="str">
            <v>0.0</v>
          </cell>
          <cell r="AF219" t="str">
            <v>7875.0</v>
          </cell>
          <cell r="AG219" t="str">
            <v>0.0</v>
          </cell>
          <cell r="AH219" t="str">
            <v/>
          </cell>
          <cell r="AI219" t="str">
            <v>7,875</v>
          </cell>
          <cell r="AJ219" t="str">
            <v>路基路面</v>
          </cell>
          <cell r="AK219" t="str">
            <v/>
          </cell>
          <cell r="AL219" t="str">
            <v/>
          </cell>
          <cell r="AM219" t="str">
            <v/>
          </cell>
          <cell r="AN219" t="str">
            <v>2021</v>
          </cell>
          <cell r="AO219" t="str">
            <v>目标任务</v>
          </cell>
          <cell r="AP219" t="str">
            <v>黄土铺</v>
          </cell>
          <cell r="AQ219" t="str">
            <v/>
          </cell>
          <cell r="AR219" t="str">
            <v>祁东县黄土铺黄花小镇</v>
          </cell>
          <cell r="AS219" t="str">
            <v>国省级特色小镇及全国乡村旅游重点村</v>
          </cell>
          <cell r="AT219" t="str">
            <v>3A</v>
          </cell>
          <cell r="AU219" t="str">
            <v/>
          </cell>
          <cell r="AV219" t="str">
            <v/>
          </cell>
          <cell r="AW219" t="str">
            <v/>
          </cell>
          <cell r="AX219" t="str">
            <v/>
          </cell>
          <cell r="AY219" t="str">
            <v>,</v>
          </cell>
          <cell r="AZ219" t="str">
            <v/>
          </cell>
          <cell r="BA219" t="str">
            <v/>
          </cell>
          <cell r="BB219" t="str">
            <v>祁东县黄土铺黄花小镇</v>
          </cell>
          <cell r="BC219" t="str">
            <v>已提报</v>
          </cell>
          <cell r="BD219" t="str">
            <v>湖南省公路事务中心</v>
          </cell>
          <cell r="BE219" t="str">
            <v>祁东县交通运输局</v>
          </cell>
          <cell r="BF219" t="str">
            <v>此项目是省级黄花小镇。黄花特色小镇由四个小项目组成，分别是：湖南雁隆食品有限责任公司通景路，里程6.9公里；祁东黄花菜文化主题休闲农业示范园通景公路，里程4.42公里；劲松食品黄花观光农庄通景公路，里程0.68公里；祁东县黄花产业发展综合服务有限公司，里程0.50公里。</v>
          </cell>
        </row>
        <row r="220">
          <cell r="F220" t="str">
            <v>祁东县御龙湾度假区</v>
          </cell>
          <cell r="G220" t="str">
            <v>无</v>
          </cell>
          <cell r="H220" t="str">
            <v>二类地区</v>
          </cell>
          <cell r="I220" t="str">
            <v>省级贫困县</v>
          </cell>
          <cell r="J220" t="str">
            <v>否</v>
          </cell>
          <cell r="K220" t="str">
            <v>新开</v>
          </cell>
          <cell r="L220" t="str">
            <v>新建</v>
          </cell>
          <cell r="M220" t="str">
            <v>3.1</v>
          </cell>
          <cell r="N220" t="str">
            <v/>
          </cell>
          <cell r="O220" t="str">
            <v/>
          </cell>
          <cell r="P220" t="str">
            <v/>
          </cell>
          <cell r="Q220" t="str">
            <v/>
          </cell>
          <cell r="R220" t="str">
            <v/>
          </cell>
          <cell r="S220" t="str">
            <v/>
          </cell>
          <cell r="T220" t="str">
            <v>2021</v>
          </cell>
          <cell r="U220" t="str">
            <v>2022</v>
          </cell>
          <cell r="V220" t="str">
            <v>1953.0</v>
          </cell>
          <cell r="W220" t="str">
            <v/>
          </cell>
          <cell r="X220" t="str">
            <v/>
          </cell>
          <cell r="Y220" t="str">
            <v>0.0</v>
          </cell>
          <cell r="Z220" t="str">
            <v>0.0</v>
          </cell>
          <cell r="AA220" t="str">
            <v>0.0</v>
          </cell>
          <cell r="AB220" t="str">
            <v>0.0</v>
          </cell>
          <cell r="AC220" t="str">
            <v>0.0</v>
          </cell>
          <cell r="AD220" t="str">
            <v>1953.0</v>
          </cell>
          <cell r="AE220" t="str">
            <v>0.0</v>
          </cell>
          <cell r="AF220" t="str">
            <v>1953.0</v>
          </cell>
          <cell r="AG220" t="str">
            <v>0.0</v>
          </cell>
          <cell r="AH220" t="str">
            <v/>
          </cell>
          <cell r="AI220" t="str">
            <v>1,953</v>
          </cell>
          <cell r="AJ220" t="str">
            <v>路基路面</v>
          </cell>
          <cell r="AK220" t="str">
            <v/>
          </cell>
          <cell r="AL220" t="str">
            <v/>
          </cell>
          <cell r="AM220" t="str">
            <v/>
          </cell>
          <cell r="AN220" t="str">
            <v>2021</v>
          </cell>
          <cell r="AO220" t="str">
            <v>目标任务</v>
          </cell>
          <cell r="AP220" t="str">
            <v>风石堰</v>
          </cell>
          <cell r="AQ220" t="str">
            <v/>
          </cell>
          <cell r="AR220" t="str">
            <v>御龙湾度假区</v>
          </cell>
          <cell r="AS220" t="str">
            <v>A级创建景区</v>
          </cell>
          <cell r="AT220" t="str">
            <v>3A</v>
          </cell>
          <cell r="AU220" t="str">
            <v>衡阳市旅游局</v>
          </cell>
          <cell r="AV220" t="str">
            <v/>
          </cell>
          <cell r="AW220" t="str">
            <v/>
          </cell>
          <cell r="AX220" t="str">
            <v/>
          </cell>
          <cell r="AY220" t="str">
            <v>,</v>
          </cell>
          <cell r="AZ220" t="str">
            <v/>
          </cell>
          <cell r="BA220" t="str">
            <v/>
          </cell>
          <cell r="BB220" t="str">
            <v>御龙湾度假区</v>
          </cell>
          <cell r="BC220" t="str">
            <v>已提报</v>
          </cell>
          <cell r="BD220" t="str">
            <v>湖南省公路事务中心</v>
          </cell>
          <cell r="BE220" t="str">
            <v>祁东县交通运输局</v>
          </cell>
          <cell r="BF220" t="str">
            <v>省级3A景区</v>
          </cell>
        </row>
        <row r="221">
          <cell r="F221" t="str">
            <v>樟田圩至新华</v>
          </cell>
          <cell r="G221" t="str">
            <v>无</v>
          </cell>
          <cell r="H221" t="str">
            <v>三类地区</v>
          </cell>
          <cell r="I221" t="str">
            <v/>
          </cell>
          <cell r="J221" t="str">
            <v>否</v>
          </cell>
          <cell r="K221" t="str">
            <v>新开</v>
          </cell>
          <cell r="L221" t="str">
            <v>升级改造（提质改造）</v>
          </cell>
          <cell r="M221" t="str">
            <v>11.535</v>
          </cell>
          <cell r="N221" t="str">
            <v/>
          </cell>
          <cell r="O221" t="str">
            <v/>
          </cell>
          <cell r="P221" t="str">
            <v>11.535</v>
          </cell>
          <cell r="Q221" t="str">
            <v/>
          </cell>
          <cell r="R221" t="str">
            <v/>
          </cell>
          <cell r="S221" t="str">
            <v/>
          </cell>
          <cell r="T221" t="str">
            <v>2021</v>
          </cell>
          <cell r="U221" t="str">
            <v>2022</v>
          </cell>
          <cell r="V221" t="str">
            <v>4614.0</v>
          </cell>
          <cell r="W221" t="str">
            <v/>
          </cell>
          <cell r="X221" t="str">
            <v/>
          </cell>
          <cell r="Y221" t="str">
            <v>0.0</v>
          </cell>
          <cell r="Z221" t="str">
            <v>0.0</v>
          </cell>
          <cell r="AA221" t="str">
            <v>0.0</v>
          </cell>
          <cell r="AB221" t="str">
            <v>0.0</v>
          </cell>
          <cell r="AC221" t="str">
            <v>0.0</v>
          </cell>
          <cell r="AD221" t="str">
            <v>4614.0</v>
          </cell>
          <cell r="AE221" t="str">
            <v>0.0</v>
          </cell>
          <cell r="AF221" t="str">
            <v>4614.0</v>
          </cell>
          <cell r="AG221" t="str">
            <v>0.0</v>
          </cell>
          <cell r="AH221" t="str">
            <v/>
          </cell>
          <cell r="AI221" t="str">
            <v>4,614</v>
          </cell>
          <cell r="AJ221" t="str">
            <v>建设全长11.535公里三级公路</v>
          </cell>
          <cell r="AK221" t="str">
            <v/>
          </cell>
          <cell r="AL221" t="str">
            <v/>
          </cell>
          <cell r="AM221" t="str">
            <v/>
          </cell>
          <cell r="AN221" t="str">
            <v>2021</v>
          </cell>
          <cell r="AO221" t="str">
            <v>目标任务</v>
          </cell>
          <cell r="AP221" t="str">
            <v>大和圩乡</v>
          </cell>
          <cell r="AQ221" t="str">
            <v/>
          </cell>
          <cell r="AR221" t="str">
            <v/>
          </cell>
          <cell r="AS221" t="str">
            <v/>
          </cell>
          <cell r="AT221" t="str">
            <v/>
          </cell>
          <cell r="AU221" t="str">
            <v/>
          </cell>
          <cell r="AV221" t="str">
            <v/>
          </cell>
          <cell r="AW221" t="str">
            <v/>
          </cell>
          <cell r="AX221" t="str">
            <v/>
          </cell>
          <cell r="AY221" t="str">
            <v>,</v>
          </cell>
          <cell r="AZ221" t="str">
            <v/>
          </cell>
          <cell r="BA221" t="str">
            <v/>
          </cell>
          <cell r="BB221" t="str">
            <v/>
          </cell>
          <cell r="BC221" t="str">
            <v>已提报</v>
          </cell>
          <cell r="BD221" t="str">
            <v>湖南省公路事务中心</v>
          </cell>
          <cell r="BE221" t="str">
            <v>耒阳市交通运输局</v>
          </cell>
          <cell r="BF221" t="str">
            <v/>
          </cell>
        </row>
        <row r="222">
          <cell r="F222" t="str">
            <v>狗老堰至石铺万</v>
          </cell>
          <cell r="G222" t="str">
            <v>X181430481</v>
          </cell>
          <cell r="H222" t="str">
            <v>三类地区</v>
          </cell>
          <cell r="I222" t="str">
            <v/>
          </cell>
          <cell r="J222" t="str">
            <v>否</v>
          </cell>
          <cell r="K222" t="str">
            <v>新开</v>
          </cell>
          <cell r="L222" t="str">
            <v>升级改造（提质改造）</v>
          </cell>
          <cell r="M222" t="str">
            <v>31.106</v>
          </cell>
          <cell r="N222" t="str">
            <v/>
          </cell>
          <cell r="O222" t="str">
            <v/>
          </cell>
          <cell r="P222" t="str">
            <v/>
          </cell>
          <cell r="Q222" t="str">
            <v/>
          </cell>
          <cell r="R222" t="str">
            <v/>
          </cell>
          <cell r="S222" t="str">
            <v/>
          </cell>
          <cell r="T222" t="str">
            <v>2021</v>
          </cell>
          <cell r="U222" t="str">
            <v>2022</v>
          </cell>
          <cell r="V222" t="str">
            <v>12442.4</v>
          </cell>
          <cell r="W222" t="str">
            <v/>
          </cell>
          <cell r="X222" t="str">
            <v/>
          </cell>
          <cell r="Y222" t="str">
            <v>0.0</v>
          </cell>
          <cell r="Z222" t="str">
            <v>0.0</v>
          </cell>
          <cell r="AA222" t="str">
            <v>0.0</v>
          </cell>
          <cell r="AB222" t="str">
            <v>0.0</v>
          </cell>
          <cell r="AC222" t="str">
            <v>0.0</v>
          </cell>
          <cell r="AD222" t="str">
            <v>6446.0</v>
          </cell>
          <cell r="AE222" t="str">
            <v>0.0</v>
          </cell>
          <cell r="AF222" t="str">
            <v>6446.0</v>
          </cell>
          <cell r="AG222" t="str">
            <v>0.0</v>
          </cell>
          <cell r="AH222" t="str">
            <v/>
          </cell>
          <cell r="AI222" t="str">
            <v>6,446</v>
          </cell>
          <cell r="AJ222" t="str">
            <v>建设全长18.417公里四级公路</v>
          </cell>
          <cell r="AK222" t="str">
            <v>18.417</v>
          </cell>
          <cell r="AL222" t="str">
            <v/>
          </cell>
          <cell r="AM222" t="str">
            <v/>
          </cell>
          <cell r="AN222" t="str">
            <v>2021</v>
          </cell>
          <cell r="AO222" t="str">
            <v>目标任务</v>
          </cell>
          <cell r="AP222" t="str">
            <v>大市镇</v>
          </cell>
          <cell r="AQ222" t="str">
            <v>430481114000</v>
          </cell>
          <cell r="AR222" t="str">
            <v/>
          </cell>
          <cell r="AS222" t="str">
            <v/>
          </cell>
          <cell r="AT222" t="str">
            <v/>
          </cell>
          <cell r="AU222" t="str">
            <v/>
          </cell>
          <cell r="AV222" t="str">
            <v/>
          </cell>
          <cell r="AW222" t="str">
            <v/>
          </cell>
          <cell r="AX222" t="str">
            <v/>
          </cell>
          <cell r="AY222" t="str">
            <v>,</v>
          </cell>
          <cell r="AZ222" t="str">
            <v/>
          </cell>
          <cell r="BA222" t="str">
            <v/>
          </cell>
          <cell r="BB222" t="str">
            <v/>
          </cell>
          <cell r="BC222" t="str">
            <v>已提报</v>
          </cell>
          <cell r="BD222" t="str">
            <v>湖南省公路事务中心</v>
          </cell>
          <cell r="BE222" t="str">
            <v>耒阳市交通运输局</v>
          </cell>
          <cell r="BF222" t="str">
            <v/>
          </cell>
        </row>
        <row r="223">
          <cell r="F223" t="str">
            <v>龙水台至雅江</v>
          </cell>
          <cell r="G223" t="str">
            <v>无</v>
          </cell>
          <cell r="H223" t="str">
            <v>三类地区</v>
          </cell>
          <cell r="I223" t="str">
            <v/>
          </cell>
          <cell r="J223" t="str">
            <v>否</v>
          </cell>
          <cell r="K223" t="str">
            <v>新开</v>
          </cell>
          <cell r="L223" t="str">
            <v>升级改造（提质改造）</v>
          </cell>
          <cell r="M223" t="str">
            <v>1.37</v>
          </cell>
          <cell r="N223" t="str">
            <v/>
          </cell>
          <cell r="O223" t="str">
            <v/>
          </cell>
          <cell r="P223" t="str">
            <v/>
          </cell>
          <cell r="Q223" t="str">
            <v>1.37</v>
          </cell>
          <cell r="R223" t="str">
            <v/>
          </cell>
          <cell r="S223" t="str">
            <v/>
          </cell>
          <cell r="T223" t="str">
            <v>2021</v>
          </cell>
          <cell r="U223" t="str">
            <v>2022</v>
          </cell>
          <cell r="V223" t="str">
            <v>411.0</v>
          </cell>
          <cell r="W223" t="str">
            <v/>
          </cell>
          <cell r="X223" t="str">
            <v/>
          </cell>
          <cell r="Y223" t="str">
            <v>0.0</v>
          </cell>
          <cell r="Z223" t="str">
            <v>0.0</v>
          </cell>
          <cell r="AA223" t="str">
            <v>0.0</v>
          </cell>
          <cell r="AB223" t="str">
            <v>0.0</v>
          </cell>
          <cell r="AC223" t="str">
            <v>0.0</v>
          </cell>
          <cell r="AD223" t="str">
            <v>411.0</v>
          </cell>
          <cell r="AE223" t="str">
            <v>0.0</v>
          </cell>
          <cell r="AF223" t="str">
            <v>411.0</v>
          </cell>
          <cell r="AG223" t="str">
            <v>0.0</v>
          </cell>
          <cell r="AH223" t="str">
            <v/>
          </cell>
          <cell r="AI223" t="str">
            <v>411</v>
          </cell>
          <cell r="AJ223" t="str">
            <v>建设全长1.377公里四级公路</v>
          </cell>
          <cell r="AK223" t="str">
            <v/>
          </cell>
          <cell r="AL223" t="str">
            <v/>
          </cell>
          <cell r="AM223" t="str">
            <v/>
          </cell>
          <cell r="AN223" t="str">
            <v>2021</v>
          </cell>
          <cell r="AO223" t="str">
            <v>目标任务</v>
          </cell>
          <cell r="AP223" t="str">
            <v>大和圩乡</v>
          </cell>
          <cell r="AQ223" t="str">
            <v/>
          </cell>
          <cell r="AR223" t="str">
            <v/>
          </cell>
          <cell r="AS223" t="str">
            <v/>
          </cell>
          <cell r="AT223" t="str">
            <v/>
          </cell>
          <cell r="AU223" t="str">
            <v/>
          </cell>
          <cell r="AV223" t="str">
            <v>雅江养殖场</v>
          </cell>
          <cell r="AW223" t="str">
            <v>渔</v>
          </cell>
          <cell r="AX223" t="str">
            <v>县级</v>
          </cell>
          <cell r="AY223" t="str">
            <v>耒阳市发展改革局,耒发改备案[2020]986号</v>
          </cell>
          <cell r="AZ223" t="str">
            <v>种植、养殖</v>
          </cell>
          <cell r="BA223" t="str">
            <v>1000</v>
          </cell>
          <cell r="BB223" t="str">
            <v>雅江养殖场</v>
          </cell>
          <cell r="BC223" t="str">
            <v>已提报</v>
          </cell>
          <cell r="BD223" t="str">
            <v>湖南省公路事务中心</v>
          </cell>
          <cell r="BE223" t="str">
            <v>耒阳市交通运输局</v>
          </cell>
          <cell r="BF223" t="str">
            <v/>
          </cell>
        </row>
        <row r="224">
          <cell r="F224" t="str">
            <v>大义至尧隆</v>
          </cell>
          <cell r="G224" t="str">
            <v>X202430481</v>
          </cell>
          <cell r="H224" t="str">
            <v>三类地区</v>
          </cell>
          <cell r="I224" t="str">
            <v/>
          </cell>
          <cell r="J224" t="str">
            <v>否</v>
          </cell>
          <cell r="K224" t="str">
            <v>新开</v>
          </cell>
          <cell r="L224" t="str">
            <v>升级改造（提质改造）</v>
          </cell>
          <cell r="M224" t="str">
            <v>5.291</v>
          </cell>
          <cell r="N224" t="str">
            <v/>
          </cell>
          <cell r="O224" t="str">
            <v/>
          </cell>
          <cell r="P224" t="str">
            <v/>
          </cell>
          <cell r="Q224" t="str">
            <v>5.291</v>
          </cell>
          <cell r="R224" t="str">
            <v/>
          </cell>
          <cell r="S224" t="str">
            <v/>
          </cell>
          <cell r="T224" t="str">
            <v>2021</v>
          </cell>
          <cell r="U224" t="str">
            <v>2022</v>
          </cell>
          <cell r="V224" t="str">
            <v>1852.0</v>
          </cell>
          <cell r="W224" t="str">
            <v/>
          </cell>
          <cell r="X224" t="str">
            <v/>
          </cell>
          <cell r="Y224" t="str">
            <v>0.0</v>
          </cell>
          <cell r="Z224" t="str">
            <v>0.0</v>
          </cell>
          <cell r="AA224" t="str">
            <v>0.0</v>
          </cell>
          <cell r="AB224" t="str">
            <v>0.0</v>
          </cell>
          <cell r="AC224" t="str">
            <v>0.0</v>
          </cell>
          <cell r="AD224" t="str">
            <v>1852.0</v>
          </cell>
          <cell r="AE224" t="str">
            <v>0.0</v>
          </cell>
          <cell r="AF224" t="str">
            <v>1852.0</v>
          </cell>
          <cell r="AG224" t="str">
            <v>0.0</v>
          </cell>
          <cell r="AH224" t="str">
            <v/>
          </cell>
          <cell r="AI224" t="str">
            <v>1,852</v>
          </cell>
          <cell r="AJ224" t="str">
            <v>建设全长5.291公里四级公路</v>
          </cell>
          <cell r="AK224" t="str">
            <v/>
          </cell>
          <cell r="AL224" t="str">
            <v/>
          </cell>
          <cell r="AM224" t="str">
            <v/>
          </cell>
          <cell r="AN224" t="str">
            <v>2021</v>
          </cell>
          <cell r="AO224" t="str">
            <v>目标任务</v>
          </cell>
          <cell r="AP224" t="str">
            <v>大义镇</v>
          </cell>
          <cell r="AQ224" t="str">
            <v/>
          </cell>
          <cell r="AR224" t="str">
            <v/>
          </cell>
          <cell r="AS224" t="str">
            <v/>
          </cell>
          <cell r="AT224" t="str">
            <v/>
          </cell>
          <cell r="AU224" t="str">
            <v/>
          </cell>
          <cell r="AV224" t="str">
            <v>饶隆养殖场</v>
          </cell>
          <cell r="AW224" t="str">
            <v>农</v>
          </cell>
          <cell r="AX224" t="str">
            <v>县级</v>
          </cell>
          <cell r="AY224" t="str">
            <v>耒阳市发展改革局,耒发改备案[2020]1033号</v>
          </cell>
          <cell r="AZ224" t="str">
            <v>生猪养殖</v>
          </cell>
          <cell r="BA224" t="str">
            <v>1000</v>
          </cell>
          <cell r="BB224" t="str">
            <v>饶隆养殖场</v>
          </cell>
          <cell r="BC224" t="str">
            <v>已提报</v>
          </cell>
          <cell r="BD224" t="str">
            <v>湖南省公路事务中心</v>
          </cell>
          <cell r="BE224" t="str">
            <v>耒阳市交通运输局</v>
          </cell>
          <cell r="BF224" t="str">
            <v/>
          </cell>
        </row>
        <row r="225">
          <cell r="F225" t="str">
            <v>常宁市国洪生态农业发展有限公司新建道路</v>
          </cell>
          <cell r="G225" t="str">
            <v>无</v>
          </cell>
          <cell r="H225" t="str">
            <v>三类地区</v>
          </cell>
          <cell r="I225" t="str">
            <v/>
          </cell>
          <cell r="J225" t="str">
            <v>否</v>
          </cell>
          <cell r="K225" t="str">
            <v>新开</v>
          </cell>
          <cell r="L225" t="str">
            <v>新建</v>
          </cell>
          <cell r="M225" t="str">
            <v>1.78</v>
          </cell>
          <cell r="N225" t="str">
            <v/>
          </cell>
          <cell r="O225" t="str">
            <v/>
          </cell>
          <cell r="P225" t="str">
            <v/>
          </cell>
          <cell r="Q225" t="str">
            <v/>
          </cell>
          <cell r="R225" t="str">
            <v/>
          </cell>
          <cell r="S225" t="str">
            <v/>
          </cell>
          <cell r="T225" t="str">
            <v>2020</v>
          </cell>
          <cell r="U225" t="str">
            <v>2021</v>
          </cell>
          <cell r="V225" t="str">
            <v>142.0</v>
          </cell>
          <cell r="W225" t="str">
            <v/>
          </cell>
          <cell r="X225" t="str">
            <v/>
          </cell>
          <cell r="Y225" t="str">
            <v>0.0</v>
          </cell>
          <cell r="Z225" t="str">
            <v>0.0</v>
          </cell>
          <cell r="AA225" t="str">
            <v>0.0</v>
          </cell>
          <cell r="AB225" t="str">
            <v>0.0</v>
          </cell>
          <cell r="AC225" t="str">
            <v>0.0</v>
          </cell>
          <cell r="AD225" t="str">
            <v>142.0</v>
          </cell>
          <cell r="AE225" t="str">
            <v>0.0</v>
          </cell>
          <cell r="AF225" t="str">
            <v>142.0</v>
          </cell>
          <cell r="AG225" t="str">
            <v>0.0</v>
          </cell>
          <cell r="AH225" t="str">
            <v/>
          </cell>
          <cell r="AI225" t="str">
            <v>142</v>
          </cell>
          <cell r="AJ225" t="str">
            <v>水泥路面</v>
          </cell>
          <cell r="AK225" t="str">
            <v/>
          </cell>
          <cell r="AL225" t="str">
            <v/>
          </cell>
          <cell r="AM225" t="str">
            <v/>
          </cell>
          <cell r="AN225" t="str">
            <v>2021</v>
          </cell>
          <cell r="AO225" t="str">
            <v>目标任务</v>
          </cell>
          <cell r="AP225" t="str">
            <v>白沙镇</v>
          </cell>
          <cell r="AQ225" t="str">
            <v/>
          </cell>
          <cell r="AR225" t="str">
            <v/>
          </cell>
          <cell r="AS225" t="str">
            <v/>
          </cell>
          <cell r="AT225" t="str">
            <v/>
          </cell>
          <cell r="AU225" t="str">
            <v/>
          </cell>
          <cell r="AV225" t="str">
            <v>常宁市国洪生态农业发展有限公司</v>
          </cell>
          <cell r="AW225" t="str">
            <v>林</v>
          </cell>
          <cell r="AX225" t="str">
            <v>县级</v>
          </cell>
          <cell r="AY225" t="str">
            <v>常宁市发展和改革局,常发改农备案【2019】33号</v>
          </cell>
          <cell r="AZ225" t="str">
            <v>中药材</v>
          </cell>
          <cell r="BA225" t="str">
            <v>500</v>
          </cell>
          <cell r="BB225" t="str">
            <v>常宁市国洪生态农业发展有限公司</v>
          </cell>
          <cell r="BC225" t="str">
            <v>已提报</v>
          </cell>
          <cell r="BD225" t="str">
            <v>湖南省公路事务中心</v>
          </cell>
          <cell r="BE225" t="str">
            <v>常宁市交通运输局</v>
          </cell>
          <cell r="BF225" t="str">
            <v/>
          </cell>
        </row>
        <row r="226">
          <cell r="F226" t="str">
            <v>衡阳市常宁市天堂山景区旅游公路建设</v>
          </cell>
          <cell r="G226" t="str">
            <v>无</v>
          </cell>
          <cell r="H226" t="str">
            <v>三类地区</v>
          </cell>
          <cell r="I226" t="str">
            <v/>
          </cell>
          <cell r="J226" t="str">
            <v>否</v>
          </cell>
          <cell r="K226" t="str">
            <v>新开</v>
          </cell>
          <cell r="L226" t="str">
            <v>新建</v>
          </cell>
          <cell r="M226" t="str">
            <v>3.3</v>
          </cell>
          <cell r="N226" t="str">
            <v/>
          </cell>
          <cell r="O226" t="str">
            <v/>
          </cell>
          <cell r="P226" t="str">
            <v/>
          </cell>
          <cell r="Q226" t="str">
            <v/>
          </cell>
          <cell r="R226" t="str">
            <v/>
          </cell>
          <cell r="S226" t="str">
            <v/>
          </cell>
          <cell r="T226" t="str">
            <v>2021</v>
          </cell>
          <cell r="U226" t="str">
            <v>2021</v>
          </cell>
          <cell r="V226" t="str">
            <v>660.0</v>
          </cell>
          <cell r="W226" t="str">
            <v/>
          </cell>
          <cell r="X226" t="str">
            <v/>
          </cell>
          <cell r="Y226" t="str">
            <v>0.0</v>
          </cell>
          <cell r="Z226" t="str">
            <v>0.0</v>
          </cell>
          <cell r="AA226" t="str">
            <v>0.0</v>
          </cell>
          <cell r="AB226" t="str">
            <v>0.0</v>
          </cell>
          <cell r="AC226" t="str">
            <v>0.0</v>
          </cell>
          <cell r="AD226" t="str">
            <v>660.0</v>
          </cell>
          <cell r="AE226" t="str">
            <v>0.0</v>
          </cell>
          <cell r="AF226" t="str">
            <v>660.0</v>
          </cell>
          <cell r="AG226" t="str">
            <v>0.0</v>
          </cell>
          <cell r="AH226" t="str">
            <v/>
          </cell>
          <cell r="AI226" t="str">
            <v>660</v>
          </cell>
          <cell r="AJ226" t="str">
            <v>水泥路面</v>
          </cell>
          <cell r="AK226" t="str">
            <v/>
          </cell>
          <cell r="AL226" t="str">
            <v>430482〔2019〕21号</v>
          </cell>
          <cell r="AM226" t="str">
            <v/>
          </cell>
          <cell r="AN226" t="str">
            <v>2021</v>
          </cell>
          <cell r="AO226" t="str">
            <v>目标任务</v>
          </cell>
          <cell r="AP226" t="str">
            <v>天堂山办事处</v>
          </cell>
          <cell r="AQ226" t="str">
            <v/>
          </cell>
          <cell r="AR226" t="str">
            <v>天堂山景区</v>
          </cell>
          <cell r="AS226" t="str">
            <v>森林公园</v>
          </cell>
          <cell r="AT226" t="str">
            <v>国家级</v>
          </cell>
          <cell r="AU226" t="str">
            <v/>
          </cell>
          <cell r="AV226" t="str">
            <v/>
          </cell>
          <cell r="AW226" t="str">
            <v/>
          </cell>
          <cell r="AX226" t="str">
            <v/>
          </cell>
          <cell r="AY226" t="str">
            <v>,</v>
          </cell>
          <cell r="AZ226" t="str">
            <v/>
          </cell>
          <cell r="BA226" t="str">
            <v/>
          </cell>
          <cell r="BB226" t="str">
            <v>天堂山景区</v>
          </cell>
          <cell r="BC226" t="str">
            <v>已提报</v>
          </cell>
          <cell r="BD226" t="str">
            <v>湖南省公路事务中心</v>
          </cell>
          <cell r="BE226" t="str">
            <v>常宁市交通运输局</v>
          </cell>
          <cell r="BF226" t="str">
            <v/>
          </cell>
        </row>
        <row r="227">
          <cell r="F227" t="str">
            <v>常宁市家康养殖农民专业合作社新建道路</v>
          </cell>
          <cell r="G227" t="str">
            <v>无</v>
          </cell>
          <cell r="H227" t="str">
            <v>三类地区</v>
          </cell>
          <cell r="I227" t="str">
            <v/>
          </cell>
          <cell r="J227" t="str">
            <v>否</v>
          </cell>
          <cell r="K227" t="str">
            <v>新开</v>
          </cell>
          <cell r="L227" t="str">
            <v>新建</v>
          </cell>
          <cell r="M227" t="str">
            <v>0.51</v>
          </cell>
          <cell r="N227" t="str">
            <v/>
          </cell>
          <cell r="O227" t="str">
            <v/>
          </cell>
          <cell r="P227" t="str">
            <v/>
          </cell>
          <cell r="Q227" t="str">
            <v/>
          </cell>
          <cell r="R227" t="str">
            <v/>
          </cell>
          <cell r="S227" t="str">
            <v/>
          </cell>
          <cell r="T227" t="str">
            <v>2021</v>
          </cell>
          <cell r="U227" t="str">
            <v>2021</v>
          </cell>
          <cell r="V227" t="str">
            <v>42.0</v>
          </cell>
          <cell r="W227" t="str">
            <v/>
          </cell>
          <cell r="X227" t="str">
            <v/>
          </cell>
          <cell r="Y227" t="str">
            <v>0.0</v>
          </cell>
          <cell r="Z227" t="str">
            <v>0.0</v>
          </cell>
          <cell r="AA227" t="str">
            <v>0.0</v>
          </cell>
          <cell r="AB227" t="str">
            <v>0.0</v>
          </cell>
          <cell r="AC227" t="str">
            <v>0.0</v>
          </cell>
          <cell r="AD227" t="str">
            <v>42.0</v>
          </cell>
          <cell r="AE227" t="str">
            <v>0.0</v>
          </cell>
          <cell r="AF227" t="str">
            <v>42.0</v>
          </cell>
          <cell r="AG227" t="str">
            <v>0.0</v>
          </cell>
          <cell r="AH227" t="str">
            <v/>
          </cell>
          <cell r="AI227" t="str">
            <v>42</v>
          </cell>
          <cell r="AJ227" t="str">
            <v>水泥路面</v>
          </cell>
          <cell r="AK227" t="str">
            <v/>
          </cell>
          <cell r="AL227" t="str">
            <v/>
          </cell>
          <cell r="AM227" t="str">
            <v/>
          </cell>
          <cell r="AN227" t="str">
            <v>2021</v>
          </cell>
          <cell r="AO227" t="str">
            <v>目标任务</v>
          </cell>
          <cell r="AP227" t="str">
            <v>荫田镇</v>
          </cell>
          <cell r="AQ227" t="str">
            <v/>
          </cell>
          <cell r="AR227" t="str">
            <v/>
          </cell>
          <cell r="AS227" t="str">
            <v/>
          </cell>
          <cell r="AT227" t="str">
            <v/>
          </cell>
          <cell r="AU227" t="str">
            <v/>
          </cell>
          <cell r="AV227" t="str">
            <v>常宁市家康养殖农民专业合作社</v>
          </cell>
          <cell r="AW227" t="str">
            <v>牧</v>
          </cell>
          <cell r="AX227" t="str">
            <v>县级</v>
          </cell>
          <cell r="AY227" t="str">
            <v>常宁市发展和改革局,2020-430482-03-03-040307</v>
          </cell>
          <cell r="AZ227" t="str">
            <v>养猪</v>
          </cell>
          <cell r="BA227" t="str">
            <v/>
          </cell>
          <cell r="BB227" t="str">
            <v>常宁市家康养殖农民专业合作社</v>
          </cell>
          <cell r="BC227" t="str">
            <v>已提报</v>
          </cell>
          <cell r="BD227" t="str">
            <v>湖南省公路事务中心</v>
          </cell>
          <cell r="BE227" t="str">
            <v>常宁市交通运输局</v>
          </cell>
          <cell r="BF227" t="str">
            <v/>
          </cell>
        </row>
        <row r="228">
          <cell r="F228" t="str">
            <v>春风农业农民专业合作社新建道路</v>
          </cell>
          <cell r="G228" t="str">
            <v>无</v>
          </cell>
          <cell r="H228" t="str">
            <v>三类地区</v>
          </cell>
          <cell r="I228" t="str">
            <v/>
          </cell>
          <cell r="J228" t="str">
            <v>否</v>
          </cell>
          <cell r="K228" t="str">
            <v>新开</v>
          </cell>
          <cell r="L228" t="str">
            <v>新建</v>
          </cell>
          <cell r="M228" t="str">
            <v>0.8</v>
          </cell>
          <cell r="N228" t="str">
            <v/>
          </cell>
          <cell r="O228" t="str">
            <v/>
          </cell>
          <cell r="P228" t="str">
            <v/>
          </cell>
          <cell r="Q228" t="str">
            <v/>
          </cell>
          <cell r="R228" t="str">
            <v/>
          </cell>
          <cell r="S228" t="str">
            <v/>
          </cell>
          <cell r="T228" t="str">
            <v>2021</v>
          </cell>
          <cell r="U228" t="str">
            <v>2021</v>
          </cell>
          <cell r="V228" t="str">
            <v>64.0</v>
          </cell>
          <cell r="W228" t="str">
            <v/>
          </cell>
          <cell r="X228" t="str">
            <v/>
          </cell>
          <cell r="Y228" t="str">
            <v>0.0</v>
          </cell>
          <cell r="Z228" t="str">
            <v>0.0</v>
          </cell>
          <cell r="AA228" t="str">
            <v>0.0</v>
          </cell>
          <cell r="AB228" t="str">
            <v>0.0</v>
          </cell>
          <cell r="AC228" t="str">
            <v>0.0</v>
          </cell>
          <cell r="AD228" t="str">
            <v>64.0</v>
          </cell>
          <cell r="AE228" t="str">
            <v>0.0</v>
          </cell>
          <cell r="AF228" t="str">
            <v>64.0</v>
          </cell>
          <cell r="AG228" t="str">
            <v>0.0</v>
          </cell>
          <cell r="AH228" t="str">
            <v/>
          </cell>
          <cell r="AI228" t="str">
            <v>64</v>
          </cell>
          <cell r="AJ228" t="str">
            <v>水泥路面</v>
          </cell>
          <cell r="AK228" t="str">
            <v/>
          </cell>
          <cell r="AL228" t="str">
            <v/>
          </cell>
          <cell r="AM228" t="str">
            <v/>
          </cell>
          <cell r="AN228" t="str">
            <v>2021</v>
          </cell>
          <cell r="AO228" t="str">
            <v>目标任务</v>
          </cell>
          <cell r="AP228" t="str">
            <v>胜桥镇</v>
          </cell>
          <cell r="AQ228" t="str">
            <v/>
          </cell>
          <cell r="AR228" t="str">
            <v/>
          </cell>
          <cell r="AS228" t="str">
            <v/>
          </cell>
          <cell r="AT228" t="str">
            <v/>
          </cell>
          <cell r="AU228" t="str">
            <v/>
          </cell>
          <cell r="AV228" t="str">
            <v>春风农业农民专业合作社</v>
          </cell>
          <cell r="AW228" t="str">
            <v>林</v>
          </cell>
          <cell r="AX228" t="str">
            <v>县级</v>
          </cell>
          <cell r="AY228" t="str">
            <v>常宁市发展和改革局,2020-430482-05-03-039666</v>
          </cell>
          <cell r="AZ228" t="str">
            <v>种植油茶</v>
          </cell>
          <cell r="BA228" t="str">
            <v>300</v>
          </cell>
          <cell r="BB228" t="str">
            <v>春风农业农民专业合作社</v>
          </cell>
          <cell r="BC228" t="str">
            <v>已提报</v>
          </cell>
          <cell r="BD228" t="str">
            <v>湖南省公路事务中心</v>
          </cell>
          <cell r="BE228" t="str">
            <v>常宁市交通运输局</v>
          </cell>
          <cell r="BF228" t="str">
            <v/>
          </cell>
        </row>
        <row r="229">
          <cell r="F229" t="str">
            <v>衡阳市常宁市西岭镇大洪村传统村落公路建设项目（月光明古居）</v>
          </cell>
          <cell r="G229" t="str">
            <v>无</v>
          </cell>
          <cell r="H229" t="str">
            <v>三类地区</v>
          </cell>
          <cell r="I229" t="str">
            <v/>
          </cell>
          <cell r="J229" t="str">
            <v>否</v>
          </cell>
          <cell r="K229" t="str">
            <v>新开</v>
          </cell>
          <cell r="L229" t="str">
            <v>升级改造（提质改造）</v>
          </cell>
          <cell r="M229" t="str">
            <v>3.11</v>
          </cell>
          <cell r="N229" t="str">
            <v/>
          </cell>
          <cell r="O229" t="str">
            <v/>
          </cell>
          <cell r="P229" t="str">
            <v/>
          </cell>
          <cell r="Q229" t="str">
            <v/>
          </cell>
          <cell r="R229" t="str">
            <v/>
          </cell>
          <cell r="S229" t="str">
            <v/>
          </cell>
          <cell r="T229" t="str">
            <v>2021</v>
          </cell>
          <cell r="U229" t="str">
            <v>2021</v>
          </cell>
          <cell r="V229" t="str">
            <v>622.0</v>
          </cell>
          <cell r="W229" t="str">
            <v/>
          </cell>
          <cell r="X229" t="str">
            <v/>
          </cell>
          <cell r="Y229" t="str">
            <v>0.0</v>
          </cell>
          <cell r="Z229" t="str">
            <v>0.0</v>
          </cell>
          <cell r="AA229" t="str">
            <v>0.0</v>
          </cell>
          <cell r="AB229" t="str">
            <v>0.0</v>
          </cell>
          <cell r="AC229" t="str">
            <v>0.0</v>
          </cell>
          <cell r="AD229" t="str">
            <v>622.0</v>
          </cell>
          <cell r="AE229" t="str">
            <v>0.0</v>
          </cell>
          <cell r="AF229" t="str">
            <v>622.0</v>
          </cell>
          <cell r="AG229" t="str">
            <v>0.0</v>
          </cell>
          <cell r="AH229" t="str">
            <v/>
          </cell>
          <cell r="AI229" t="str">
            <v>622</v>
          </cell>
          <cell r="AJ229" t="str">
            <v>水泥路面</v>
          </cell>
          <cell r="AK229" t="str">
            <v/>
          </cell>
          <cell r="AL229" t="str">
            <v/>
          </cell>
          <cell r="AM229" t="str">
            <v/>
          </cell>
          <cell r="AN229" t="str">
            <v>2021</v>
          </cell>
          <cell r="AO229" t="str">
            <v>目标任务</v>
          </cell>
          <cell r="AP229" t="str">
            <v>西岭镇</v>
          </cell>
          <cell r="AQ229" t="str">
            <v/>
          </cell>
          <cell r="AR229" t="str">
            <v>衡阳市常宁市西岭镇大洪村（中国传统村落）</v>
          </cell>
          <cell r="AS229" t="str">
            <v>传统村落</v>
          </cell>
          <cell r="AT229" t="str">
            <v>国家级</v>
          </cell>
          <cell r="AU229" t="str">
            <v/>
          </cell>
          <cell r="AV229" t="str">
            <v/>
          </cell>
          <cell r="AW229" t="str">
            <v/>
          </cell>
          <cell r="AX229" t="str">
            <v/>
          </cell>
          <cell r="AY229" t="str">
            <v>,</v>
          </cell>
          <cell r="AZ229" t="str">
            <v/>
          </cell>
          <cell r="BA229" t="str">
            <v/>
          </cell>
          <cell r="BB229" t="str">
            <v>衡阳市常宁市西岭镇大洪村（中国传统村落）</v>
          </cell>
          <cell r="BC229" t="str">
            <v>已提报</v>
          </cell>
          <cell r="BD229" t="str">
            <v>湖南省公路事务中心</v>
          </cell>
          <cell r="BE229" t="str">
            <v>常宁市交通运输局</v>
          </cell>
          <cell r="BF229" t="str">
            <v/>
          </cell>
        </row>
        <row r="230">
          <cell r="F230" t="str">
            <v>常宁天农食品有限公司牲猪养殖烟洲</v>
          </cell>
          <cell r="G230" t="str">
            <v>无</v>
          </cell>
          <cell r="H230" t="str">
            <v>三类地区</v>
          </cell>
          <cell r="I230" t="str">
            <v/>
          </cell>
          <cell r="J230" t="str">
            <v>否</v>
          </cell>
          <cell r="K230" t="str">
            <v>新开</v>
          </cell>
          <cell r="L230" t="str">
            <v>新建</v>
          </cell>
          <cell r="M230" t="str">
            <v>1.7</v>
          </cell>
          <cell r="N230" t="str">
            <v/>
          </cell>
          <cell r="O230" t="str">
            <v/>
          </cell>
          <cell r="P230" t="str">
            <v/>
          </cell>
          <cell r="Q230" t="str">
            <v/>
          </cell>
          <cell r="R230" t="str">
            <v/>
          </cell>
          <cell r="S230" t="str">
            <v/>
          </cell>
          <cell r="T230" t="str">
            <v>2021</v>
          </cell>
          <cell r="U230" t="str">
            <v>2021</v>
          </cell>
          <cell r="V230" t="str">
            <v>123.0</v>
          </cell>
          <cell r="W230" t="str">
            <v/>
          </cell>
          <cell r="X230" t="str">
            <v/>
          </cell>
          <cell r="Y230" t="str">
            <v>0.0</v>
          </cell>
          <cell r="Z230" t="str">
            <v>0.0</v>
          </cell>
          <cell r="AA230" t="str">
            <v>0.0</v>
          </cell>
          <cell r="AB230" t="str">
            <v>0.0</v>
          </cell>
          <cell r="AC230" t="str">
            <v>0.0</v>
          </cell>
          <cell r="AD230" t="str">
            <v>123.0</v>
          </cell>
          <cell r="AE230" t="str">
            <v>0.0</v>
          </cell>
          <cell r="AF230" t="str">
            <v>123.0</v>
          </cell>
          <cell r="AG230" t="str">
            <v>0.0</v>
          </cell>
          <cell r="AH230" t="str">
            <v/>
          </cell>
          <cell r="AI230" t="str">
            <v>123</v>
          </cell>
          <cell r="AJ230" t="str">
            <v>水泥路面</v>
          </cell>
          <cell r="AK230" t="str">
            <v/>
          </cell>
          <cell r="AL230" t="str">
            <v/>
          </cell>
          <cell r="AM230" t="str">
            <v/>
          </cell>
          <cell r="AN230" t="str">
            <v>2021</v>
          </cell>
          <cell r="AO230" t="str">
            <v>目标任务</v>
          </cell>
          <cell r="AP230" t="str">
            <v>烟洲镇</v>
          </cell>
          <cell r="AQ230" t="str">
            <v/>
          </cell>
          <cell r="AR230" t="str">
            <v/>
          </cell>
          <cell r="AS230" t="str">
            <v/>
          </cell>
          <cell r="AT230" t="str">
            <v/>
          </cell>
          <cell r="AU230" t="str">
            <v/>
          </cell>
          <cell r="AV230" t="str">
            <v>常宁市天农食品有限公司牲猪养殖烟洲</v>
          </cell>
          <cell r="AW230" t="str">
            <v>牧</v>
          </cell>
          <cell r="AX230" t="str">
            <v>市级</v>
          </cell>
          <cell r="AY230" t="str">
            <v>常宁市发展和改革局,2020-430482-03-03-040057</v>
          </cell>
          <cell r="AZ230" t="str">
            <v>养猪</v>
          </cell>
          <cell r="BA230" t="str">
            <v/>
          </cell>
          <cell r="BB230" t="str">
            <v>常宁市天农食品有限公司牲猪养殖烟洲</v>
          </cell>
          <cell r="BC230" t="str">
            <v>已提报</v>
          </cell>
          <cell r="BD230" t="str">
            <v>湖南省公路事务中心</v>
          </cell>
          <cell r="BE230" t="str">
            <v>常宁市交通运输局</v>
          </cell>
          <cell r="BF230" t="str">
            <v/>
          </cell>
        </row>
        <row r="231">
          <cell r="F231" t="str">
            <v>衡阳市水口山工人运动纪念馆</v>
          </cell>
          <cell r="G231" t="str">
            <v>Y015430482</v>
          </cell>
          <cell r="H231" t="str">
            <v>三类地区</v>
          </cell>
          <cell r="I231" t="str">
            <v/>
          </cell>
          <cell r="J231" t="str">
            <v>否</v>
          </cell>
          <cell r="K231" t="str">
            <v>新开</v>
          </cell>
          <cell r="L231" t="str">
            <v>升级改造（提质改造）</v>
          </cell>
          <cell r="M231" t="str">
            <v>1.22</v>
          </cell>
          <cell r="N231" t="str">
            <v/>
          </cell>
          <cell r="O231" t="str">
            <v/>
          </cell>
          <cell r="P231" t="str">
            <v>1.22</v>
          </cell>
          <cell r="Q231" t="str">
            <v/>
          </cell>
          <cell r="R231" t="str">
            <v/>
          </cell>
          <cell r="S231" t="str">
            <v/>
          </cell>
          <cell r="T231" t="str">
            <v>2021</v>
          </cell>
          <cell r="U231" t="str">
            <v>2021</v>
          </cell>
          <cell r="V231" t="str">
            <v>97.6</v>
          </cell>
          <cell r="W231" t="str">
            <v/>
          </cell>
          <cell r="X231" t="str">
            <v/>
          </cell>
          <cell r="Y231" t="str">
            <v>0.0</v>
          </cell>
          <cell r="Z231" t="str">
            <v>0.0</v>
          </cell>
          <cell r="AA231" t="str">
            <v>0.0</v>
          </cell>
          <cell r="AB231" t="str">
            <v>0.0</v>
          </cell>
          <cell r="AC231" t="str">
            <v>0.0</v>
          </cell>
          <cell r="AD231" t="str">
            <v>97.0</v>
          </cell>
          <cell r="AE231" t="str">
            <v>0.0</v>
          </cell>
          <cell r="AF231" t="str">
            <v>97.0</v>
          </cell>
          <cell r="AG231" t="str">
            <v>0.0</v>
          </cell>
          <cell r="AH231" t="str">
            <v/>
          </cell>
          <cell r="AI231" t="str">
            <v>97</v>
          </cell>
          <cell r="AJ231" t="str">
            <v>水泥路面</v>
          </cell>
          <cell r="AK231" t="str">
            <v/>
          </cell>
          <cell r="AL231" t="str">
            <v/>
          </cell>
          <cell r="AM231" t="str">
            <v/>
          </cell>
          <cell r="AN231" t="str">
            <v>2021</v>
          </cell>
          <cell r="AO231" t="str">
            <v>目标任务</v>
          </cell>
          <cell r="AP231" t="str">
            <v>松柏镇</v>
          </cell>
          <cell r="AQ231" t="str">
            <v/>
          </cell>
          <cell r="AR231" t="str">
            <v>衡阳市水口山工人运动纪念馆</v>
          </cell>
          <cell r="AS231" t="str">
            <v>红色旅游资源点</v>
          </cell>
          <cell r="AT231" t="str">
            <v>国家级</v>
          </cell>
          <cell r="AU231" t="str">
            <v/>
          </cell>
          <cell r="AV231" t="str">
            <v/>
          </cell>
          <cell r="AW231" t="str">
            <v/>
          </cell>
          <cell r="AX231" t="str">
            <v/>
          </cell>
          <cell r="AY231" t="str">
            <v>,</v>
          </cell>
          <cell r="AZ231" t="str">
            <v/>
          </cell>
          <cell r="BA231" t="str">
            <v/>
          </cell>
          <cell r="BB231" t="str">
            <v>衡阳市水口山工人运动纪念馆</v>
          </cell>
          <cell r="BC231" t="str">
            <v>已提报</v>
          </cell>
          <cell r="BD231" t="str">
            <v>湖南省公路事务中心</v>
          </cell>
          <cell r="BE231" t="str">
            <v>常宁市交通运输局</v>
          </cell>
          <cell r="BF231" t="str">
            <v/>
          </cell>
        </row>
        <row r="232">
          <cell r="F232" t="str">
            <v>山水林林业专业合作社新建道路</v>
          </cell>
          <cell r="G232" t="str">
            <v>无</v>
          </cell>
          <cell r="H232" t="str">
            <v>三类地区</v>
          </cell>
          <cell r="I232" t="str">
            <v/>
          </cell>
          <cell r="J232" t="str">
            <v>否</v>
          </cell>
          <cell r="K232" t="str">
            <v>新开</v>
          </cell>
          <cell r="L232" t="str">
            <v>新建</v>
          </cell>
          <cell r="M232" t="str">
            <v>2.84</v>
          </cell>
          <cell r="N232" t="str">
            <v/>
          </cell>
          <cell r="O232" t="str">
            <v/>
          </cell>
          <cell r="P232" t="str">
            <v/>
          </cell>
          <cell r="Q232" t="str">
            <v/>
          </cell>
          <cell r="R232" t="str">
            <v/>
          </cell>
          <cell r="S232" t="str">
            <v/>
          </cell>
          <cell r="T232" t="str">
            <v>2021</v>
          </cell>
          <cell r="U232" t="str">
            <v>2021</v>
          </cell>
          <cell r="V232" t="str">
            <v>227.0</v>
          </cell>
          <cell r="W232" t="str">
            <v/>
          </cell>
          <cell r="X232" t="str">
            <v/>
          </cell>
          <cell r="Y232" t="str">
            <v>0.0</v>
          </cell>
          <cell r="Z232" t="str">
            <v>0.0</v>
          </cell>
          <cell r="AA232" t="str">
            <v>0.0</v>
          </cell>
          <cell r="AB232" t="str">
            <v>0.0</v>
          </cell>
          <cell r="AC232" t="str">
            <v>0.0</v>
          </cell>
          <cell r="AD232" t="str">
            <v>227.0</v>
          </cell>
          <cell r="AE232" t="str">
            <v>0.0</v>
          </cell>
          <cell r="AF232" t="str">
            <v>227.0</v>
          </cell>
          <cell r="AG232" t="str">
            <v>0.0</v>
          </cell>
          <cell r="AH232" t="str">
            <v/>
          </cell>
          <cell r="AI232" t="str">
            <v>227</v>
          </cell>
          <cell r="AJ232" t="str">
            <v>水泥路面</v>
          </cell>
          <cell r="AK232" t="str">
            <v/>
          </cell>
          <cell r="AL232" t="str">
            <v/>
          </cell>
          <cell r="AM232" t="str">
            <v/>
          </cell>
          <cell r="AN232" t="str">
            <v>2021</v>
          </cell>
          <cell r="AO232" t="str">
            <v>目标任务</v>
          </cell>
          <cell r="AP232" t="str">
            <v>新河镇</v>
          </cell>
          <cell r="AQ232" t="str">
            <v/>
          </cell>
          <cell r="AR232" t="str">
            <v/>
          </cell>
          <cell r="AS232" t="str">
            <v/>
          </cell>
          <cell r="AT232" t="str">
            <v/>
          </cell>
          <cell r="AU232" t="str">
            <v/>
          </cell>
          <cell r="AV232" t="str">
            <v>山水林林业专业合作社</v>
          </cell>
          <cell r="AW232" t="str">
            <v>林</v>
          </cell>
          <cell r="AX232" t="str">
            <v>县级</v>
          </cell>
          <cell r="AY232" t="str">
            <v>常宁市发展和改革局,2020-430482-01-03-040204</v>
          </cell>
          <cell r="AZ232" t="str">
            <v>种植油茶</v>
          </cell>
          <cell r="BA232" t="str">
            <v/>
          </cell>
          <cell r="BB232" t="str">
            <v>山水林林业专业合作社</v>
          </cell>
          <cell r="BC232" t="str">
            <v>已提报</v>
          </cell>
          <cell r="BD232" t="str">
            <v>湖南省公路事务中心</v>
          </cell>
          <cell r="BE232" t="str">
            <v>常宁市交通运输局</v>
          </cell>
          <cell r="BF232" t="str">
            <v/>
          </cell>
        </row>
        <row r="233">
          <cell r="F233" t="str">
            <v>常宁市胜运石材有限公司新建道路</v>
          </cell>
          <cell r="G233" t="str">
            <v>无</v>
          </cell>
          <cell r="H233" t="str">
            <v>三类地区</v>
          </cell>
          <cell r="I233" t="str">
            <v/>
          </cell>
          <cell r="J233" t="str">
            <v>否</v>
          </cell>
          <cell r="K233" t="str">
            <v>新开</v>
          </cell>
          <cell r="L233" t="str">
            <v>新建</v>
          </cell>
          <cell r="M233" t="str">
            <v>0.81</v>
          </cell>
          <cell r="N233" t="str">
            <v/>
          </cell>
          <cell r="O233" t="str">
            <v/>
          </cell>
          <cell r="P233" t="str">
            <v/>
          </cell>
          <cell r="Q233" t="str">
            <v/>
          </cell>
          <cell r="R233" t="str">
            <v/>
          </cell>
          <cell r="S233" t="str">
            <v/>
          </cell>
          <cell r="T233" t="str">
            <v>2021</v>
          </cell>
          <cell r="U233" t="str">
            <v>2021</v>
          </cell>
          <cell r="V233" t="str">
            <v>120.0</v>
          </cell>
          <cell r="W233" t="str">
            <v/>
          </cell>
          <cell r="X233" t="str">
            <v/>
          </cell>
          <cell r="Y233" t="str">
            <v>0.0</v>
          </cell>
          <cell r="Z233" t="str">
            <v>0.0</v>
          </cell>
          <cell r="AA233" t="str">
            <v>0.0</v>
          </cell>
          <cell r="AB233" t="str">
            <v>0.0</v>
          </cell>
          <cell r="AC233" t="str">
            <v>0.0</v>
          </cell>
          <cell r="AD233" t="str">
            <v>120.0</v>
          </cell>
          <cell r="AE233" t="str">
            <v>0.0</v>
          </cell>
          <cell r="AF233" t="str">
            <v>120.0</v>
          </cell>
          <cell r="AG233" t="str">
            <v>0.0</v>
          </cell>
          <cell r="AH233" t="str">
            <v/>
          </cell>
          <cell r="AI233" t="str">
            <v>120</v>
          </cell>
          <cell r="AJ233" t="str">
            <v>水泥路面</v>
          </cell>
          <cell r="AK233" t="str">
            <v/>
          </cell>
          <cell r="AL233" t="str">
            <v/>
          </cell>
          <cell r="AM233" t="str">
            <v/>
          </cell>
          <cell r="AN233" t="str">
            <v>2021</v>
          </cell>
          <cell r="AO233" t="str">
            <v>目标任务</v>
          </cell>
          <cell r="AP233" t="str">
            <v>板桥镇</v>
          </cell>
          <cell r="AQ233" t="str">
            <v/>
          </cell>
          <cell r="AR233" t="str">
            <v/>
          </cell>
          <cell r="AS233" t="str">
            <v/>
          </cell>
          <cell r="AT233" t="str">
            <v/>
          </cell>
          <cell r="AU233" t="str">
            <v/>
          </cell>
          <cell r="AV233" t="str">
            <v>常宁市胜运石材有限公司</v>
          </cell>
          <cell r="AW233" t="str">
            <v>农</v>
          </cell>
          <cell r="AX233" t="str">
            <v>县级</v>
          </cell>
          <cell r="AY233" t="str">
            <v>常宁市发展和改革局,2020-430482-10-03-059674</v>
          </cell>
          <cell r="AZ233" t="str">
            <v>石材加工</v>
          </cell>
          <cell r="BA233" t="str">
            <v>500</v>
          </cell>
          <cell r="BB233" t="str">
            <v>常宁市胜运石材有限公司</v>
          </cell>
          <cell r="BC233" t="str">
            <v>已提报</v>
          </cell>
          <cell r="BD233" t="str">
            <v>湖南省公路事务中心</v>
          </cell>
          <cell r="BE233" t="str">
            <v>常宁市交通运输局</v>
          </cell>
          <cell r="BF233" t="str">
            <v/>
          </cell>
        </row>
        <row r="234">
          <cell r="F234" t="str">
            <v>油茶、黄桃产业园新建</v>
          </cell>
          <cell r="G234" t="str">
            <v>无</v>
          </cell>
          <cell r="H234" t="str">
            <v>三类地区</v>
          </cell>
          <cell r="I234" t="str">
            <v/>
          </cell>
          <cell r="J234" t="str">
            <v>否</v>
          </cell>
          <cell r="K234" t="str">
            <v>新开</v>
          </cell>
          <cell r="L234" t="str">
            <v>新建</v>
          </cell>
          <cell r="M234" t="str">
            <v>1.5</v>
          </cell>
          <cell r="N234" t="str">
            <v/>
          </cell>
          <cell r="O234" t="str">
            <v/>
          </cell>
          <cell r="P234" t="str">
            <v/>
          </cell>
          <cell r="Q234" t="str">
            <v/>
          </cell>
          <cell r="R234" t="str">
            <v/>
          </cell>
          <cell r="S234" t="str">
            <v/>
          </cell>
          <cell r="T234" t="str">
            <v>2021</v>
          </cell>
          <cell r="U234" t="str">
            <v>2021</v>
          </cell>
          <cell r="V234" t="str">
            <v>120.0</v>
          </cell>
          <cell r="W234" t="str">
            <v/>
          </cell>
          <cell r="X234" t="str">
            <v/>
          </cell>
          <cell r="Y234" t="str">
            <v>0.0</v>
          </cell>
          <cell r="Z234" t="str">
            <v>0.0</v>
          </cell>
          <cell r="AA234" t="str">
            <v>0.0</v>
          </cell>
          <cell r="AB234" t="str">
            <v>0.0</v>
          </cell>
          <cell r="AC234" t="str">
            <v>0.0</v>
          </cell>
          <cell r="AD234" t="str">
            <v>120.0</v>
          </cell>
          <cell r="AE234" t="str">
            <v>0.0</v>
          </cell>
          <cell r="AF234" t="str">
            <v>120.0</v>
          </cell>
          <cell r="AG234" t="str">
            <v>0.0</v>
          </cell>
          <cell r="AH234" t="str">
            <v/>
          </cell>
          <cell r="AI234" t="str">
            <v>120</v>
          </cell>
          <cell r="AJ234" t="str">
            <v>水泥路面</v>
          </cell>
          <cell r="AK234" t="str">
            <v/>
          </cell>
          <cell r="AL234" t="str">
            <v/>
          </cell>
          <cell r="AM234" t="str">
            <v/>
          </cell>
          <cell r="AN234" t="str">
            <v>2021</v>
          </cell>
          <cell r="AO234" t="str">
            <v>目标任务</v>
          </cell>
          <cell r="AP234" t="str">
            <v>水口山</v>
          </cell>
          <cell r="AQ234" t="str">
            <v/>
          </cell>
          <cell r="AR234" t="str">
            <v/>
          </cell>
          <cell r="AS234" t="str">
            <v/>
          </cell>
          <cell r="AT234" t="str">
            <v/>
          </cell>
          <cell r="AU234" t="str">
            <v/>
          </cell>
          <cell r="AV234" t="str">
            <v>油茶、黄桃产业园</v>
          </cell>
          <cell r="AW234" t="str">
            <v>林</v>
          </cell>
          <cell r="AX234" t="str">
            <v>县级</v>
          </cell>
          <cell r="AY234" t="str">
            <v>常宁市发展和改革局,2020-430482-01-03-040231</v>
          </cell>
          <cell r="AZ234" t="str">
            <v>果木种植</v>
          </cell>
          <cell r="BA234" t="str">
            <v>300</v>
          </cell>
          <cell r="BB234" t="str">
            <v>油茶、黄桃产业园</v>
          </cell>
          <cell r="BC234" t="str">
            <v>已提报</v>
          </cell>
          <cell r="BD234" t="str">
            <v>湖南省公路事务中心</v>
          </cell>
          <cell r="BE234" t="str">
            <v>常宁市交通运输局</v>
          </cell>
          <cell r="BF234" t="str">
            <v/>
          </cell>
        </row>
        <row r="235">
          <cell r="F235" t="str">
            <v>常宁市富亭专业合作社新建道路</v>
          </cell>
          <cell r="G235" t="str">
            <v>无</v>
          </cell>
          <cell r="H235" t="str">
            <v>三类地区</v>
          </cell>
          <cell r="I235" t="str">
            <v/>
          </cell>
          <cell r="J235" t="str">
            <v>否</v>
          </cell>
          <cell r="K235" t="str">
            <v>新开</v>
          </cell>
          <cell r="L235" t="str">
            <v>新建</v>
          </cell>
          <cell r="M235" t="str">
            <v>2.14</v>
          </cell>
          <cell r="N235" t="str">
            <v/>
          </cell>
          <cell r="O235" t="str">
            <v/>
          </cell>
          <cell r="P235" t="str">
            <v/>
          </cell>
          <cell r="Q235" t="str">
            <v/>
          </cell>
          <cell r="R235" t="str">
            <v/>
          </cell>
          <cell r="S235" t="str">
            <v/>
          </cell>
          <cell r="T235" t="str">
            <v>2021</v>
          </cell>
          <cell r="U235" t="str">
            <v>2021</v>
          </cell>
          <cell r="V235" t="str">
            <v>170.0</v>
          </cell>
          <cell r="W235" t="str">
            <v/>
          </cell>
          <cell r="X235" t="str">
            <v/>
          </cell>
          <cell r="Y235" t="str">
            <v>0.0</v>
          </cell>
          <cell r="Z235" t="str">
            <v>0.0</v>
          </cell>
          <cell r="AA235" t="str">
            <v>0.0</v>
          </cell>
          <cell r="AB235" t="str">
            <v>0.0</v>
          </cell>
          <cell r="AC235" t="str">
            <v>0.0</v>
          </cell>
          <cell r="AD235" t="str">
            <v>170.0</v>
          </cell>
          <cell r="AE235" t="str">
            <v>0.0</v>
          </cell>
          <cell r="AF235" t="str">
            <v>170.0</v>
          </cell>
          <cell r="AG235" t="str">
            <v>0.0</v>
          </cell>
          <cell r="AH235" t="str">
            <v/>
          </cell>
          <cell r="AI235" t="str">
            <v>170</v>
          </cell>
          <cell r="AJ235" t="str">
            <v>水泥路面</v>
          </cell>
          <cell r="AK235" t="str">
            <v/>
          </cell>
          <cell r="AL235" t="str">
            <v/>
          </cell>
          <cell r="AM235" t="str">
            <v/>
          </cell>
          <cell r="AN235" t="str">
            <v>2021</v>
          </cell>
          <cell r="AO235" t="str">
            <v>目标任务</v>
          </cell>
          <cell r="AP235" t="str">
            <v>西岭镇</v>
          </cell>
          <cell r="AQ235" t="str">
            <v/>
          </cell>
          <cell r="AR235" t="str">
            <v/>
          </cell>
          <cell r="AS235" t="str">
            <v/>
          </cell>
          <cell r="AT235" t="str">
            <v/>
          </cell>
          <cell r="AU235" t="str">
            <v/>
          </cell>
          <cell r="AV235" t="str">
            <v>常宁市富亭专业合作社</v>
          </cell>
          <cell r="AW235" t="str">
            <v>林</v>
          </cell>
          <cell r="AX235" t="str">
            <v>县级</v>
          </cell>
          <cell r="AY235" t="str">
            <v>常宁市发展和改革局,项目代码：2020-430482-01-03-040585</v>
          </cell>
          <cell r="AZ235" t="str">
            <v>种植油茶</v>
          </cell>
          <cell r="BA235" t="str">
            <v/>
          </cell>
          <cell r="BB235" t="str">
            <v>常宁市富亭专业合作社</v>
          </cell>
          <cell r="BC235" t="str">
            <v>已提报</v>
          </cell>
          <cell r="BD235" t="str">
            <v>湖南省公路事务中心</v>
          </cell>
          <cell r="BE235" t="str">
            <v>常宁市交通运输局</v>
          </cell>
          <cell r="BF235" t="str">
            <v/>
          </cell>
        </row>
        <row r="236">
          <cell r="F236" t="str">
            <v>常宁市吉发农业农民专业合作社新建道路</v>
          </cell>
          <cell r="G236" t="str">
            <v>无</v>
          </cell>
          <cell r="H236" t="str">
            <v>三类地区</v>
          </cell>
          <cell r="I236" t="str">
            <v/>
          </cell>
          <cell r="J236" t="str">
            <v>否</v>
          </cell>
          <cell r="K236" t="str">
            <v>新开</v>
          </cell>
          <cell r="L236" t="str">
            <v>新建</v>
          </cell>
          <cell r="M236" t="str">
            <v>2.31</v>
          </cell>
          <cell r="N236" t="str">
            <v/>
          </cell>
          <cell r="O236" t="str">
            <v/>
          </cell>
          <cell r="P236" t="str">
            <v/>
          </cell>
          <cell r="Q236" t="str">
            <v/>
          </cell>
          <cell r="R236" t="str">
            <v/>
          </cell>
          <cell r="S236" t="str">
            <v/>
          </cell>
          <cell r="T236" t="str">
            <v>2021</v>
          </cell>
          <cell r="U236" t="str">
            <v>2021</v>
          </cell>
          <cell r="V236" t="str">
            <v>200.0</v>
          </cell>
          <cell r="W236" t="str">
            <v/>
          </cell>
          <cell r="X236" t="str">
            <v/>
          </cell>
          <cell r="Y236" t="str">
            <v>0.0</v>
          </cell>
          <cell r="Z236" t="str">
            <v>0.0</v>
          </cell>
          <cell r="AA236" t="str">
            <v>0.0</v>
          </cell>
          <cell r="AB236" t="str">
            <v>0.0</v>
          </cell>
          <cell r="AC236" t="str">
            <v>0.0</v>
          </cell>
          <cell r="AD236" t="str">
            <v>200.0</v>
          </cell>
          <cell r="AE236" t="str">
            <v>0.0</v>
          </cell>
          <cell r="AF236" t="str">
            <v>200.0</v>
          </cell>
          <cell r="AG236" t="str">
            <v>0.0</v>
          </cell>
          <cell r="AH236" t="str">
            <v/>
          </cell>
          <cell r="AI236" t="str">
            <v>200</v>
          </cell>
          <cell r="AJ236" t="str">
            <v>水泥路面</v>
          </cell>
          <cell r="AK236" t="str">
            <v/>
          </cell>
          <cell r="AL236" t="str">
            <v/>
          </cell>
          <cell r="AM236" t="str">
            <v/>
          </cell>
          <cell r="AN236" t="str">
            <v>2021</v>
          </cell>
          <cell r="AO236" t="str">
            <v>目标任务</v>
          </cell>
          <cell r="AP236" t="str">
            <v>荫田镇</v>
          </cell>
          <cell r="AQ236" t="str">
            <v/>
          </cell>
          <cell r="AR236" t="str">
            <v/>
          </cell>
          <cell r="AS236" t="str">
            <v/>
          </cell>
          <cell r="AT236" t="str">
            <v/>
          </cell>
          <cell r="AU236" t="str">
            <v/>
          </cell>
          <cell r="AV236" t="str">
            <v>常宁市吉发农业农民专业合作社</v>
          </cell>
          <cell r="AW236" t="str">
            <v>农</v>
          </cell>
          <cell r="AX236" t="str">
            <v>县级</v>
          </cell>
          <cell r="AY236" t="str">
            <v>常宁市发展和改革局,2018-430482-01-03-010709</v>
          </cell>
          <cell r="AZ236" t="str">
            <v>农副产品</v>
          </cell>
          <cell r="BA236" t="str">
            <v>800</v>
          </cell>
          <cell r="BB236" t="str">
            <v>常宁市吉发农业农民专业合作社</v>
          </cell>
          <cell r="BC236" t="str">
            <v>已提报</v>
          </cell>
          <cell r="BD236" t="str">
            <v>湖南省公路事务中心</v>
          </cell>
          <cell r="BE236" t="str">
            <v>常宁市交通运输局</v>
          </cell>
          <cell r="BF236" t="str">
            <v/>
          </cell>
        </row>
        <row r="237">
          <cell r="F237" t="str">
            <v>常宁市萧石月革命烈士故居红色旅游景点公路建设</v>
          </cell>
          <cell r="G237" t="str">
            <v>无</v>
          </cell>
          <cell r="H237" t="str">
            <v>三类地区</v>
          </cell>
          <cell r="I237" t="str">
            <v/>
          </cell>
          <cell r="J237" t="str">
            <v>否</v>
          </cell>
          <cell r="K237" t="str">
            <v>新开</v>
          </cell>
          <cell r="L237" t="str">
            <v>新建</v>
          </cell>
          <cell r="M237" t="str">
            <v>1.5</v>
          </cell>
          <cell r="N237" t="str">
            <v/>
          </cell>
          <cell r="O237" t="str">
            <v/>
          </cell>
          <cell r="P237" t="str">
            <v/>
          </cell>
          <cell r="Q237" t="str">
            <v/>
          </cell>
          <cell r="R237" t="str">
            <v/>
          </cell>
          <cell r="S237" t="str">
            <v/>
          </cell>
          <cell r="T237" t="str">
            <v>2021</v>
          </cell>
          <cell r="U237" t="str">
            <v>2021</v>
          </cell>
          <cell r="V237" t="str">
            <v>450.0</v>
          </cell>
          <cell r="W237" t="str">
            <v/>
          </cell>
          <cell r="X237" t="str">
            <v/>
          </cell>
          <cell r="Y237" t="str">
            <v>0.0</v>
          </cell>
          <cell r="Z237" t="str">
            <v>0.0</v>
          </cell>
          <cell r="AA237" t="str">
            <v>0.0</v>
          </cell>
          <cell r="AB237" t="str">
            <v>0.0</v>
          </cell>
          <cell r="AC237" t="str">
            <v>0.0</v>
          </cell>
          <cell r="AD237" t="str">
            <v>450.0</v>
          </cell>
          <cell r="AE237" t="str">
            <v>0.0</v>
          </cell>
          <cell r="AF237" t="str">
            <v>450.0</v>
          </cell>
          <cell r="AG237" t="str">
            <v>0.0</v>
          </cell>
          <cell r="AH237" t="str">
            <v/>
          </cell>
          <cell r="AI237" t="str">
            <v>450</v>
          </cell>
          <cell r="AJ237" t="str">
            <v>水泥路面</v>
          </cell>
          <cell r="AK237" t="str">
            <v/>
          </cell>
          <cell r="AL237" t="str">
            <v/>
          </cell>
          <cell r="AM237" t="str">
            <v/>
          </cell>
          <cell r="AN237" t="str">
            <v>2021</v>
          </cell>
          <cell r="AO237" t="str">
            <v>目标任务</v>
          </cell>
          <cell r="AP237" t="str">
            <v>兰江乡</v>
          </cell>
          <cell r="AQ237" t="str">
            <v/>
          </cell>
          <cell r="AR237" t="str">
            <v>常宁市萧石月故居红色文化教育基地</v>
          </cell>
          <cell r="AS237" t="str">
            <v>红色旅游资源点</v>
          </cell>
          <cell r="AT237" t="str">
            <v>省级</v>
          </cell>
          <cell r="AU237" t="str">
            <v/>
          </cell>
          <cell r="AV237" t="str">
            <v/>
          </cell>
          <cell r="AW237" t="str">
            <v/>
          </cell>
          <cell r="AX237" t="str">
            <v/>
          </cell>
          <cell r="AY237" t="str">
            <v>,</v>
          </cell>
          <cell r="AZ237" t="str">
            <v/>
          </cell>
          <cell r="BA237" t="str">
            <v/>
          </cell>
          <cell r="BB237" t="str">
            <v>常宁市萧石月故居红色文化教育基地</v>
          </cell>
          <cell r="BC237" t="str">
            <v>已提报</v>
          </cell>
          <cell r="BD237" t="str">
            <v>湖南省公路事务中心</v>
          </cell>
          <cell r="BE237" t="str">
            <v>常宁市交通运输局</v>
          </cell>
          <cell r="BF237" t="str">
            <v/>
          </cell>
        </row>
        <row r="238">
          <cell r="F238" t="str">
            <v>常宁天农食品有限公司牲猪养殖蓬塘新建道路</v>
          </cell>
          <cell r="G238" t="str">
            <v>无</v>
          </cell>
          <cell r="H238" t="str">
            <v>三类地区</v>
          </cell>
          <cell r="I238" t="str">
            <v/>
          </cell>
          <cell r="J238" t="str">
            <v>否</v>
          </cell>
          <cell r="K238" t="str">
            <v>新开</v>
          </cell>
          <cell r="L238" t="str">
            <v>新建</v>
          </cell>
          <cell r="M238" t="str">
            <v>0.9</v>
          </cell>
          <cell r="N238" t="str">
            <v/>
          </cell>
          <cell r="O238" t="str">
            <v/>
          </cell>
          <cell r="P238" t="str">
            <v/>
          </cell>
          <cell r="Q238" t="str">
            <v/>
          </cell>
          <cell r="R238" t="str">
            <v/>
          </cell>
          <cell r="S238" t="str">
            <v/>
          </cell>
          <cell r="T238" t="str">
            <v>2021</v>
          </cell>
          <cell r="U238" t="str">
            <v>2021</v>
          </cell>
          <cell r="V238" t="str">
            <v>72.0</v>
          </cell>
          <cell r="W238" t="str">
            <v/>
          </cell>
          <cell r="X238" t="str">
            <v/>
          </cell>
          <cell r="Y238" t="str">
            <v>0.0</v>
          </cell>
          <cell r="Z238" t="str">
            <v>0.0</v>
          </cell>
          <cell r="AA238" t="str">
            <v>0.0</v>
          </cell>
          <cell r="AB238" t="str">
            <v>0.0</v>
          </cell>
          <cell r="AC238" t="str">
            <v>0.0</v>
          </cell>
          <cell r="AD238" t="str">
            <v>72.0</v>
          </cell>
          <cell r="AE238" t="str">
            <v>0.0</v>
          </cell>
          <cell r="AF238" t="str">
            <v>72.0</v>
          </cell>
          <cell r="AG238" t="str">
            <v>0.0</v>
          </cell>
          <cell r="AH238" t="str">
            <v/>
          </cell>
          <cell r="AI238" t="str">
            <v>72</v>
          </cell>
          <cell r="AJ238" t="str">
            <v>水泥路面</v>
          </cell>
          <cell r="AK238" t="str">
            <v/>
          </cell>
          <cell r="AL238" t="str">
            <v/>
          </cell>
          <cell r="AM238" t="str">
            <v/>
          </cell>
          <cell r="AN238" t="str">
            <v>2021</v>
          </cell>
          <cell r="AO238" t="str">
            <v>目标任务</v>
          </cell>
          <cell r="AP238" t="str">
            <v>蓬塘乡</v>
          </cell>
          <cell r="AQ238" t="str">
            <v/>
          </cell>
          <cell r="AR238" t="str">
            <v/>
          </cell>
          <cell r="AS238" t="str">
            <v/>
          </cell>
          <cell r="AT238" t="str">
            <v/>
          </cell>
          <cell r="AU238" t="str">
            <v/>
          </cell>
          <cell r="AV238" t="str">
            <v>常宁天农食品有限公司牲猪养殖蓬塘</v>
          </cell>
          <cell r="AW238" t="str">
            <v>牧</v>
          </cell>
          <cell r="AX238" t="str">
            <v>县级</v>
          </cell>
          <cell r="AY238" t="str">
            <v>常宁市发展和改革局,2020-430482-03-03-040057</v>
          </cell>
          <cell r="AZ238" t="str">
            <v>养猪</v>
          </cell>
          <cell r="BA238" t="str">
            <v>40000</v>
          </cell>
          <cell r="BB238" t="str">
            <v>常宁天农食品有限公司牲猪养殖蓬塘</v>
          </cell>
          <cell r="BC238" t="str">
            <v>已提报</v>
          </cell>
          <cell r="BD238" t="str">
            <v>湖南省公路事务中心</v>
          </cell>
          <cell r="BE238" t="str">
            <v>常宁市交通运输局</v>
          </cell>
          <cell r="BF238" t="str">
            <v/>
          </cell>
        </row>
        <row r="239">
          <cell r="F239" t="str">
            <v>衡阳市常宁市咏胜休闲农庄公路建设</v>
          </cell>
          <cell r="G239" t="str">
            <v>无</v>
          </cell>
          <cell r="H239" t="str">
            <v>三类地区</v>
          </cell>
          <cell r="I239" t="str">
            <v/>
          </cell>
          <cell r="J239" t="str">
            <v>否</v>
          </cell>
          <cell r="K239" t="str">
            <v>新开</v>
          </cell>
          <cell r="L239" t="str">
            <v>升级改造（提质改造）</v>
          </cell>
          <cell r="M239" t="str">
            <v>2.48</v>
          </cell>
          <cell r="N239" t="str">
            <v/>
          </cell>
          <cell r="O239" t="str">
            <v/>
          </cell>
          <cell r="P239" t="str">
            <v/>
          </cell>
          <cell r="Q239" t="str">
            <v/>
          </cell>
          <cell r="R239" t="str">
            <v/>
          </cell>
          <cell r="S239" t="str">
            <v/>
          </cell>
          <cell r="T239" t="str">
            <v>2021</v>
          </cell>
          <cell r="U239" t="str">
            <v>2021</v>
          </cell>
          <cell r="V239" t="str">
            <v>300.0</v>
          </cell>
          <cell r="W239" t="str">
            <v/>
          </cell>
          <cell r="X239" t="str">
            <v/>
          </cell>
          <cell r="Y239" t="str">
            <v>0.0</v>
          </cell>
          <cell r="Z239" t="str">
            <v>0.0</v>
          </cell>
          <cell r="AA239" t="str">
            <v>0.0</v>
          </cell>
          <cell r="AB239" t="str">
            <v>0.0</v>
          </cell>
          <cell r="AC239" t="str">
            <v>0.0</v>
          </cell>
          <cell r="AD239" t="str">
            <v>300.0</v>
          </cell>
          <cell r="AE239" t="str">
            <v>0.0</v>
          </cell>
          <cell r="AF239" t="str">
            <v>300.0</v>
          </cell>
          <cell r="AG239" t="str">
            <v>0.0</v>
          </cell>
          <cell r="AH239" t="str">
            <v/>
          </cell>
          <cell r="AI239" t="str">
            <v>300</v>
          </cell>
          <cell r="AJ239" t="str">
            <v>水泥路面</v>
          </cell>
          <cell r="AK239" t="str">
            <v/>
          </cell>
          <cell r="AL239" t="str">
            <v>430482〔2019〕17号</v>
          </cell>
          <cell r="AM239" t="str">
            <v/>
          </cell>
          <cell r="AN239" t="str">
            <v>2021</v>
          </cell>
          <cell r="AO239" t="str">
            <v>目标任务</v>
          </cell>
          <cell r="AP239" t="str">
            <v>大堡乡</v>
          </cell>
          <cell r="AQ239" t="str">
            <v/>
          </cell>
          <cell r="AR239" t="str">
            <v>常宁咏胜休闲农庄</v>
          </cell>
          <cell r="AS239" t="str">
            <v>休闲农业示范点（园）</v>
          </cell>
          <cell r="AT239" t="str">
            <v>省级</v>
          </cell>
          <cell r="AU239" t="str">
            <v/>
          </cell>
          <cell r="AV239" t="str">
            <v/>
          </cell>
          <cell r="AW239" t="str">
            <v/>
          </cell>
          <cell r="AX239" t="str">
            <v/>
          </cell>
          <cell r="AY239" t="str">
            <v>,</v>
          </cell>
          <cell r="AZ239" t="str">
            <v/>
          </cell>
          <cell r="BA239" t="str">
            <v/>
          </cell>
          <cell r="BB239" t="str">
            <v>常宁咏胜休闲农庄</v>
          </cell>
          <cell r="BC239" t="str">
            <v>已提报</v>
          </cell>
          <cell r="BD239" t="str">
            <v>湖南省公路事务中心</v>
          </cell>
          <cell r="BE239" t="str">
            <v>常宁市交通运输局</v>
          </cell>
          <cell r="BF239" t="str">
            <v/>
          </cell>
        </row>
        <row r="240">
          <cell r="F240" t="str">
            <v>常宁市阳辉生态养殖专业合作社新建道路</v>
          </cell>
          <cell r="G240" t="str">
            <v>无</v>
          </cell>
          <cell r="H240" t="str">
            <v>三类地区</v>
          </cell>
          <cell r="I240" t="str">
            <v/>
          </cell>
          <cell r="J240" t="str">
            <v>否</v>
          </cell>
          <cell r="K240" t="str">
            <v>新开</v>
          </cell>
          <cell r="L240" t="str">
            <v>新建</v>
          </cell>
          <cell r="M240" t="str">
            <v>0.23</v>
          </cell>
          <cell r="N240" t="str">
            <v/>
          </cell>
          <cell r="O240" t="str">
            <v/>
          </cell>
          <cell r="P240" t="str">
            <v/>
          </cell>
          <cell r="Q240" t="str">
            <v/>
          </cell>
          <cell r="R240" t="str">
            <v/>
          </cell>
          <cell r="S240" t="str">
            <v/>
          </cell>
          <cell r="T240" t="str">
            <v>2021</v>
          </cell>
          <cell r="U240" t="str">
            <v>2021</v>
          </cell>
          <cell r="V240" t="str">
            <v>23.0</v>
          </cell>
          <cell r="W240" t="str">
            <v/>
          </cell>
          <cell r="X240" t="str">
            <v/>
          </cell>
          <cell r="Y240" t="str">
            <v>0.0</v>
          </cell>
          <cell r="Z240" t="str">
            <v>0.0</v>
          </cell>
          <cell r="AA240" t="str">
            <v>0.0</v>
          </cell>
          <cell r="AB240" t="str">
            <v>0.0</v>
          </cell>
          <cell r="AC240" t="str">
            <v>0.0</v>
          </cell>
          <cell r="AD240" t="str">
            <v>23.0</v>
          </cell>
          <cell r="AE240" t="str">
            <v>0.0</v>
          </cell>
          <cell r="AF240" t="str">
            <v>23.0</v>
          </cell>
          <cell r="AG240" t="str">
            <v>0.0</v>
          </cell>
          <cell r="AH240" t="str">
            <v/>
          </cell>
          <cell r="AI240" t="str">
            <v>23</v>
          </cell>
          <cell r="AJ240" t="str">
            <v>水泥路面</v>
          </cell>
          <cell r="AK240" t="str">
            <v/>
          </cell>
          <cell r="AL240" t="str">
            <v/>
          </cell>
          <cell r="AM240" t="str">
            <v/>
          </cell>
          <cell r="AN240" t="str">
            <v>2021</v>
          </cell>
          <cell r="AO240" t="str">
            <v>目标任务</v>
          </cell>
          <cell r="AP240" t="str">
            <v>三角塘镇</v>
          </cell>
          <cell r="AQ240" t="str">
            <v/>
          </cell>
          <cell r="AR240" t="str">
            <v/>
          </cell>
          <cell r="AS240" t="str">
            <v/>
          </cell>
          <cell r="AT240" t="str">
            <v/>
          </cell>
          <cell r="AU240" t="str">
            <v/>
          </cell>
          <cell r="AV240" t="str">
            <v>常宁市阳辉生态养殖专业合作社</v>
          </cell>
          <cell r="AW240" t="str">
            <v>牧</v>
          </cell>
          <cell r="AX240" t="str">
            <v>县级</v>
          </cell>
          <cell r="AY240" t="str">
            <v>常宁市发展和改革局,常发改备案（2019）46</v>
          </cell>
          <cell r="AZ240" t="str">
            <v>养猪</v>
          </cell>
          <cell r="BA240" t="str">
            <v>200</v>
          </cell>
          <cell r="BB240" t="str">
            <v>常宁市阳辉生态养殖专业合作社</v>
          </cell>
          <cell r="BC240" t="str">
            <v>已提报</v>
          </cell>
          <cell r="BD240" t="str">
            <v>湖南省公路事务中心</v>
          </cell>
          <cell r="BE240" t="str">
            <v>常宁市交通运输局</v>
          </cell>
          <cell r="BF240" t="str">
            <v/>
          </cell>
        </row>
        <row r="241">
          <cell r="F241" t="str">
            <v>常宁市咏胜休闲农庄新建路</v>
          </cell>
          <cell r="G241" t="str">
            <v>无</v>
          </cell>
          <cell r="H241" t="str">
            <v>三类地区</v>
          </cell>
          <cell r="I241" t="str">
            <v/>
          </cell>
          <cell r="J241" t="str">
            <v>否</v>
          </cell>
          <cell r="K241" t="str">
            <v>新开</v>
          </cell>
          <cell r="L241" t="str">
            <v>新建</v>
          </cell>
          <cell r="M241" t="str">
            <v>0.96</v>
          </cell>
          <cell r="N241" t="str">
            <v/>
          </cell>
          <cell r="O241" t="str">
            <v/>
          </cell>
          <cell r="P241" t="str">
            <v/>
          </cell>
          <cell r="Q241" t="str">
            <v/>
          </cell>
          <cell r="R241" t="str">
            <v/>
          </cell>
          <cell r="S241" t="str">
            <v/>
          </cell>
          <cell r="T241" t="str">
            <v>2021</v>
          </cell>
          <cell r="U241" t="str">
            <v>2021</v>
          </cell>
          <cell r="V241" t="str">
            <v>80.0</v>
          </cell>
          <cell r="W241" t="str">
            <v/>
          </cell>
          <cell r="X241" t="str">
            <v/>
          </cell>
          <cell r="Y241" t="str">
            <v>0.0</v>
          </cell>
          <cell r="Z241" t="str">
            <v>0.0</v>
          </cell>
          <cell r="AA241" t="str">
            <v>0.0</v>
          </cell>
          <cell r="AB241" t="str">
            <v>0.0</v>
          </cell>
          <cell r="AC241" t="str">
            <v>0.0</v>
          </cell>
          <cell r="AD241" t="str">
            <v>80.0</v>
          </cell>
          <cell r="AE241" t="str">
            <v>0.0</v>
          </cell>
          <cell r="AF241" t="str">
            <v>80.0</v>
          </cell>
          <cell r="AG241" t="str">
            <v>0.0</v>
          </cell>
          <cell r="AH241" t="str">
            <v/>
          </cell>
          <cell r="AI241" t="str">
            <v>80</v>
          </cell>
          <cell r="AJ241" t="str">
            <v>水泥路面</v>
          </cell>
          <cell r="AK241" t="str">
            <v/>
          </cell>
          <cell r="AL241" t="str">
            <v/>
          </cell>
          <cell r="AM241" t="str">
            <v/>
          </cell>
          <cell r="AN241" t="str">
            <v>2021</v>
          </cell>
          <cell r="AO241" t="str">
            <v>目标任务</v>
          </cell>
          <cell r="AP241" t="str">
            <v>兰江乡</v>
          </cell>
          <cell r="AQ241" t="str">
            <v/>
          </cell>
          <cell r="AR241" t="str">
            <v/>
          </cell>
          <cell r="AS241" t="str">
            <v/>
          </cell>
          <cell r="AT241" t="str">
            <v/>
          </cell>
          <cell r="AU241" t="str">
            <v/>
          </cell>
          <cell r="AV241" t="str">
            <v>常宁市咏胜休闲农庄</v>
          </cell>
          <cell r="AW241" t="str">
            <v>林</v>
          </cell>
          <cell r="AX241" t="str">
            <v>县级</v>
          </cell>
          <cell r="AY241" t="str">
            <v>常宁市发展和改革局,430482-05-03-040972</v>
          </cell>
          <cell r="AZ241" t="str">
            <v>种养</v>
          </cell>
          <cell r="BA241" t="str">
            <v/>
          </cell>
          <cell r="BB241" t="str">
            <v>常宁市咏胜休闲农庄</v>
          </cell>
          <cell r="BC241" t="str">
            <v>已提报</v>
          </cell>
          <cell r="BD241" t="str">
            <v>湖南省公路事务中心</v>
          </cell>
          <cell r="BE241" t="str">
            <v>常宁市交通运输局</v>
          </cell>
          <cell r="BF241" t="str">
            <v/>
          </cell>
        </row>
        <row r="242">
          <cell r="F242" t="str">
            <v>明生农业农机专业合作社新建道路</v>
          </cell>
          <cell r="G242" t="str">
            <v>无</v>
          </cell>
          <cell r="H242" t="str">
            <v>三类地区</v>
          </cell>
          <cell r="I242" t="str">
            <v/>
          </cell>
          <cell r="J242" t="str">
            <v>否</v>
          </cell>
          <cell r="K242" t="str">
            <v>新开</v>
          </cell>
          <cell r="L242" t="str">
            <v>新建</v>
          </cell>
          <cell r="M242" t="str">
            <v>1.0</v>
          </cell>
          <cell r="N242" t="str">
            <v/>
          </cell>
          <cell r="O242" t="str">
            <v/>
          </cell>
          <cell r="P242" t="str">
            <v/>
          </cell>
          <cell r="Q242" t="str">
            <v/>
          </cell>
          <cell r="R242" t="str">
            <v/>
          </cell>
          <cell r="S242" t="str">
            <v/>
          </cell>
          <cell r="T242" t="str">
            <v>2021</v>
          </cell>
          <cell r="U242" t="str">
            <v>2021</v>
          </cell>
          <cell r="V242" t="str">
            <v>80.0</v>
          </cell>
          <cell r="W242" t="str">
            <v/>
          </cell>
          <cell r="X242" t="str">
            <v/>
          </cell>
          <cell r="Y242" t="str">
            <v>0.0</v>
          </cell>
          <cell r="Z242" t="str">
            <v>0.0</v>
          </cell>
          <cell r="AA242" t="str">
            <v>0.0</v>
          </cell>
          <cell r="AB242" t="str">
            <v>0.0</v>
          </cell>
          <cell r="AC242" t="str">
            <v>0.0</v>
          </cell>
          <cell r="AD242" t="str">
            <v>80.0</v>
          </cell>
          <cell r="AE242" t="str">
            <v>0.0</v>
          </cell>
          <cell r="AF242" t="str">
            <v>80.0</v>
          </cell>
          <cell r="AG242" t="str">
            <v>0.0</v>
          </cell>
          <cell r="AH242" t="str">
            <v/>
          </cell>
          <cell r="AI242" t="str">
            <v>80</v>
          </cell>
          <cell r="AJ242" t="str">
            <v>水泥路面</v>
          </cell>
          <cell r="AK242" t="str">
            <v/>
          </cell>
          <cell r="AL242" t="str">
            <v/>
          </cell>
          <cell r="AM242" t="str">
            <v/>
          </cell>
          <cell r="AN242" t="str">
            <v>2021</v>
          </cell>
          <cell r="AO242" t="str">
            <v>目标任务</v>
          </cell>
          <cell r="AP242" t="str">
            <v>水口山镇</v>
          </cell>
          <cell r="AQ242" t="str">
            <v/>
          </cell>
          <cell r="AR242" t="str">
            <v/>
          </cell>
          <cell r="AS242" t="str">
            <v/>
          </cell>
          <cell r="AT242" t="str">
            <v/>
          </cell>
          <cell r="AU242" t="str">
            <v/>
          </cell>
          <cell r="AV242" t="str">
            <v>明生农业农机专业合作社</v>
          </cell>
          <cell r="AW242" t="str">
            <v>渔</v>
          </cell>
          <cell r="AX242" t="str">
            <v>县级</v>
          </cell>
          <cell r="AY242" t="str">
            <v>常宁市发展和改革局,2020-430482-01-03-040199</v>
          </cell>
          <cell r="AZ242" t="str">
            <v>龙虾养殖</v>
          </cell>
          <cell r="BA242" t="str">
            <v/>
          </cell>
          <cell r="BB242" t="str">
            <v>明生农业农机专业合作社</v>
          </cell>
          <cell r="BC242" t="str">
            <v>已提报</v>
          </cell>
          <cell r="BD242" t="str">
            <v>湖南省公路事务中心</v>
          </cell>
          <cell r="BE242" t="str">
            <v>常宁市交通运输局</v>
          </cell>
          <cell r="BF242" t="str">
            <v/>
          </cell>
        </row>
        <row r="243">
          <cell r="F243" t="str">
            <v>湖南省天塘湖生态茶叶有限责任公司新建茶园新建道路</v>
          </cell>
          <cell r="G243" t="str">
            <v>无</v>
          </cell>
          <cell r="H243" t="str">
            <v>三类地区</v>
          </cell>
          <cell r="I243" t="str">
            <v/>
          </cell>
          <cell r="J243" t="str">
            <v>否</v>
          </cell>
          <cell r="K243" t="str">
            <v>新开</v>
          </cell>
          <cell r="L243" t="str">
            <v>新建</v>
          </cell>
          <cell r="M243" t="str">
            <v>1.2</v>
          </cell>
          <cell r="N243" t="str">
            <v/>
          </cell>
          <cell r="O243" t="str">
            <v/>
          </cell>
          <cell r="P243" t="str">
            <v/>
          </cell>
          <cell r="Q243" t="str">
            <v/>
          </cell>
          <cell r="R243" t="str">
            <v/>
          </cell>
          <cell r="S243" t="str">
            <v/>
          </cell>
          <cell r="T243" t="str">
            <v>2021</v>
          </cell>
          <cell r="U243" t="str">
            <v>2021</v>
          </cell>
          <cell r="V243" t="str">
            <v>96.0</v>
          </cell>
          <cell r="W243" t="str">
            <v/>
          </cell>
          <cell r="X243" t="str">
            <v/>
          </cell>
          <cell r="Y243" t="str">
            <v>0.0</v>
          </cell>
          <cell r="Z243" t="str">
            <v>0.0</v>
          </cell>
          <cell r="AA243" t="str">
            <v>0.0</v>
          </cell>
          <cell r="AB243" t="str">
            <v>0.0</v>
          </cell>
          <cell r="AC243" t="str">
            <v>0.0</v>
          </cell>
          <cell r="AD243" t="str">
            <v>96.0</v>
          </cell>
          <cell r="AE243" t="str">
            <v>0.0</v>
          </cell>
          <cell r="AF243" t="str">
            <v>96.0</v>
          </cell>
          <cell r="AG243" t="str">
            <v>0.0</v>
          </cell>
          <cell r="AH243" t="str">
            <v/>
          </cell>
          <cell r="AI243" t="str">
            <v>96</v>
          </cell>
          <cell r="AJ243" t="str">
            <v>水泥路面</v>
          </cell>
          <cell r="AK243" t="str">
            <v/>
          </cell>
          <cell r="AL243" t="str">
            <v/>
          </cell>
          <cell r="AM243" t="str">
            <v/>
          </cell>
          <cell r="AN243" t="str">
            <v>2021</v>
          </cell>
          <cell r="AO243" t="str">
            <v>目标任务</v>
          </cell>
          <cell r="AP243" t="str">
            <v>天堂山办事处</v>
          </cell>
          <cell r="AQ243" t="str">
            <v/>
          </cell>
          <cell r="AR243" t="str">
            <v/>
          </cell>
          <cell r="AS243" t="str">
            <v/>
          </cell>
          <cell r="AT243" t="str">
            <v/>
          </cell>
          <cell r="AU243" t="str">
            <v/>
          </cell>
          <cell r="AV243" t="str">
            <v>湖南省天塘湖生态茶叶有限责任公司新建茶园</v>
          </cell>
          <cell r="AW243" t="str">
            <v>林</v>
          </cell>
          <cell r="AX243" t="str">
            <v>县级</v>
          </cell>
          <cell r="AY243" t="str">
            <v>常宁市发展和改革局,2101-430482-04-05-624758</v>
          </cell>
          <cell r="AZ243" t="str">
            <v>种植苗木</v>
          </cell>
          <cell r="BA243" t="str">
            <v>400</v>
          </cell>
          <cell r="BB243" t="str">
            <v>湖南省天塘湖生态茶叶有限责任公司新建茶园</v>
          </cell>
          <cell r="BC243" t="str">
            <v>已提报</v>
          </cell>
          <cell r="BD243" t="str">
            <v>湖南省公路事务中心</v>
          </cell>
          <cell r="BE243" t="str">
            <v>常宁市交通运输局</v>
          </cell>
          <cell r="BF243" t="str">
            <v/>
          </cell>
        </row>
        <row r="244">
          <cell r="F244" t="str">
            <v>年存栏10000羽山黄鸡种养基地新建道路</v>
          </cell>
          <cell r="G244" t="str">
            <v>无</v>
          </cell>
          <cell r="H244" t="str">
            <v>三类地区</v>
          </cell>
          <cell r="I244" t="str">
            <v/>
          </cell>
          <cell r="J244" t="str">
            <v>否</v>
          </cell>
          <cell r="K244" t="str">
            <v>新开</v>
          </cell>
          <cell r="L244" t="str">
            <v>新建</v>
          </cell>
          <cell r="M244" t="str">
            <v>0.7</v>
          </cell>
          <cell r="N244" t="str">
            <v/>
          </cell>
          <cell r="O244" t="str">
            <v/>
          </cell>
          <cell r="P244" t="str">
            <v/>
          </cell>
          <cell r="Q244" t="str">
            <v/>
          </cell>
          <cell r="R244" t="str">
            <v/>
          </cell>
          <cell r="S244" t="str">
            <v/>
          </cell>
          <cell r="T244" t="str">
            <v>2021</v>
          </cell>
          <cell r="U244" t="str">
            <v>2021</v>
          </cell>
          <cell r="V244" t="str">
            <v>56.0</v>
          </cell>
          <cell r="W244" t="str">
            <v/>
          </cell>
          <cell r="X244" t="str">
            <v/>
          </cell>
          <cell r="Y244" t="str">
            <v>0.0</v>
          </cell>
          <cell r="Z244" t="str">
            <v>0.0</v>
          </cell>
          <cell r="AA244" t="str">
            <v>0.0</v>
          </cell>
          <cell r="AB244" t="str">
            <v>0.0</v>
          </cell>
          <cell r="AC244" t="str">
            <v>0.0</v>
          </cell>
          <cell r="AD244" t="str">
            <v>56.0</v>
          </cell>
          <cell r="AE244" t="str">
            <v>0.0</v>
          </cell>
          <cell r="AF244" t="str">
            <v>56.0</v>
          </cell>
          <cell r="AG244" t="str">
            <v>0.0</v>
          </cell>
          <cell r="AH244" t="str">
            <v/>
          </cell>
          <cell r="AI244" t="str">
            <v>56</v>
          </cell>
          <cell r="AJ244" t="str">
            <v>水泥路面</v>
          </cell>
          <cell r="AK244" t="str">
            <v/>
          </cell>
          <cell r="AL244" t="str">
            <v/>
          </cell>
          <cell r="AM244" t="str">
            <v/>
          </cell>
          <cell r="AN244" t="str">
            <v>2021</v>
          </cell>
          <cell r="AO244" t="str">
            <v>目标任务</v>
          </cell>
          <cell r="AP244" t="str">
            <v>柏坊镇</v>
          </cell>
          <cell r="AQ244" t="str">
            <v/>
          </cell>
          <cell r="AR244" t="str">
            <v/>
          </cell>
          <cell r="AS244" t="str">
            <v/>
          </cell>
          <cell r="AT244" t="str">
            <v/>
          </cell>
          <cell r="AU244" t="str">
            <v/>
          </cell>
          <cell r="AV244" t="str">
            <v>年存栏10000羽山黄鸡种养基地</v>
          </cell>
          <cell r="AW244" t="str">
            <v>农</v>
          </cell>
          <cell r="AX244" t="str">
            <v>县级</v>
          </cell>
          <cell r="AY244" t="str">
            <v>常宁市发展和改革局,2020-430482-03-03-040185</v>
          </cell>
          <cell r="AZ244" t="str">
            <v>养鸡</v>
          </cell>
          <cell r="BA244" t="str">
            <v/>
          </cell>
          <cell r="BB244" t="str">
            <v>年存栏10000羽山黄鸡种养基地</v>
          </cell>
          <cell r="BC244" t="str">
            <v>已提报</v>
          </cell>
          <cell r="BD244" t="str">
            <v>湖南省公路事务中心</v>
          </cell>
          <cell r="BE244" t="str">
            <v>常宁市交通运输局</v>
          </cell>
          <cell r="BF244" t="str">
            <v/>
          </cell>
        </row>
        <row r="245">
          <cell r="F245" t="str">
            <v>常宁市国凤家庭农场新建道路</v>
          </cell>
          <cell r="G245" t="str">
            <v>无</v>
          </cell>
          <cell r="H245" t="str">
            <v>三类地区</v>
          </cell>
          <cell r="I245" t="str">
            <v/>
          </cell>
          <cell r="J245" t="str">
            <v>否</v>
          </cell>
          <cell r="K245" t="str">
            <v>新开</v>
          </cell>
          <cell r="L245" t="str">
            <v>新建</v>
          </cell>
          <cell r="M245" t="str">
            <v>0.99</v>
          </cell>
          <cell r="N245" t="str">
            <v/>
          </cell>
          <cell r="O245" t="str">
            <v/>
          </cell>
          <cell r="P245" t="str">
            <v/>
          </cell>
          <cell r="Q245" t="str">
            <v/>
          </cell>
          <cell r="R245" t="str">
            <v/>
          </cell>
          <cell r="S245" t="str">
            <v/>
          </cell>
          <cell r="T245" t="str">
            <v>2021</v>
          </cell>
          <cell r="U245" t="str">
            <v>2021</v>
          </cell>
          <cell r="V245" t="str">
            <v>80.0</v>
          </cell>
          <cell r="W245" t="str">
            <v/>
          </cell>
          <cell r="X245" t="str">
            <v/>
          </cell>
          <cell r="Y245" t="str">
            <v>0.0</v>
          </cell>
          <cell r="Z245" t="str">
            <v>0.0</v>
          </cell>
          <cell r="AA245" t="str">
            <v>0.0</v>
          </cell>
          <cell r="AB245" t="str">
            <v>0.0</v>
          </cell>
          <cell r="AC245" t="str">
            <v>0.0</v>
          </cell>
          <cell r="AD245" t="str">
            <v>80.0</v>
          </cell>
          <cell r="AE245" t="str">
            <v>0.0</v>
          </cell>
          <cell r="AF245" t="str">
            <v>80.0</v>
          </cell>
          <cell r="AG245" t="str">
            <v>0.0</v>
          </cell>
          <cell r="AH245" t="str">
            <v/>
          </cell>
          <cell r="AI245" t="str">
            <v>80</v>
          </cell>
          <cell r="AJ245" t="str">
            <v>水泥路面</v>
          </cell>
          <cell r="AK245" t="str">
            <v/>
          </cell>
          <cell r="AL245" t="str">
            <v/>
          </cell>
          <cell r="AM245" t="str">
            <v/>
          </cell>
          <cell r="AN245" t="str">
            <v>2021</v>
          </cell>
          <cell r="AO245" t="str">
            <v>目标任务</v>
          </cell>
          <cell r="AP245" t="str">
            <v>三角塘镇</v>
          </cell>
          <cell r="AQ245" t="str">
            <v/>
          </cell>
          <cell r="AR245" t="str">
            <v/>
          </cell>
          <cell r="AS245" t="str">
            <v/>
          </cell>
          <cell r="AT245" t="str">
            <v/>
          </cell>
          <cell r="AU245" t="str">
            <v/>
          </cell>
          <cell r="AV245" t="str">
            <v>常宁市国凤家庭农场</v>
          </cell>
          <cell r="AW245" t="str">
            <v>牧</v>
          </cell>
          <cell r="AX245" t="str">
            <v>县级</v>
          </cell>
          <cell r="AY245" t="str">
            <v>常宁市发展和改革局,2020-430482-01-03-060296</v>
          </cell>
          <cell r="AZ245" t="str">
            <v>养猪</v>
          </cell>
          <cell r="BA245" t="str">
            <v>200</v>
          </cell>
          <cell r="BB245" t="str">
            <v>常宁市国凤家庭农场</v>
          </cell>
          <cell r="BC245" t="str">
            <v>已提报</v>
          </cell>
          <cell r="BD245" t="str">
            <v>湖南省公路事务中心</v>
          </cell>
          <cell r="BE245" t="str">
            <v>常宁市交通运输局</v>
          </cell>
          <cell r="BF245" t="str">
            <v/>
          </cell>
        </row>
        <row r="246">
          <cell r="F246" t="str">
            <v>柏坊镇</v>
          </cell>
          <cell r="G246" t="str">
            <v>无</v>
          </cell>
          <cell r="H246" t="str">
            <v>三类地区</v>
          </cell>
          <cell r="I246" t="str">
            <v/>
          </cell>
          <cell r="J246" t="str">
            <v>否</v>
          </cell>
          <cell r="K246" t="str">
            <v>新开</v>
          </cell>
          <cell r="L246" t="str">
            <v>新建</v>
          </cell>
          <cell r="M246" t="str">
            <v>0.6</v>
          </cell>
          <cell r="N246" t="str">
            <v/>
          </cell>
          <cell r="O246" t="str">
            <v/>
          </cell>
          <cell r="P246" t="str">
            <v/>
          </cell>
          <cell r="Q246" t="str">
            <v/>
          </cell>
          <cell r="R246" t="str">
            <v/>
          </cell>
          <cell r="S246" t="str">
            <v/>
          </cell>
          <cell r="T246" t="str">
            <v>2021</v>
          </cell>
          <cell r="U246" t="str">
            <v>2021</v>
          </cell>
          <cell r="V246" t="str">
            <v>48.0</v>
          </cell>
          <cell r="W246" t="str">
            <v/>
          </cell>
          <cell r="X246" t="str">
            <v/>
          </cell>
          <cell r="Y246" t="str">
            <v>0.0</v>
          </cell>
          <cell r="Z246" t="str">
            <v>0.0</v>
          </cell>
          <cell r="AA246" t="str">
            <v>0.0</v>
          </cell>
          <cell r="AB246" t="str">
            <v>0.0</v>
          </cell>
          <cell r="AC246" t="str">
            <v>0.0</v>
          </cell>
          <cell r="AD246" t="str">
            <v>48.0</v>
          </cell>
          <cell r="AE246" t="str">
            <v>0.0</v>
          </cell>
          <cell r="AF246" t="str">
            <v>48.0</v>
          </cell>
          <cell r="AG246" t="str">
            <v>0.0</v>
          </cell>
          <cell r="AH246" t="str">
            <v/>
          </cell>
          <cell r="AI246" t="str">
            <v>48</v>
          </cell>
          <cell r="AJ246" t="str">
            <v>水泥路面</v>
          </cell>
          <cell r="AK246" t="str">
            <v/>
          </cell>
          <cell r="AL246" t="str">
            <v/>
          </cell>
          <cell r="AM246" t="str">
            <v/>
          </cell>
          <cell r="AN246" t="str">
            <v>2021</v>
          </cell>
          <cell r="AO246" t="str">
            <v>目标任务</v>
          </cell>
          <cell r="AP246" t="str">
            <v>沙水村</v>
          </cell>
          <cell r="AQ246" t="str">
            <v/>
          </cell>
          <cell r="AR246" t="str">
            <v/>
          </cell>
          <cell r="AS246" t="str">
            <v/>
          </cell>
          <cell r="AT246" t="str">
            <v/>
          </cell>
          <cell r="AU246" t="str">
            <v/>
          </cell>
          <cell r="AV246" t="str">
            <v>志军种养殖专业合作社</v>
          </cell>
          <cell r="AW246" t="str">
            <v>牧</v>
          </cell>
          <cell r="AX246" t="str">
            <v>县级</v>
          </cell>
          <cell r="AY246" t="str">
            <v>常宁市发展和改革局,常发改备【2019】169号</v>
          </cell>
          <cell r="AZ246" t="str">
            <v>养猪</v>
          </cell>
          <cell r="BA246" t="str">
            <v>200</v>
          </cell>
          <cell r="BB246" t="str">
            <v>志军种养殖专业合作社</v>
          </cell>
          <cell r="BC246" t="str">
            <v>已提报</v>
          </cell>
          <cell r="BD246" t="str">
            <v>湖南省公路事务中心</v>
          </cell>
          <cell r="BE246" t="str">
            <v>常宁市交通运输局</v>
          </cell>
          <cell r="BF246" t="str">
            <v/>
          </cell>
        </row>
        <row r="247">
          <cell r="F247" t="str">
            <v>常宁市有容生态农牧业专业合作社新建道路</v>
          </cell>
          <cell r="G247" t="str">
            <v>无</v>
          </cell>
          <cell r="H247" t="str">
            <v>三类地区</v>
          </cell>
          <cell r="I247" t="str">
            <v/>
          </cell>
          <cell r="J247" t="str">
            <v>否</v>
          </cell>
          <cell r="K247" t="str">
            <v>新开</v>
          </cell>
          <cell r="L247" t="str">
            <v>新建</v>
          </cell>
          <cell r="M247" t="str">
            <v>1.6</v>
          </cell>
          <cell r="N247" t="str">
            <v/>
          </cell>
          <cell r="O247" t="str">
            <v/>
          </cell>
          <cell r="P247" t="str">
            <v/>
          </cell>
          <cell r="Q247" t="str">
            <v/>
          </cell>
          <cell r="R247" t="str">
            <v/>
          </cell>
          <cell r="S247" t="str">
            <v/>
          </cell>
          <cell r="T247" t="str">
            <v>2021</v>
          </cell>
          <cell r="U247" t="str">
            <v>2021</v>
          </cell>
          <cell r="V247" t="str">
            <v>130.0</v>
          </cell>
          <cell r="W247" t="str">
            <v/>
          </cell>
          <cell r="X247" t="str">
            <v/>
          </cell>
          <cell r="Y247" t="str">
            <v>0.0</v>
          </cell>
          <cell r="Z247" t="str">
            <v>0.0</v>
          </cell>
          <cell r="AA247" t="str">
            <v>0.0</v>
          </cell>
          <cell r="AB247" t="str">
            <v>0.0</v>
          </cell>
          <cell r="AC247" t="str">
            <v>0.0</v>
          </cell>
          <cell r="AD247" t="str">
            <v>130.0</v>
          </cell>
          <cell r="AE247" t="str">
            <v>0.0</v>
          </cell>
          <cell r="AF247" t="str">
            <v>130.0</v>
          </cell>
          <cell r="AG247" t="str">
            <v>0.0</v>
          </cell>
          <cell r="AH247" t="str">
            <v/>
          </cell>
          <cell r="AI247" t="str">
            <v>130</v>
          </cell>
          <cell r="AJ247" t="str">
            <v>水泥路面</v>
          </cell>
          <cell r="AK247" t="str">
            <v/>
          </cell>
          <cell r="AL247" t="str">
            <v/>
          </cell>
          <cell r="AM247" t="str">
            <v/>
          </cell>
          <cell r="AN247" t="str">
            <v>2021</v>
          </cell>
          <cell r="AO247" t="str">
            <v>目标任务</v>
          </cell>
          <cell r="AP247" t="str">
            <v>白沙镇</v>
          </cell>
          <cell r="AQ247" t="str">
            <v/>
          </cell>
          <cell r="AR247" t="str">
            <v/>
          </cell>
          <cell r="AS247" t="str">
            <v/>
          </cell>
          <cell r="AT247" t="str">
            <v/>
          </cell>
          <cell r="AU247" t="str">
            <v/>
          </cell>
          <cell r="AV247" t="str">
            <v>常宁市有容生态农牧业专业合作社</v>
          </cell>
          <cell r="AW247" t="str">
            <v>林</v>
          </cell>
          <cell r="AX247" t="str">
            <v>县级</v>
          </cell>
          <cell r="AY247" t="str">
            <v>常宁市发展和改革局,常发改农[2016]17号</v>
          </cell>
          <cell r="AZ247" t="str">
            <v>种植水果、油茶</v>
          </cell>
          <cell r="BA247" t="str">
            <v>300</v>
          </cell>
          <cell r="BB247" t="str">
            <v>常宁市有容生态农牧业专业合作社</v>
          </cell>
          <cell r="BC247" t="str">
            <v>已提报</v>
          </cell>
          <cell r="BD247" t="str">
            <v>湖南省公路事务中心</v>
          </cell>
          <cell r="BE247" t="str">
            <v>常宁市交通运输局</v>
          </cell>
          <cell r="BF247" t="str">
            <v/>
          </cell>
        </row>
        <row r="248">
          <cell r="F248" t="str">
            <v>常宁天农食品有限公司牲猪养殖烟洲</v>
          </cell>
          <cell r="G248" t="str">
            <v>无</v>
          </cell>
          <cell r="H248" t="str">
            <v>三类地区</v>
          </cell>
          <cell r="I248" t="str">
            <v/>
          </cell>
          <cell r="J248" t="str">
            <v>否</v>
          </cell>
          <cell r="K248" t="str">
            <v>新开</v>
          </cell>
          <cell r="L248" t="str">
            <v>新建</v>
          </cell>
          <cell r="M248" t="str">
            <v>1.7</v>
          </cell>
          <cell r="N248" t="str">
            <v/>
          </cell>
          <cell r="O248" t="str">
            <v/>
          </cell>
          <cell r="P248" t="str">
            <v/>
          </cell>
          <cell r="Q248" t="str">
            <v/>
          </cell>
          <cell r="R248" t="str">
            <v/>
          </cell>
          <cell r="S248" t="str">
            <v/>
          </cell>
          <cell r="T248" t="str">
            <v>2021</v>
          </cell>
          <cell r="U248" t="str">
            <v>2021</v>
          </cell>
          <cell r="V248" t="str">
            <v>123.0</v>
          </cell>
          <cell r="W248" t="str">
            <v/>
          </cell>
          <cell r="X248" t="str">
            <v/>
          </cell>
          <cell r="Y248" t="str">
            <v>0.0</v>
          </cell>
          <cell r="Z248" t="str">
            <v>0.0</v>
          </cell>
          <cell r="AA248" t="str">
            <v>0.0</v>
          </cell>
          <cell r="AB248" t="str">
            <v>0.0</v>
          </cell>
          <cell r="AC248" t="str">
            <v>0.0</v>
          </cell>
          <cell r="AD248" t="str">
            <v>123.0</v>
          </cell>
          <cell r="AE248" t="str">
            <v>0.0</v>
          </cell>
          <cell r="AF248" t="str">
            <v>123.0</v>
          </cell>
          <cell r="AG248" t="str">
            <v>0.0</v>
          </cell>
          <cell r="AH248" t="str">
            <v/>
          </cell>
          <cell r="AI248" t="str">
            <v>123</v>
          </cell>
          <cell r="AJ248" t="str">
            <v>水泥路面</v>
          </cell>
          <cell r="AK248" t="str">
            <v/>
          </cell>
          <cell r="AL248" t="str">
            <v/>
          </cell>
          <cell r="AM248" t="str">
            <v/>
          </cell>
          <cell r="AN248" t="str">
            <v>2021</v>
          </cell>
          <cell r="AO248" t="str">
            <v>目标任务</v>
          </cell>
          <cell r="AP248" t="str">
            <v>烟洲镇</v>
          </cell>
          <cell r="AQ248" t="str">
            <v/>
          </cell>
          <cell r="AR248" t="str">
            <v/>
          </cell>
          <cell r="AS248" t="str">
            <v/>
          </cell>
          <cell r="AT248" t="str">
            <v/>
          </cell>
          <cell r="AU248" t="str">
            <v/>
          </cell>
          <cell r="AV248" t="str">
            <v>常宁天农食品有限公司牲猪养殖项目烟洲1</v>
          </cell>
          <cell r="AW248" t="str">
            <v>牧</v>
          </cell>
          <cell r="AX248" t="str">
            <v>县级</v>
          </cell>
          <cell r="AY248" t="str">
            <v>常宁市发展和改革局,2020-430482-03-03-040057</v>
          </cell>
          <cell r="AZ248" t="str">
            <v>养猪</v>
          </cell>
          <cell r="BA248" t="str">
            <v>40000</v>
          </cell>
          <cell r="BB248" t="str">
            <v>常宁天农食品有限公司牲猪养殖项目烟洲1</v>
          </cell>
          <cell r="BC248" t="str">
            <v>已提报</v>
          </cell>
          <cell r="BD248" t="str">
            <v>湖南省公路事务中心</v>
          </cell>
          <cell r="BE248" t="str">
            <v>常宁市交通运输局</v>
          </cell>
          <cell r="BF248" t="str">
            <v/>
          </cell>
        </row>
        <row r="249">
          <cell r="F249" t="str">
            <v>常宁市北头山种养专业合作社新建道路</v>
          </cell>
          <cell r="G249" t="str">
            <v>无</v>
          </cell>
          <cell r="H249" t="str">
            <v>三类地区</v>
          </cell>
          <cell r="I249" t="str">
            <v/>
          </cell>
          <cell r="J249" t="str">
            <v>否</v>
          </cell>
          <cell r="K249" t="str">
            <v>新开</v>
          </cell>
          <cell r="L249" t="str">
            <v>新建</v>
          </cell>
          <cell r="M249" t="str">
            <v>0.4</v>
          </cell>
          <cell r="N249" t="str">
            <v/>
          </cell>
          <cell r="O249" t="str">
            <v/>
          </cell>
          <cell r="P249" t="str">
            <v/>
          </cell>
          <cell r="Q249" t="str">
            <v>0.4</v>
          </cell>
          <cell r="R249" t="str">
            <v/>
          </cell>
          <cell r="S249" t="str">
            <v/>
          </cell>
          <cell r="T249" t="str">
            <v>2021</v>
          </cell>
          <cell r="U249" t="str">
            <v>2021</v>
          </cell>
          <cell r="V249" t="str">
            <v>32.0</v>
          </cell>
          <cell r="W249" t="str">
            <v/>
          </cell>
          <cell r="X249" t="str">
            <v/>
          </cell>
          <cell r="Y249" t="str">
            <v>0.0</v>
          </cell>
          <cell r="Z249" t="str">
            <v>0.0</v>
          </cell>
          <cell r="AA249" t="str">
            <v>0.0</v>
          </cell>
          <cell r="AB249" t="str">
            <v>0.0</v>
          </cell>
          <cell r="AC249" t="str">
            <v>0.0</v>
          </cell>
          <cell r="AD249" t="str">
            <v>32.0</v>
          </cell>
          <cell r="AE249" t="str">
            <v>0.0</v>
          </cell>
          <cell r="AF249" t="str">
            <v>32.0</v>
          </cell>
          <cell r="AG249" t="str">
            <v>0.0</v>
          </cell>
          <cell r="AH249" t="str">
            <v/>
          </cell>
          <cell r="AI249" t="str">
            <v>32</v>
          </cell>
          <cell r="AJ249" t="str">
            <v>水泥路面</v>
          </cell>
          <cell r="AK249" t="str">
            <v/>
          </cell>
          <cell r="AL249" t="str">
            <v/>
          </cell>
          <cell r="AM249" t="str">
            <v/>
          </cell>
          <cell r="AN249" t="str">
            <v>2021</v>
          </cell>
          <cell r="AO249" t="str">
            <v>目标任务</v>
          </cell>
          <cell r="AP249" t="str">
            <v>白沙镇</v>
          </cell>
          <cell r="AQ249" t="str">
            <v/>
          </cell>
          <cell r="AR249" t="str">
            <v/>
          </cell>
          <cell r="AS249" t="str">
            <v/>
          </cell>
          <cell r="AT249" t="str">
            <v/>
          </cell>
          <cell r="AU249" t="str">
            <v/>
          </cell>
          <cell r="AV249" t="str">
            <v>常宁市北头山种养专业合作社</v>
          </cell>
          <cell r="AW249" t="str">
            <v>林</v>
          </cell>
          <cell r="AX249" t="str">
            <v>县级</v>
          </cell>
          <cell r="AY249" t="str">
            <v>常宁市发展和改革局,2020-430482-01-03-052305</v>
          </cell>
          <cell r="AZ249" t="str">
            <v>种植茶油</v>
          </cell>
          <cell r="BA249" t="str">
            <v/>
          </cell>
          <cell r="BB249" t="str">
            <v>常宁市北头山种养专业合作社</v>
          </cell>
          <cell r="BC249" t="str">
            <v>已提报</v>
          </cell>
          <cell r="BD249" t="str">
            <v>湖南省公路事务中心</v>
          </cell>
          <cell r="BE249" t="str">
            <v>常宁市交通运输局</v>
          </cell>
          <cell r="BF249" t="str">
            <v/>
          </cell>
        </row>
        <row r="250">
          <cell r="F250" t="str">
            <v>常宁市荫田澎湖湾生态农林农牧农民专业合作社新建道路</v>
          </cell>
          <cell r="G250" t="str">
            <v>无</v>
          </cell>
          <cell r="H250" t="str">
            <v>三类地区</v>
          </cell>
          <cell r="I250" t="str">
            <v/>
          </cell>
          <cell r="J250" t="str">
            <v>否</v>
          </cell>
          <cell r="K250" t="str">
            <v>新开</v>
          </cell>
          <cell r="L250" t="str">
            <v>新建</v>
          </cell>
          <cell r="M250" t="str">
            <v>0.5</v>
          </cell>
          <cell r="N250" t="str">
            <v/>
          </cell>
          <cell r="O250" t="str">
            <v/>
          </cell>
          <cell r="P250" t="str">
            <v/>
          </cell>
          <cell r="Q250" t="str">
            <v/>
          </cell>
          <cell r="R250" t="str">
            <v/>
          </cell>
          <cell r="S250" t="str">
            <v/>
          </cell>
          <cell r="T250" t="str">
            <v>2021</v>
          </cell>
          <cell r="U250" t="str">
            <v>2021</v>
          </cell>
          <cell r="V250" t="str">
            <v>40.0</v>
          </cell>
          <cell r="W250" t="str">
            <v/>
          </cell>
          <cell r="X250" t="str">
            <v/>
          </cell>
          <cell r="Y250" t="str">
            <v>0.0</v>
          </cell>
          <cell r="Z250" t="str">
            <v>0.0</v>
          </cell>
          <cell r="AA250" t="str">
            <v>0.0</v>
          </cell>
          <cell r="AB250" t="str">
            <v>0.0</v>
          </cell>
          <cell r="AC250" t="str">
            <v>0.0</v>
          </cell>
          <cell r="AD250" t="str">
            <v>40.0</v>
          </cell>
          <cell r="AE250" t="str">
            <v>0.0</v>
          </cell>
          <cell r="AF250" t="str">
            <v>40.0</v>
          </cell>
          <cell r="AG250" t="str">
            <v>0.0</v>
          </cell>
          <cell r="AH250" t="str">
            <v/>
          </cell>
          <cell r="AI250" t="str">
            <v>40</v>
          </cell>
          <cell r="AJ250" t="str">
            <v>水泥路面</v>
          </cell>
          <cell r="AK250" t="str">
            <v/>
          </cell>
          <cell r="AL250" t="str">
            <v/>
          </cell>
          <cell r="AM250" t="str">
            <v/>
          </cell>
          <cell r="AN250" t="str">
            <v>2021</v>
          </cell>
          <cell r="AO250" t="str">
            <v>目标任务</v>
          </cell>
          <cell r="AP250" t="str">
            <v>荫田镇</v>
          </cell>
          <cell r="AQ250" t="str">
            <v/>
          </cell>
          <cell r="AR250" t="str">
            <v/>
          </cell>
          <cell r="AS250" t="str">
            <v/>
          </cell>
          <cell r="AT250" t="str">
            <v/>
          </cell>
          <cell r="AU250" t="str">
            <v/>
          </cell>
          <cell r="AV250" t="str">
            <v>常宁市荫田澎湖湾生态农林农牧农民专业合作社</v>
          </cell>
          <cell r="AW250" t="str">
            <v>林</v>
          </cell>
          <cell r="AX250" t="str">
            <v>县级</v>
          </cell>
          <cell r="AY250" t="str">
            <v>常宁市发展和改革局,2020-430482-01-03-040580</v>
          </cell>
          <cell r="AZ250" t="str">
            <v>种植油茶</v>
          </cell>
          <cell r="BA250" t="str">
            <v/>
          </cell>
          <cell r="BB250" t="str">
            <v>常宁市荫田澎湖湾生态农林农牧农民专业合作社</v>
          </cell>
          <cell r="BC250" t="str">
            <v>已提报</v>
          </cell>
          <cell r="BD250" t="str">
            <v>湖南省公路事务中心</v>
          </cell>
          <cell r="BE250" t="str">
            <v>常宁市交通运输局</v>
          </cell>
          <cell r="BF250" t="str">
            <v/>
          </cell>
        </row>
        <row r="251">
          <cell r="F251" t="str">
            <v>常宁市桥园种养专业合作社新建道路</v>
          </cell>
          <cell r="G251" t="str">
            <v>无</v>
          </cell>
          <cell r="H251" t="str">
            <v>三类地区</v>
          </cell>
          <cell r="I251" t="str">
            <v/>
          </cell>
          <cell r="J251" t="str">
            <v>否</v>
          </cell>
          <cell r="K251" t="str">
            <v>新开</v>
          </cell>
          <cell r="L251" t="str">
            <v>新建</v>
          </cell>
          <cell r="M251" t="str">
            <v>1.35</v>
          </cell>
          <cell r="N251" t="str">
            <v/>
          </cell>
          <cell r="O251" t="str">
            <v/>
          </cell>
          <cell r="P251" t="str">
            <v/>
          </cell>
          <cell r="Q251" t="str">
            <v/>
          </cell>
          <cell r="R251" t="str">
            <v/>
          </cell>
          <cell r="S251" t="str">
            <v/>
          </cell>
          <cell r="T251" t="str">
            <v>2021</v>
          </cell>
          <cell r="U251" t="str">
            <v>2021</v>
          </cell>
          <cell r="V251" t="str">
            <v>50.0</v>
          </cell>
          <cell r="W251" t="str">
            <v/>
          </cell>
          <cell r="X251" t="str">
            <v/>
          </cell>
          <cell r="Y251" t="str">
            <v>0.0</v>
          </cell>
          <cell r="Z251" t="str">
            <v>0.0</v>
          </cell>
          <cell r="AA251" t="str">
            <v>0.0</v>
          </cell>
          <cell r="AB251" t="str">
            <v>0.0</v>
          </cell>
          <cell r="AC251" t="str">
            <v>0.0</v>
          </cell>
          <cell r="AD251" t="str">
            <v>50.0</v>
          </cell>
          <cell r="AE251" t="str">
            <v>0.0</v>
          </cell>
          <cell r="AF251" t="str">
            <v>50.0</v>
          </cell>
          <cell r="AG251" t="str">
            <v>0.0</v>
          </cell>
          <cell r="AH251" t="str">
            <v/>
          </cell>
          <cell r="AI251" t="str">
            <v>50</v>
          </cell>
          <cell r="AJ251" t="str">
            <v>水泥路面</v>
          </cell>
          <cell r="AK251" t="str">
            <v/>
          </cell>
          <cell r="AL251" t="str">
            <v/>
          </cell>
          <cell r="AM251" t="str">
            <v/>
          </cell>
          <cell r="AN251" t="str">
            <v>2021</v>
          </cell>
          <cell r="AO251" t="str">
            <v>目标任务</v>
          </cell>
          <cell r="AP251" t="str">
            <v>板桥镇</v>
          </cell>
          <cell r="AQ251" t="str">
            <v/>
          </cell>
          <cell r="AR251" t="str">
            <v/>
          </cell>
          <cell r="AS251" t="str">
            <v/>
          </cell>
          <cell r="AT251" t="str">
            <v/>
          </cell>
          <cell r="AU251" t="str">
            <v/>
          </cell>
          <cell r="AV251" t="str">
            <v>常宁市桥园种养专业合作社</v>
          </cell>
          <cell r="AW251" t="str">
            <v>牧</v>
          </cell>
          <cell r="AX251" t="str">
            <v>县级</v>
          </cell>
          <cell r="AY251" t="str">
            <v>常宁市发展和改革局,无</v>
          </cell>
          <cell r="AZ251" t="str">
            <v>养牛</v>
          </cell>
          <cell r="BA251" t="str">
            <v>200</v>
          </cell>
          <cell r="BB251" t="str">
            <v>常宁市桥园种养专业合作社</v>
          </cell>
          <cell r="BC251" t="str">
            <v>已提报</v>
          </cell>
          <cell r="BD251" t="str">
            <v>湖南省公路事务中心</v>
          </cell>
          <cell r="BE251" t="str">
            <v>常宁市交通运输局</v>
          </cell>
          <cell r="BF251" t="str">
            <v/>
          </cell>
        </row>
        <row r="252">
          <cell r="F252" t="str">
            <v>常宁市成玲种养专业合作社新建道路</v>
          </cell>
          <cell r="G252" t="str">
            <v>无</v>
          </cell>
          <cell r="H252" t="str">
            <v>三类地区</v>
          </cell>
          <cell r="I252" t="str">
            <v/>
          </cell>
          <cell r="J252" t="str">
            <v>否</v>
          </cell>
          <cell r="K252" t="str">
            <v>新开</v>
          </cell>
          <cell r="L252" t="str">
            <v>新建</v>
          </cell>
          <cell r="M252" t="str">
            <v>3.0</v>
          </cell>
          <cell r="N252" t="str">
            <v/>
          </cell>
          <cell r="O252" t="str">
            <v/>
          </cell>
          <cell r="P252" t="str">
            <v/>
          </cell>
          <cell r="Q252" t="str">
            <v/>
          </cell>
          <cell r="R252" t="str">
            <v/>
          </cell>
          <cell r="S252" t="str">
            <v/>
          </cell>
          <cell r="T252" t="str">
            <v>2021</v>
          </cell>
          <cell r="U252" t="str">
            <v>2021</v>
          </cell>
          <cell r="V252" t="str">
            <v>240.0</v>
          </cell>
          <cell r="W252" t="str">
            <v/>
          </cell>
          <cell r="X252" t="str">
            <v/>
          </cell>
          <cell r="Y252" t="str">
            <v>0.0</v>
          </cell>
          <cell r="Z252" t="str">
            <v>0.0</v>
          </cell>
          <cell r="AA252" t="str">
            <v>0.0</v>
          </cell>
          <cell r="AB252" t="str">
            <v>0.0</v>
          </cell>
          <cell r="AC252" t="str">
            <v>0.0</v>
          </cell>
          <cell r="AD252" t="str">
            <v>240.0</v>
          </cell>
          <cell r="AE252" t="str">
            <v>0.0</v>
          </cell>
          <cell r="AF252" t="str">
            <v>240.0</v>
          </cell>
          <cell r="AG252" t="str">
            <v>0.0</v>
          </cell>
          <cell r="AH252" t="str">
            <v/>
          </cell>
          <cell r="AI252" t="str">
            <v>240</v>
          </cell>
          <cell r="AJ252" t="str">
            <v>水泥路面</v>
          </cell>
          <cell r="AK252" t="str">
            <v/>
          </cell>
          <cell r="AL252" t="str">
            <v/>
          </cell>
          <cell r="AM252" t="str">
            <v/>
          </cell>
          <cell r="AN252" t="str">
            <v>2021</v>
          </cell>
          <cell r="AO252" t="str">
            <v>目标任务</v>
          </cell>
          <cell r="AP252" t="str">
            <v>烟洲镇</v>
          </cell>
          <cell r="AQ252" t="str">
            <v/>
          </cell>
          <cell r="AR252" t="str">
            <v/>
          </cell>
          <cell r="AS252" t="str">
            <v/>
          </cell>
          <cell r="AT252" t="str">
            <v/>
          </cell>
          <cell r="AU252" t="str">
            <v/>
          </cell>
          <cell r="AV252" t="str">
            <v>常宁市成玲种养专业合作社</v>
          </cell>
          <cell r="AW252" t="str">
            <v>牧</v>
          </cell>
          <cell r="AX252" t="str">
            <v>县级</v>
          </cell>
          <cell r="AY252" t="str">
            <v>常宁市发改局,2102-430482-04-05-650497</v>
          </cell>
          <cell r="AZ252" t="str">
            <v>养猪</v>
          </cell>
          <cell r="BA252" t="str">
            <v>1000</v>
          </cell>
          <cell r="BB252" t="str">
            <v>常宁市成玲种养专业合作社</v>
          </cell>
          <cell r="BC252" t="str">
            <v>已提报</v>
          </cell>
          <cell r="BD252" t="str">
            <v>湖南省公路事务中心</v>
          </cell>
          <cell r="BE252" t="str">
            <v>常宁市交通运输局</v>
          </cell>
          <cell r="BF252" t="str">
            <v/>
          </cell>
        </row>
        <row r="253">
          <cell r="F253" t="str">
            <v>裕花种养专业合作社新建道路</v>
          </cell>
          <cell r="G253" t="str">
            <v>无</v>
          </cell>
          <cell r="H253" t="str">
            <v>三类地区</v>
          </cell>
          <cell r="I253" t="str">
            <v/>
          </cell>
          <cell r="J253" t="str">
            <v>否</v>
          </cell>
          <cell r="K253" t="str">
            <v>新开</v>
          </cell>
          <cell r="L253" t="str">
            <v>新建</v>
          </cell>
          <cell r="M253" t="str">
            <v>0.9</v>
          </cell>
          <cell r="N253" t="str">
            <v/>
          </cell>
          <cell r="O253" t="str">
            <v/>
          </cell>
          <cell r="P253" t="str">
            <v/>
          </cell>
          <cell r="Q253" t="str">
            <v/>
          </cell>
          <cell r="R253" t="str">
            <v/>
          </cell>
          <cell r="S253" t="str">
            <v/>
          </cell>
          <cell r="T253" t="str">
            <v>2021</v>
          </cell>
          <cell r="U253" t="str">
            <v>2021</v>
          </cell>
          <cell r="V253" t="str">
            <v>72.0</v>
          </cell>
          <cell r="W253" t="str">
            <v/>
          </cell>
          <cell r="X253" t="str">
            <v/>
          </cell>
          <cell r="Y253" t="str">
            <v>0.0</v>
          </cell>
          <cell r="Z253" t="str">
            <v>0.0</v>
          </cell>
          <cell r="AA253" t="str">
            <v>0.0</v>
          </cell>
          <cell r="AB253" t="str">
            <v>0.0</v>
          </cell>
          <cell r="AC253" t="str">
            <v>0.0</v>
          </cell>
          <cell r="AD253" t="str">
            <v>72.0</v>
          </cell>
          <cell r="AE253" t="str">
            <v>0.0</v>
          </cell>
          <cell r="AF253" t="str">
            <v>72.0</v>
          </cell>
          <cell r="AG253" t="str">
            <v>0.0</v>
          </cell>
          <cell r="AH253" t="str">
            <v/>
          </cell>
          <cell r="AI253" t="str">
            <v>72</v>
          </cell>
          <cell r="AJ253" t="str">
            <v>水泥路面</v>
          </cell>
          <cell r="AK253" t="str">
            <v/>
          </cell>
          <cell r="AL253" t="str">
            <v/>
          </cell>
          <cell r="AM253" t="str">
            <v/>
          </cell>
          <cell r="AN253" t="str">
            <v>2021</v>
          </cell>
          <cell r="AO253" t="str">
            <v>目标任务</v>
          </cell>
          <cell r="AP253" t="str">
            <v>宜潭乡</v>
          </cell>
          <cell r="AQ253" t="str">
            <v/>
          </cell>
          <cell r="AR253" t="str">
            <v/>
          </cell>
          <cell r="AS253" t="str">
            <v/>
          </cell>
          <cell r="AT253" t="str">
            <v/>
          </cell>
          <cell r="AU253" t="str">
            <v/>
          </cell>
          <cell r="AV253" t="str">
            <v>裕花种养专业合作社</v>
          </cell>
          <cell r="AW253" t="str">
            <v>牧</v>
          </cell>
          <cell r="AX253" t="str">
            <v>县级</v>
          </cell>
          <cell r="AY253" t="str">
            <v>常宁市发展和改革局,2020-430482-03-03-005211</v>
          </cell>
          <cell r="AZ253" t="str">
            <v>养猪</v>
          </cell>
          <cell r="BA253" t="str">
            <v/>
          </cell>
          <cell r="BB253" t="str">
            <v>裕花种养专业合作社</v>
          </cell>
          <cell r="BC253" t="str">
            <v>已提报</v>
          </cell>
          <cell r="BD253" t="str">
            <v>湖南省公路事务中心</v>
          </cell>
          <cell r="BE253" t="str">
            <v>常宁市交通运输局</v>
          </cell>
          <cell r="BF253" t="str">
            <v/>
          </cell>
        </row>
        <row r="254">
          <cell r="F254" t="str">
            <v>金台-百合</v>
          </cell>
          <cell r="G254" t="str">
            <v>X046430502</v>
          </cell>
          <cell r="H254" t="str">
            <v>二类地区</v>
          </cell>
          <cell r="I254" t="str">
            <v/>
          </cell>
          <cell r="J254" t="str">
            <v>否</v>
          </cell>
          <cell r="K254" t="str">
            <v>新开</v>
          </cell>
          <cell r="L254" t="str">
            <v>升级改造（提质改造）</v>
          </cell>
          <cell r="M254" t="str">
            <v>2.482</v>
          </cell>
          <cell r="N254" t="str">
            <v/>
          </cell>
          <cell r="O254" t="str">
            <v/>
          </cell>
          <cell r="P254" t="str">
            <v/>
          </cell>
          <cell r="Q254" t="str">
            <v/>
          </cell>
          <cell r="R254" t="str">
            <v/>
          </cell>
          <cell r="S254" t="str">
            <v/>
          </cell>
          <cell r="T254" t="str">
            <v>2023</v>
          </cell>
          <cell r="U254" t="str">
            <v>2024</v>
          </cell>
          <cell r="V254" t="str">
            <v>1500.0</v>
          </cell>
          <cell r="W254" t="str">
            <v/>
          </cell>
          <cell r="X254" t="str">
            <v/>
          </cell>
          <cell r="Y254" t="str">
            <v>0.0</v>
          </cell>
          <cell r="Z254" t="str">
            <v>0.0</v>
          </cell>
          <cell r="AA254" t="str">
            <v>0.0</v>
          </cell>
          <cell r="AB254" t="str">
            <v>0.0</v>
          </cell>
          <cell r="AC254" t="str">
            <v>0.0</v>
          </cell>
          <cell r="AD254" t="str">
            <v>1500.0</v>
          </cell>
          <cell r="AE254" t="str">
            <v>0.0</v>
          </cell>
          <cell r="AF254" t="str">
            <v>1500.0</v>
          </cell>
          <cell r="AG254" t="str">
            <v>0.0</v>
          </cell>
          <cell r="AH254" t="str">
            <v/>
          </cell>
          <cell r="AI254" t="str">
            <v>1,500</v>
          </cell>
          <cell r="AJ254" t="str">
            <v>路基、路面、安保、绿化。</v>
          </cell>
          <cell r="AK254" t="str">
            <v>2.482</v>
          </cell>
          <cell r="AL254" t="str">
            <v/>
          </cell>
          <cell r="AM254" t="str">
            <v/>
          </cell>
          <cell r="AN254" t="str">
            <v>2021</v>
          </cell>
          <cell r="AO254" t="str">
            <v>目标任务</v>
          </cell>
          <cell r="AP254" t="str">
            <v>滨江街道</v>
          </cell>
          <cell r="AQ254" t="str">
            <v/>
          </cell>
          <cell r="AR254" t="str">
            <v/>
          </cell>
          <cell r="AS254" t="str">
            <v/>
          </cell>
          <cell r="AT254" t="str">
            <v/>
          </cell>
          <cell r="AU254" t="str">
            <v/>
          </cell>
          <cell r="AV254" t="str">
            <v>百合农业</v>
          </cell>
          <cell r="AW254" t="str">
            <v>农</v>
          </cell>
          <cell r="AX254" t="str">
            <v>县级</v>
          </cell>
          <cell r="AY254" t="str">
            <v>双清区发展和改革局,双发改【2017】80号</v>
          </cell>
          <cell r="AZ254" t="str">
            <v>农业</v>
          </cell>
          <cell r="BA254" t="str">
            <v>5000</v>
          </cell>
          <cell r="BB254" t="str">
            <v>百合农业</v>
          </cell>
          <cell r="BC254" t="str">
            <v>已提报</v>
          </cell>
          <cell r="BD254" t="str">
            <v>湖南省公路事务中心</v>
          </cell>
          <cell r="BE254" t="str">
            <v>双清区交通运输局</v>
          </cell>
          <cell r="BF254" t="str">
            <v/>
          </cell>
        </row>
        <row r="255">
          <cell r="F255" t="str">
            <v>风云山至莲荷</v>
          </cell>
          <cell r="G255" t="str">
            <v>C052430502</v>
          </cell>
          <cell r="H255" t="str">
            <v>二类地区</v>
          </cell>
          <cell r="I255" t="str">
            <v/>
          </cell>
          <cell r="J255" t="str">
            <v>否</v>
          </cell>
          <cell r="K255" t="str">
            <v>新开</v>
          </cell>
          <cell r="L255" t="str">
            <v>升级改造（提质改造）</v>
          </cell>
          <cell r="M255" t="str">
            <v>0.635</v>
          </cell>
          <cell r="N255" t="str">
            <v/>
          </cell>
          <cell r="O255" t="str">
            <v/>
          </cell>
          <cell r="P255" t="str">
            <v/>
          </cell>
          <cell r="Q255" t="str">
            <v/>
          </cell>
          <cell r="R255" t="str">
            <v/>
          </cell>
          <cell r="S255" t="str">
            <v/>
          </cell>
          <cell r="T255" t="str">
            <v>2023</v>
          </cell>
          <cell r="U255" t="str">
            <v>2024</v>
          </cell>
          <cell r="V255" t="str">
            <v>300.0</v>
          </cell>
          <cell r="W255" t="str">
            <v/>
          </cell>
          <cell r="X255" t="str">
            <v/>
          </cell>
          <cell r="Y255" t="str">
            <v>0.0</v>
          </cell>
          <cell r="Z255" t="str">
            <v>0.0</v>
          </cell>
          <cell r="AA255" t="str">
            <v>0.0</v>
          </cell>
          <cell r="AB255" t="str">
            <v>0.0</v>
          </cell>
          <cell r="AC255" t="str">
            <v>0.0</v>
          </cell>
          <cell r="AD255" t="str">
            <v>300.0</v>
          </cell>
          <cell r="AE255" t="str">
            <v>0.0</v>
          </cell>
          <cell r="AF255" t="str">
            <v>300.0</v>
          </cell>
          <cell r="AG255" t="str">
            <v>0.0</v>
          </cell>
          <cell r="AH255" t="str">
            <v/>
          </cell>
          <cell r="AI255" t="str">
            <v>300</v>
          </cell>
          <cell r="AJ255" t="str">
            <v>路基、路面、安保、绿化。</v>
          </cell>
          <cell r="AK255" t="str">
            <v>0.635</v>
          </cell>
          <cell r="AL255" t="str">
            <v/>
          </cell>
          <cell r="AM255" t="str">
            <v/>
          </cell>
          <cell r="AN255" t="str">
            <v>2021</v>
          </cell>
          <cell r="AO255" t="str">
            <v>目标任务</v>
          </cell>
          <cell r="AP255" t="str">
            <v>火车站乡</v>
          </cell>
          <cell r="AQ255" t="str">
            <v/>
          </cell>
          <cell r="AR255" t="str">
            <v/>
          </cell>
          <cell r="AS255" t="str">
            <v/>
          </cell>
          <cell r="AT255" t="str">
            <v/>
          </cell>
          <cell r="AU255" t="str">
            <v/>
          </cell>
          <cell r="AV255" t="str">
            <v>风云山林业园</v>
          </cell>
          <cell r="AW255" t="str">
            <v>林</v>
          </cell>
          <cell r="AX255" t="str">
            <v>省级</v>
          </cell>
          <cell r="AY255" t="str">
            <v>湖南科学技术厅,湘科农【2015】167号</v>
          </cell>
          <cell r="AZ255" t="str">
            <v>林</v>
          </cell>
          <cell r="BA255" t="str">
            <v>5000</v>
          </cell>
          <cell r="BB255" t="str">
            <v>风云山林业园</v>
          </cell>
          <cell r="BC255" t="str">
            <v>已提报</v>
          </cell>
          <cell r="BD255" t="str">
            <v>湖南省公路事务中心</v>
          </cell>
          <cell r="BE255" t="str">
            <v>双清区交通运输局</v>
          </cell>
          <cell r="BF255" t="str">
            <v/>
          </cell>
        </row>
        <row r="256">
          <cell r="F256" t="str">
            <v>哑吧山-杨柳</v>
          </cell>
          <cell r="G256" t="str">
            <v>C059430502</v>
          </cell>
          <cell r="H256" t="str">
            <v>二类地区</v>
          </cell>
          <cell r="I256" t="str">
            <v/>
          </cell>
          <cell r="J256" t="str">
            <v>否</v>
          </cell>
          <cell r="K256" t="str">
            <v>新开</v>
          </cell>
          <cell r="L256" t="str">
            <v>升级改造（提质改造）</v>
          </cell>
          <cell r="M256" t="str">
            <v>1.587</v>
          </cell>
          <cell r="N256" t="str">
            <v/>
          </cell>
          <cell r="O256" t="str">
            <v/>
          </cell>
          <cell r="P256" t="str">
            <v/>
          </cell>
          <cell r="Q256" t="str">
            <v/>
          </cell>
          <cell r="R256" t="str">
            <v/>
          </cell>
          <cell r="S256" t="str">
            <v/>
          </cell>
          <cell r="T256" t="str">
            <v>2022</v>
          </cell>
          <cell r="U256" t="str">
            <v>2023</v>
          </cell>
          <cell r="V256" t="str">
            <v>800.0</v>
          </cell>
          <cell r="W256" t="str">
            <v/>
          </cell>
          <cell r="X256" t="str">
            <v/>
          </cell>
          <cell r="Y256" t="str">
            <v>0.0</v>
          </cell>
          <cell r="Z256" t="str">
            <v>0.0</v>
          </cell>
          <cell r="AA256" t="str">
            <v>0.0</v>
          </cell>
          <cell r="AB256" t="str">
            <v>0.0</v>
          </cell>
          <cell r="AC256" t="str">
            <v>0.0</v>
          </cell>
          <cell r="AD256" t="str">
            <v>800.0</v>
          </cell>
          <cell r="AE256" t="str">
            <v>0.0</v>
          </cell>
          <cell r="AF256" t="str">
            <v>800.0</v>
          </cell>
          <cell r="AG256" t="str">
            <v>0.0</v>
          </cell>
          <cell r="AH256" t="str">
            <v/>
          </cell>
          <cell r="AI256" t="str">
            <v>800</v>
          </cell>
          <cell r="AJ256" t="str">
            <v>路基、路面、安保、绿化。</v>
          </cell>
          <cell r="AK256" t="str">
            <v>1.587</v>
          </cell>
          <cell r="AL256" t="str">
            <v/>
          </cell>
          <cell r="AM256" t="str">
            <v/>
          </cell>
          <cell r="AN256" t="str">
            <v>2021</v>
          </cell>
          <cell r="AO256" t="str">
            <v>目标任务</v>
          </cell>
          <cell r="AP256" t="str">
            <v>火车站乡</v>
          </cell>
          <cell r="AQ256" t="str">
            <v/>
          </cell>
          <cell r="AR256" t="str">
            <v/>
          </cell>
          <cell r="AS256" t="str">
            <v/>
          </cell>
          <cell r="AT256" t="str">
            <v/>
          </cell>
          <cell r="AU256" t="str">
            <v/>
          </cell>
          <cell r="AV256" t="str">
            <v>杨柳农业园</v>
          </cell>
          <cell r="AW256" t="str">
            <v>农</v>
          </cell>
          <cell r="AX256" t="str">
            <v>省级</v>
          </cell>
          <cell r="AY256" t="str">
            <v>湖南科学技术厅,湘科农【2015】167号</v>
          </cell>
          <cell r="AZ256" t="str">
            <v>农业</v>
          </cell>
          <cell r="BA256" t="str">
            <v>6000</v>
          </cell>
          <cell r="BB256" t="str">
            <v>杨柳农业园</v>
          </cell>
          <cell r="BC256" t="str">
            <v>已提报</v>
          </cell>
          <cell r="BD256" t="str">
            <v>湖南省公路事务中心</v>
          </cell>
          <cell r="BE256" t="str">
            <v>双清区交通运输局</v>
          </cell>
          <cell r="BF256" t="str">
            <v/>
          </cell>
        </row>
        <row r="257">
          <cell r="F257" t="str">
            <v>合作社至一桥</v>
          </cell>
          <cell r="G257" t="str">
            <v>无</v>
          </cell>
          <cell r="H257" t="str">
            <v>二类地区</v>
          </cell>
          <cell r="I257" t="str">
            <v/>
          </cell>
          <cell r="J257" t="str">
            <v>否</v>
          </cell>
          <cell r="K257" t="str">
            <v>新开</v>
          </cell>
          <cell r="L257" t="str">
            <v>升级改造（提质改造）</v>
          </cell>
          <cell r="M257" t="str">
            <v>2.5</v>
          </cell>
          <cell r="N257" t="str">
            <v/>
          </cell>
          <cell r="O257" t="str">
            <v/>
          </cell>
          <cell r="P257" t="str">
            <v/>
          </cell>
          <cell r="Q257" t="str">
            <v/>
          </cell>
          <cell r="R257" t="str">
            <v/>
          </cell>
          <cell r="S257" t="str">
            <v/>
          </cell>
          <cell r="T257" t="str">
            <v>2022</v>
          </cell>
          <cell r="U257" t="str">
            <v>2022</v>
          </cell>
          <cell r="V257" t="str">
            <v>500.0</v>
          </cell>
          <cell r="W257" t="str">
            <v/>
          </cell>
          <cell r="X257" t="str">
            <v/>
          </cell>
          <cell r="Y257" t="str">
            <v>0.0</v>
          </cell>
          <cell r="Z257" t="str">
            <v>0.0</v>
          </cell>
          <cell r="AA257" t="str">
            <v>0.0</v>
          </cell>
          <cell r="AB257" t="str">
            <v>0.0</v>
          </cell>
          <cell r="AC257" t="str">
            <v>0.0</v>
          </cell>
          <cell r="AD257" t="str">
            <v>500.0</v>
          </cell>
          <cell r="AE257" t="str">
            <v>0.0</v>
          </cell>
          <cell r="AF257" t="str">
            <v>500.0</v>
          </cell>
          <cell r="AG257" t="str">
            <v>0.0</v>
          </cell>
          <cell r="AH257" t="str">
            <v/>
          </cell>
          <cell r="AI257" t="str">
            <v>500</v>
          </cell>
          <cell r="AJ257" t="str">
            <v>新建</v>
          </cell>
          <cell r="AK257" t="str">
            <v/>
          </cell>
          <cell r="AL257" t="str">
            <v/>
          </cell>
          <cell r="AM257" t="str">
            <v/>
          </cell>
          <cell r="AN257" t="str">
            <v>2021</v>
          </cell>
          <cell r="AO257" t="str">
            <v>目标任务</v>
          </cell>
          <cell r="AP257" t="str">
            <v>檀江街道</v>
          </cell>
          <cell r="AQ257" t="str">
            <v/>
          </cell>
          <cell r="AR257" t="str">
            <v/>
          </cell>
          <cell r="AS257" t="str">
            <v/>
          </cell>
          <cell r="AT257" t="str">
            <v/>
          </cell>
          <cell r="AU257" t="str">
            <v/>
          </cell>
          <cell r="AV257" t="str">
            <v>河洲社区经济合作社</v>
          </cell>
          <cell r="AW257" t="str">
            <v>农</v>
          </cell>
          <cell r="AX257" t="str">
            <v>县级</v>
          </cell>
          <cell r="AY257" t="str">
            <v>大祥区发展和改革局,大发改（2021）16号</v>
          </cell>
          <cell r="AZ257" t="str">
            <v>种植</v>
          </cell>
          <cell r="BA257" t="str">
            <v>300</v>
          </cell>
          <cell r="BB257" t="str">
            <v>河洲社区经济合作社</v>
          </cell>
          <cell r="BC257" t="str">
            <v>已提报</v>
          </cell>
          <cell r="BD257" t="str">
            <v>湖南省公路事务中心</v>
          </cell>
          <cell r="BE257" t="str">
            <v>大祥区交通运输局</v>
          </cell>
          <cell r="BF257" t="str">
            <v/>
          </cell>
        </row>
        <row r="258">
          <cell r="F258" t="str">
            <v>金山至六甲</v>
          </cell>
          <cell r="G258" t="str">
            <v>Y018430503</v>
          </cell>
          <cell r="H258" t="str">
            <v>二类地区</v>
          </cell>
          <cell r="I258" t="str">
            <v/>
          </cell>
          <cell r="J258" t="str">
            <v>否</v>
          </cell>
          <cell r="K258" t="str">
            <v>新开</v>
          </cell>
          <cell r="L258" t="str">
            <v>升级改造（提质改造）</v>
          </cell>
          <cell r="M258" t="str">
            <v>9.101</v>
          </cell>
          <cell r="N258" t="str">
            <v/>
          </cell>
          <cell r="O258" t="str">
            <v/>
          </cell>
          <cell r="P258" t="str">
            <v/>
          </cell>
          <cell r="Q258" t="str">
            <v>9.101</v>
          </cell>
          <cell r="R258" t="str">
            <v/>
          </cell>
          <cell r="S258" t="str">
            <v/>
          </cell>
          <cell r="T258" t="str">
            <v>2022</v>
          </cell>
          <cell r="U258" t="str">
            <v>2024</v>
          </cell>
          <cell r="V258" t="str">
            <v>7200.0</v>
          </cell>
          <cell r="W258" t="str">
            <v>6000.0</v>
          </cell>
          <cell r="X258" t="str">
            <v/>
          </cell>
          <cell r="Y258" t="str">
            <v>0.0</v>
          </cell>
          <cell r="Z258" t="str">
            <v>0.0</v>
          </cell>
          <cell r="AA258" t="str">
            <v>0.0</v>
          </cell>
          <cell r="AB258" t="str">
            <v>0.0</v>
          </cell>
          <cell r="AC258" t="str">
            <v>0.0</v>
          </cell>
          <cell r="AD258" t="str">
            <v>7200.0</v>
          </cell>
          <cell r="AE258" t="str">
            <v>0.0</v>
          </cell>
          <cell r="AF258" t="str">
            <v>7200.0</v>
          </cell>
          <cell r="AG258" t="str">
            <v>6000.0</v>
          </cell>
          <cell r="AH258" t="str">
            <v/>
          </cell>
          <cell r="AI258" t="str">
            <v>1,200</v>
          </cell>
          <cell r="AJ258" t="str">
            <v>提质改造</v>
          </cell>
          <cell r="AK258" t="str">
            <v/>
          </cell>
          <cell r="AL258" t="str">
            <v/>
          </cell>
          <cell r="AM258" t="str">
            <v/>
          </cell>
          <cell r="AN258" t="str">
            <v>2021</v>
          </cell>
          <cell r="AO258" t="str">
            <v>目标任务</v>
          </cell>
          <cell r="AP258" t="str">
            <v>蔡锷乡</v>
          </cell>
          <cell r="AQ258" t="str">
            <v/>
          </cell>
          <cell r="AR258" t="str">
            <v>蔡锷故居</v>
          </cell>
          <cell r="AS258" t="str">
            <v>A级以上景区</v>
          </cell>
          <cell r="AT258" t="str">
            <v>3A</v>
          </cell>
          <cell r="AU258" t="str">
            <v>邵阳市旅游景区质量等级评定委员会</v>
          </cell>
          <cell r="AV258" t="str">
            <v/>
          </cell>
          <cell r="AW258" t="str">
            <v/>
          </cell>
          <cell r="AX258" t="str">
            <v/>
          </cell>
          <cell r="AY258" t="str">
            <v>,</v>
          </cell>
          <cell r="AZ258" t="str">
            <v/>
          </cell>
          <cell r="BA258" t="str">
            <v/>
          </cell>
          <cell r="BB258" t="str">
            <v>蔡锷故居</v>
          </cell>
          <cell r="BC258" t="str">
            <v>已提报</v>
          </cell>
          <cell r="BD258" t="str">
            <v>湖南省公路事务中心</v>
          </cell>
          <cell r="BE258" t="str">
            <v>大祥区交通运输局</v>
          </cell>
          <cell r="BF258" t="str">
            <v/>
          </cell>
        </row>
        <row r="259">
          <cell r="F259" t="str">
            <v>北塔区北塔区李子塘村通景路</v>
          </cell>
          <cell r="G259" t="str">
            <v>Y008430511</v>
          </cell>
          <cell r="H259" t="str">
            <v>二类地区</v>
          </cell>
          <cell r="I259" t="str">
            <v/>
          </cell>
          <cell r="J259" t="str">
            <v>否</v>
          </cell>
          <cell r="K259" t="str">
            <v>新开</v>
          </cell>
          <cell r="L259" t="str">
            <v>路面改善</v>
          </cell>
          <cell r="M259" t="str">
            <v>1.059</v>
          </cell>
          <cell r="N259" t="str">
            <v/>
          </cell>
          <cell r="O259" t="str">
            <v/>
          </cell>
          <cell r="P259" t="str">
            <v/>
          </cell>
          <cell r="Q259" t="str">
            <v/>
          </cell>
          <cell r="R259" t="str">
            <v/>
          </cell>
          <cell r="S259" t="str">
            <v/>
          </cell>
          <cell r="T259" t="str">
            <v>2021</v>
          </cell>
          <cell r="U259" t="str">
            <v>2021</v>
          </cell>
          <cell r="V259" t="str">
            <v>80.0</v>
          </cell>
          <cell r="W259" t="str">
            <v/>
          </cell>
          <cell r="X259" t="str">
            <v/>
          </cell>
          <cell r="Y259" t="str">
            <v>0.0</v>
          </cell>
          <cell r="Z259" t="str">
            <v>0.0</v>
          </cell>
          <cell r="AA259" t="str">
            <v>0.0</v>
          </cell>
          <cell r="AB259" t="str">
            <v>0.0</v>
          </cell>
          <cell r="AC259" t="str">
            <v>0.0</v>
          </cell>
          <cell r="AD259" t="str">
            <v>80.0</v>
          </cell>
          <cell r="AE259" t="str">
            <v>0.0</v>
          </cell>
          <cell r="AF259" t="str">
            <v>80.0</v>
          </cell>
          <cell r="AG259" t="str">
            <v>0.0</v>
          </cell>
          <cell r="AH259" t="str">
            <v/>
          </cell>
          <cell r="AI259" t="str">
            <v>80</v>
          </cell>
          <cell r="AJ259" t="str">
            <v>体质改造</v>
          </cell>
          <cell r="AK259" t="str">
            <v/>
          </cell>
          <cell r="AL259" t="str">
            <v/>
          </cell>
          <cell r="AM259" t="str">
            <v/>
          </cell>
          <cell r="AN259" t="str">
            <v>2021</v>
          </cell>
          <cell r="AO259" t="str">
            <v>目标任务</v>
          </cell>
          <cell r="AP259" t="str">
            <v>陈家桥乡</v>
          </cell>
          <cell r="AQ259" t="str">
            <v/>
          </cell>
          <cell r="AR259" t="str">
            <v>北塔区李子塘村</v>
          </cell>
          <cell r="AS259" t="str">
            <v>乡村旅游重点村</v>
          </cell>
          <cell r="AT259" t="str">
            <v>无</v>
          </cell>
          <cell r="AU259" t="str">
            <v/>
          </cell>
          <cell r="AV259" t="str">
            <v/>
          </cell>
          <cell r="AW259" t="str">
            <v/>
          </cell>
          <cell r="AX259" t="str">
            <v/>
          </cell>
          <cell r="AY259" t="str">
            <v>,</v>
          </cell>
          <cell r="AZ259" t="str">
            <v/>
          </cell>
          <cell r="BA259" t="str">
            <v/>
          </cell>
          <cell r="BB259" t="str">
            <v>北塔区李子塘村</v>
          </cell>
          <cell r="BC259" t="str">
            <v>已提报</v>
          </cell>
          <cell r="BD259" t="str">
            <v>湖南省公路事务中心</v>
          </cell>
          <cell r="BE259" t="str">
            <v>北塔区交通运输局</v>
          </cell>
          <cell r="BF259" t="str">
            <v/>
          </cell>
        </row>
        <row r="260">
          <cell r="F260" t="str">
            <v>邵东典成农业开发有限公司公路</v>
          </cell>
          <cell r="G260" t="str">
            <v>CD85430521</v>
          </cell>
          <cell r="H260" t="str">
            <v>二类地区</v>
          </cell>
          <cell r="I260" t="str">
            <v/>
          </cell>
          <cell r="J260" t="str">
            <v>否</v>
          </cell>
          <cell r="K260" t="str">
            <v>新开</v>
          </cell>
          <cell r="L260" t="str">
            <v>新建</v>
          </cell>
          <cell r="M260" t="str">
            <v>2.022</v>
          </cell>
          <cell r="N260" t="str">
            <v/>
          </cell>
          <cell r="O260" t="str">
            <v/>
          </cell>
          <cell r="P260" t="str">
            <v/>
          </cell>
          <cell r="Q260" t="str">
            <v/>
          </cell>
          <cell r="R260" t="str">
            <v/>
          </cell>
          <cell r="S260" t="str">
            <v/>
          </cell>
          <cell r="T260" t="str">
            <v>2021</v>
          </cell>
          <cell r="U260" t="str">
            <v>2025</v>
          </cell>
          <cell r="V260" t="str">
            <v>1150.0</v>
          </cell>
          <cell r="W260" t="str">
            <v/>
          </cell>
          <cell r="X260" t="str">
            <v/>
          </cell>
          <cell r="Y260" t="str">
            <v>0.0</v>
          </cell>
          <cell r="Z260" t="str">
            <v>0.0</v>
          </cell>
          <cell r="AA260" t="str">
            <v>0.0</v>
          </cell>
          <cell r="AB260" t="str">
            <v>0.0</v>
          </cell>
          <cell r="AC260" t="str">
            <v>0.0</v>
          </cell>
          <cell r="AD260" t="str">
            <v>1150.0</v>
          </cell>
          <cell r="AE260" t="str">
            <v>0.0</v>
          </cell>
          <cell r="AF260" t="str">
            <v>1150.0</v>
          </cell>
          <cell r="AG260" t="str">
            <v>0.0</v>
          </cell>
          <cell r="AH260" t="str">
            <v/>
          </cell>
          <cell r="AI260" t="str">
            <v>1,150</v>
          </cell>
          <cell r="AJ260" t="str">
            <v>路基路面及附属设施</v>
          </cell>
          <cell r="AK260" t="str">
            <v/>
          </cell>
          <cell r="AL260" t="str">
            <v/>
          </cell>
          <cell r="AM260" t="str">
            <v/>
          </cell>
          <cell r="AN260" t="str">
            <v>2021</v>
          </cell>
          <cell r="AO260" t="str">
            <v>目标任务</v>
          </cell>
          <cell r="AP260" t="str">
            <v>火厂坪镇</v>
          </cell>
          <cell r="AQ260" t="str">
            <v/>
          </cell>
          <cell r="AR260" t="str">
            <v/>
          </cell>
          <cell r="AS260" t="str">
            <v/>
          </cell>
          <cell r="AT260" t="str">
            <v/>
          </cell>
          <cell r="AU260" t="str">
            <v/>
          </cell>
          <cell r="AV260" t="str">
            <v>邵东典成农业开发有限公司新建养殖种植项目</v>
          </cell>
          <cell r="AW260" t="str">
            <v>农</v>
          </cell>
          <cell r="AX260" t="str">
            <v>县级</v>
          </cell>
          <cell r="AY260" t="str">
            <v>邵东市发展和改革局,邵发改审[2020]448号</v>
          </cell>
          <cell r="AZ260" t="str">
            <v>种植养殖</v>
          </cell>
          <cell r="BA260" t="str">
            <v>1000</v>
          </cell>
          <cell r="BB260" t="str">
            <v>邵东典成农业开发有限公司新建养殖种植项目</v>
          </cell>
          <cell r="BC260" t="str">
            <v>已提报</v>
          </cell>
          <cell r="BD260" t="str">
            <v>湖南省公路事务中心</v>
          </cell>
          <cell r="BE260" t="str">
            <v>邵东县交通运输局</v>
          </cell>
          <cell r="BF260" t="str">
            <v/>
          </cell>
        </row>
        <row r="261">
          <cell r="F261" t="str">
            <v>邵东县鑫顺养殖农民专业合作社养猪场公路</v>
          </cell>
          <cell r="G261" t="str">
            <v>无</v>
          </cell>
          <cell r="H261" t="str">
            <v>二类地区</v>
          </cell>
          <cell r="I261" t="str">
            <v/>
          </cell>
          <cell r="J261" t="str">
            <v>否</v>
          </cell>
          <cell r="K261" t="str">
            <v>新开</v>
          </cell>
          <cell r="L261" t="str">
            <v>新建</v>
          </cell>
          <cell r="M261" t="str">
            <v>1.44</v>
          </cell>
          <cell r="N261" t="str">
            <v/>
          </cell>
          <cell r="O261" t="str">
            <v/>
          </cell>
          <cell r="P261" t="str">
            <v/>
          </cell>
          <cell r="Q261" t="str">
            <v/>
          </cell>
          <cell r="R261" t="str">
            <v/>
          </cell>
          <cell r="S261" t="str">
            <v/>
          </cell>
          <cell r="T261" t="str">
            <v>2021</v>
          </cell>
          <cell r="U261" t="str">
            <v>2025</v>
          </cell>
          <cell r="V261" t="str">
            <v>600.0</v>
          </cell>
          <cell r="W261" t="str">
            <v/>
          </cell>
          <cell r="X261" t="str">
            <v/>
          </cell>
          <cell r="Y261" t="str">
            <v>0.0</v>
          </cell>
          <cell r="Z261" t="str">
            <v>0.0</v>
          </cell>
          <cell r="AA261" t="str">
            <v>0.0</v>
          </cell>
          <cell r="AB261" t="str">
            <v>0.0</v>
          </cell>
          <cell r="AC261" t="str">
            <v>0.0</v>
          </cell>
          <cell r="AD261" t="str">
            <v>600.0</v>
          </cell>
          <cell r="AE261" t="str">
            <v>0.0</v>
          </cell>
          <cell r="AF261" t="str">
            <v>600.0</v>
          </cell>
          <cell r="AG261" t="str">
            <v>0.0</v>
          </cell>
          <cell r="AH261" t="str">
            <v/>
          </cell>
          <cell r="AI261" t="str">
            <v>600</v>
          </cell>
          <cell r="AJ261" t="str">
            <v>路基、路面及附属设施</v>
          </cell>
          <cell r="AK261" t="str">
            <v/>
          </cell>
          <cell r="AL261" t="str">
            <v/>
          </cell>
          <cell r="AM261" t="str">
            <v/>
          </cell>
          <cell r="AN261" t="str">
            <v>2021</v>
          </cell>
          <cell r="AO261" t="str">
            <v>目标任务</v>
          </cell>
          <cell r="AP261" t="str">
            <v>火厂坪镇</v>
          </cell>
          <cell r="AQ261" t="str">
            <v/>
          </cell>
          <cell r="AR261" t="str">
            <v/>
          </cell>
          <cell r="AS261" t="str">
            <v/>
          </cell>
          <cell r="AT261" t="str">
            <v/>
          </cell>
          <cell r="AU261" t="str">
            <v/>
          </cell>
          <cell r="AV261" t="str">
            <v>邵东县鑫顺养殖农民专业合作社新建年出栏20000头生猪项目</v>
          </cell>
          <cell r="AW261" t="str">
            <v>牧</v>
          </cell>
          <cell r="AX261" t="str">
            <v>县级</v>
          </cell>
          <cell r="AY261" t="str">
            <v>邵东市发展和改革局,邵发改审[2020]270号</v>
          </cell>
          <cell r="AZ261" t="str">
            <v>生猪养殖</v>
          </cell>
          <cell r="BA261" t="str">
            <v>5000</v>
          </cell>
          <cell r="BB261" t="str">
            <v>邵东县鑫顺养殖农民专业合作社新建年出栏20000头生猪项目</v>
          </cell>
          <cell r="BC261" t="str">
            <v>已提报</v>
          </cell>
          <cell r="BD261" t="str">
            <v>湖南省公路事务中心</v>
          </cell>
          <cell r="BE261" t="str">
            <v>邵东县交通运输局</v>
          </cell>
          <cell r="BF261" t="str">
            <v/>
          </cell>
        </row>
        <row r="262">
          <cell r="F262" t="str">
            <v>邵阳五鑫农业科技有限公司养猪场公路</v>
          </cell>
          <cell r="G262" t="str">
            <v>无</v>
          </cell>
          <cell r="H262" t="str">
            <v>二类地区</v>
          </cell>
          <cell r="I262" t="str">
            <v/>
          </cell>
          <cell r="J262" t="str">
            <v>否</v>
          </cell>
          <cell r="K262" t="str">
            <v>新开</v>
          </cell>
          <cell r="L262" t="str">
            <v>新建</v>
          </cell>
          <cell r="M262" t="str">
            <v>3.406</v>
          </cell>
          <cell r="N262" t="str">
            <v/>
          </cell>
          <cell r="O262" t="str">
            <v/>
          </cell>
          <cell r="P262" t="str">
            <v/>
          </cell>
          <cell r="Q262" t="str">
            <v/>
          </cell>
          <cell r="R262" t="str">
            <v/>
          </cell>
          <cell r="S262" t="str">
            <v/>
          </cell>
          <cell r="T262" t="str">
            <v>2021</v>
          </cell>
          <cell r="U262" t="str">
            <v>2025</v>
          </cell>
          <cell r="V262" t="str">
            <v>1000.0</v>
          </cell>
          <cell r="W262" t="str">
            <v/>
          </cell>
          <cell r="X262" t="str">
            <v/>
          </cell>
          <cell r="Y262" t="str">
            <v>0.0</v>
          </cell>
          <cell r="Z262" t="str">
            <v>0.0</v>
          </cell>
          <cell r="AA262" t="str">
            <v>0.0</v>
          </cell>
          <cell r="AB262" t="str">
            <v>0.0</v>
          </cell>
          <cell r="AC262" t="str">
            <v>0.0</v>
          </cell>
          <cell r="AD262" t="str">
            <v>128.0</v>
          </cell>
          <cell r="AE262" t="str">
            <v>0.0</v>
          </cell>
          <cell r="AF262" t="str">
            <v>128.0</v>
          </cell>
          <cell r="AG262" t="str">
            <v>0.0</v>
          </cell>
          <cell r="AH262" t="str">
            <v/>
          </cell>
          <cell r="AI262" t="str">
            <v>128</v>
          </cell>
          <cell r="AJ262" t="str">
            <v>共3.406公里，2021年实施0.51公里，路基、路面及附属设施</v>
          </cell>
          <cell r="AK262" t="str">
            <v>0.51</v>
          </cell>
          <cell r="AL262" t="str">
            <v/>
          </cell>
          <cell r="AM262" t="str">
            <v/>
          </cell>
          <cell r="AN262" t="str">
            <v>2021</v>
          </cell>
          <cell r="AO262" t="str">
            <v>目标任务</v>
          </cell>
          <cell r="AP262" t="str">
            <v>皇帝岭国有林场</v>
          </cell>
          <cell r="AQ262" t="str">
            <v/>
          </cell>
          <cell r="AR262" t="str">
            <v/>
          </cell>
          <cell r="AS262" t="str">
            <v/>
          </cell>
          <cell r="AT262" t="str">
            <v/>
          </cell>
          <cell r="AU262" t="str">
            <v/>
          </cell>
          <cell r="AV262" t="str">
            <v>邵阳五鑫农业科技有限公司新建养猪场</v>
          </cell>
          <cell r="AW262" t="str">
            <v>牧</v>
          </cell>
          <cell r="AX262" t="str">
            <v>县级</v>
          </cell>
          <cell r="AY262" t="str">
            <v>邵东市发展和改革局,邵发改审[2020]165号</v>
          </cell>
          <cell r="AZ262" t="str">
            <v>生猪养殖</v>
          </cell>
          <cell r="BA262" t="str">
            <v>4000</v>
          </cell>
          <cell r="BB262" t="str">
            <v>邵阳五鑫农业科技有限公司新建养猪场</v>
          </cell>
          <cell r="BC262" t="str">
            <v>已提报</v>
          </cell>
          <cell r="BD262" t="str">
            <v>湖南省公路事务中心</v>
          </cell>
          <cell r="BE262" t="str">
            <v>邵东县交通运输局</v>
          </cell>
          <cell r="BF262" t="str">
            <v/>
          </cell>
        </row>
        <row r="263">
          <cell r="F263" t="str">
            <v>湖南乐呵呵生态荷花园公路</v>
          </cell>
          <cell r="G263" t="str">
            <v>C954430521</v>
          </cell>
          <cell r="H263" t="str">
            <v>二类地区</v>
          </cell>
          <cell r="I263" t="str">
            <v/>
          </cell>
          <cell r="J263" t="str">
            <v>否</v>
          </cell>
          <cell r="K263" t="str">
            <v>新开</v>
          </cell>
          <cell r="L263" t="str">
            <v>路面改善</v>
          </cell>
          <cell r="M263" t="str">
            <v>1.756</v>
          </cell>
          <cell r="N263" t="str">
            <v/>
          </cell>
          <cell r="O263" t="str">
            <v/>
          </cell>
          <cell r="P263" t="str">
            <v/>
          </cell>
          <cell r="Q263" t="str">
            <v/>
          </cell>
          <cell r="R263" t="str">
            <v/>
          </cell>
          <cell r="S263" t="str">
            <v/>
          </cell>
          <cell r="T263" t="str">
            <v>2021</v>
          </cell>
          <cell r="U263" t="str">
            <v>2025</v>
          </cell>
          <cell r="V263" t="str">
            <v>1000.0</v>
          </cell>
          <cell r="W263" t="str">
            <v/>
          </cell>
          <cell r="X263" t="str">
            <v/>
          </cell>
          <cell r="Y263" t="str">
            <v>0.0</v>
          </cell>
          <cell r="Z263" t="str">
            <v>0.0</v>
          </cell>
          <cell r="AA263" t="str">
            <v>0.0</v>
          </cell>
          <cell r="AB263" t="str">
            <v>0.0</v>
          </cell>
          <cell r="AC263" t="str">
            <v>0.0</v>
          </cell>
          <cell r="AD263" t="str">
            <v>1000.0</v>
          </cell>
          <cell r="AE263" t="str">
            <v>0.0</v>
          </cell>
          <cell r="AF263" t="str">
            <v>1000.0</v>
          </cell>
          <cell r="AG263" t="str">
            <v>0.0</v>
          </cell>
          <cell r="AH263" t="str">
            <v/>
          </cell>
          <cell r="AI263" t="str">
            <v>1,000</v>
          </cell>
          <cell r="AJ263" t="str">
            <v>路基、路面及附属设施</v>
          </cell>
          <cell r="AK263" t="str">
            <v/>
          </cell>
          <cell r="AL263" t="str">
            <v/>
          </cell>
          <cell r="AM263" t="str">
            <v/>
          </cell>
          <cell r="AN263" t="str">
            <v>2021</v>
          </cell>
          <cell r="AO263" t="str">
            <v>目标任务</v>
          </cell>
          <cell r="AP263" t="str">
            <v>灵官殿镇</v>
          </cell>
          <cell r="AQ263" t="str">
            <v/>
          </cell>
          <cell r="AR263" t="str">
            <v/>
          </cell>
          <cell r="AS263" t="str">
            <v/>
          </cell>
          <cell r="AT263" t="str">
            <v/>
          </cell>
          <cell r="AU263" t="str">
            <v/>
          </cell>
          <cell r="AV263" t="str">
            <v>湖南乐呵呵生态农业科技发展有限公司新建邵东市灵官殿镇升旺村百亩生态荷花综合种养殖项目</v>
          </cell>
          <cell r="AW263" t="str">
            <v>林</v>
          </cell>
          <cell r="AX263" t="str">
            <v>县级</v>
          </cell>
          <cell r="AY263" t="str">
            <v>邵东市发展和改革局,邵发改审[2020]446号</v>
          </cell>
          <cell r="AZ263" t="str">
            <v>种植养殖</v>
          </cell>
          <cell r="BA263" t="str">
            <v>200</v>
          </cell>
          <cell r="BB263" t="str">
            <v>湖南乐呵呵生态农业科技发展有限公司新建邵东市灵官殿镇升旺村百亩生态荷花综合种养殖项目</v>
          </cell>
          <cell r="BC263" t="str">
            <v>已提报</v>
          </cell>
          <cell r="BD263" t="str">
            <v>湖南省公路事务中心</v>
          </cell>
          <cell r="BE263" t="str">
            <v>邵东县交通运输局</v>
          </cell>
          <cell r="BF263" t="str">
            <v/>
          </cell>
        </row>
        <row r="264">
          <cell r="F264" t="str">
            <v>湖南农富养殖场公路</v>
          </cell>
          <cell r="G264" t="str">
            <v>无</v>
          </cell>
          <cell r="H264" t="str">
            <v>二类地区</v>
          </cell>
          <cell r="I264" t="str">
            <v/>
          </cell>
          <cell r="J264" t="str">
            <v>否</v>
          </cell>
          <cell r="K264" t="str">
            <v>新开</v>
          </cell>
          <cell r="L264" t="str">
            <v>新建</v>
          </cell>
          <cell r="M264" t="str">
            <v>1.27</v>
          </cell>
          <cell r="N264" t="str">
            <v/>
          </cell>
          <cell r="O264" t="str">
            <v/>
          </cell>
          <cell r="P264" t="str">
            <v/>
          </cell>
          <cell r="Q264" t="str">
            <v/>
          </cell>
          <cell r="R264" t="str">
            <v/>
          </cell>
          <cell r="S264" t="str">
            <v/>
          </cell>
          <cell r="T264" t="str">
            <v>2021</v>
          </cell>
          <cell r="U264" t="str">
            <v>2021</v>
          </cell>
          <cell r="V264" t="str">
            <v>100.0</v>
          </cell>
          <cell r="W264" t="str">
            <v/>
          </cell>
          <cell r="X264" t="str">
            <v/>
          </cell>
          <cell r="Y264" t="str">
            <v>0.0</v>
          </cell>
          <cell r="Z264" t="str">
            <v>0.0</v>
          </cell>
          <cell r="AA264" t="str">
            <v>0.0</v>
          </cell>
          <cell r="AB264" t="str">
            <v>0.0</v>
          </cell>
          <cell r="AC264" t="str">
            <v>0.0</v>
          </cell>
          <cell r="AD264" t="str">
            <v>100.0</v>
          </cell>
          <cell r="AE264" t="str">
            <v>0.0</v>
          </cell>
          <cell r="AF264" t="str">
            <v>100.0</v>
          </cell>
          <cell r="AG264" t="str">
            <v>0.0</v>
          </cell>
          <cell r="AH264" t="str">
            <v/>
          </cell>
          <cell r="AI264" t="str">
            <v>100</v>
          </cell>
          <cell r="AJ264" t="str">
            <v>路基、路面及附属设施</v>
          </cell>
          <cell r="AK264" t="str">
            <v/>
          </cell>
          <cell r="AL264" t="str">
            <v/>
          </cell>
          <cell r="AM264" t="str">
            <v/>
          </cell>
          <cell r="AN264" t="str">
            <v>2021</v>
          </cell>
          <cell r="AO264" t="str">
            <v>目标任务</v>
          </cell>
          <cell r="AP264" t="str">
            <v>简家陇镇</v>
          </cell>
          <cell r="AQ264" t="str">
            <v/>
          </cell>
          <cell r="AR264" t="str">
            <v/>
          </cell>
          <cell r="AS264" t="str">
            <v/>
          </cell>
          <cell r="AT264" t="str">
            <v/>
          </cell>
          <cell r="AU264" t="str">
            <v/>
          </cell>
          <cell r="AV264" t="str">
            <v>邵东市农富农业有限公司新建生猪养殖项目</v>
          </cell>
          <cell r="AW264" t="str">
            <v>牧</v>
          </cell>
          <cell r="AX264" t="str">
            <v>县级</v>
          </cell>
          <cell r="AY264" t="str">
            <v>邵东县发展和改革局,邵发改审[2020]440号</v>
          </cell>
          <cell r="AZ264" t="str">
            <v>生猪养殖</v>
          </cell>
          <cell r="BA264" t="str">
            <v>200</v>
          </cell>
          <cell r="BB264" t="str">
            <v>邵东市农富农业有限公司新建生猪养殖项目</v>
          </cell>
          <cell r="BC264" t="str">
            <v>已提报</v>
          </cell>
          <cell r="BD264" t="str">
            <v>湖南省公路事务中心</v>
          </cell>
          <cell r="BE264" t="str">
            <v>邵东县交通运输局</v>
          </cell>
          <cell r="BF264" t="str">
            <v/>
          </cell>
        </row>
        <row r="265">
          <cell r="F265" t="str">
            <v>湖南邵东遽曦农业开发有限公司养殖场公路</v>
          </cell>
          <cell r="G265" t="str">
            <v>无</v>
          </cell>
          <cell r="H265" t="str">
            <v>二类地区</v>
          </cell>
          <cell r="I265" t="str">
            <v/>
          </cell>
          <cell r="J265" t="str">
            <v>否</v>
          </cell>
          <cell r="K265" t="str">
            <v>新开</v>
          </cell>
          <cell r="L265" t="str">
            <v>路面改善</v>
          </cell>
          <cell r="M265" t="str">
            <v>1.62</v>
          </cell>
          <cell r="N265" t="str">
            <v/>
          </cell>
          <cell r="O265" t="str">
            <v/>
          </cell>
          <cell r="P265" t="str">
            <v/>
          </cell>
          <cell r="Q265" t="str">
            <v>1.62</v>
          </cell>
          <cell r="R265" t="str">
            <v/>
          </cell>
          <cell r="S265" t="str">
            <v/>
          </cell>
          <cell r="T265" t="str">
            <v>2021</v>
          </cell>
          <cell r="U265" t="str">
            <v>2025</v>
          </cell>
          <cell r="V265" t="str">
            <v>400.0</v>
          </cell>
          <cell r="W265" t="str">
            <v/>
          </cell>
          <cell r="X265" t="str">
            <v/>
          </cell>
          <cell r="Y265" t="str">
            <v>0.0</v>
          </cell>
          <cell r="Z265" t="str">
            <v>0.0</v>
          </cell>
          <cell r="AA265" t="str">
            <v>0.0</v>
          </cell>
          <cell r="AB265" t="str">
            <v>0.0</v>
          </cell>
          <cell r="AC265" t="str">
            <v>0.0</v>
          </cell>
          <cell r="AD265" t="str">
            <v>400.0</v>
          </cell>
          <cell r="AE265" t="str">
            <v>0.0</v>
          </cell>
          <cell r="AF265" t="str">
            <v>400.0</v>
          </cell>
          <cell r="AG265" t="str">
            <v>0.0</v>
          </cell>
          <cell r="AH265" t="str">
            <v/>
          </cell>
          <cell r="AI265" t="str">
            <v>400</v>
          </cell>
          <cell r="AJ265" t="str">
            <v>路基、路面及附属设施</v>
          </cell>
          <cell r="AK265" t="str">
            <v/>
          </cell>
          <cell r="AL265" t="str">
            <v/>
          </cell>
          <cell r="AM265" t="str">
            <v/>
          </cell>
          <cell r="AN265" t="str">
            <v>2021</v>
          </cell>
          <cell r="AO265" t="str">
            <v>目标任务</v>
          </cell>
          <cell r="AP265" t="str">
            <v>牛马司镇</v>
          </cell>
          <cell r="AQ265" t="str">
            <v/>
          </cell>
          <cell r="AR265" t="str">
            <v/>
          </cell>
          <cell r="AS265" t="str">
            <v/>
          </cell>
          <cell r="AT265" t="str">
            <v/>
          </cell>
          <cell r="AU265" t="str">
            <v/>
          </cell>
          <cell r="AV265" t="str">
            <v>湖南邵东遽曦农业开发有限公司新建养殖场项目</v>
          </cell>
          <cell r="AW265" t="str">
            <v>农</v>
          </cell>
          <cell r="AX265" t="str">
            <v>县级</v>
          </cell>
          <cell r="AY265" t="str">
            <v>邵东市发展和改革局,邵发改审[2019]289号</v>
          </cell>
          <cell r="AZ265" t="str">
            <v>土鸡养殖</v>
          </cell>
          <cell r="BA265" t="str">
            <v>300</v>
          </cell>
          <cell r="BB265" t="str">
            <v>湖南邵东遽曦农业开发有限公司新建养殖场项目</v>
          </cell>
          <cell r="BC265" t="str">
            <v>已提报</v>
          </cell>
          <cell r="BD265" t="str">
            <v>湖南省公路事务中心</v>
          </cell>
          <cell r="BE265" t="str">
            <v>邵东县交通运输局</v>
          </cell>
          <cell r="BF265" t="str">
            <v/>
          </cell>
        </row>
        <row r="266">
          <cell r="F266" t="str">
            <v>湖南邵东遽曦农业开发有限公司种植基地公路</v>
          </cell>
          <cell r="G266" t="str">
            <v>无</v>
          </cell>
          <cell r="H266" t="str">
            <v>二类地区</v>
          </cell>
          <cell r="I266" t="str">
            <v/>
          </cell>
          <cell r="J266" t="str">
            <v>否</v>
          </cell>
          <cell r="K266" t="str">
            <v>新开</v>
          </cell>
          <cell r="L266" t="str">
            <v>路面改善</v>
          </cell>
          <cell r="M266" t="str">
            <v>0.78</v>
          </cell>
          <cell r="N266" t="str">
            <v/>
          </cell>
          <cell r="O266" t="str">
            <v/>
          </cell>
          <cell r="P266" t="str">
            <v/>
          </cell>
          <cell r="Q266" t="str">
            <v>0.78</v>
          </cell>
          <cell r="R266" t="str">
            <v/>
          </cell>
          <cell r="S266" t="str">
            <v/>
          </cell>
          <cell r="T266" t="str">
            <v>2021</v>
          </cell>
          <cell r="U266" t="str">
            <v>2025</v>
          </cell>
          <cell r="V266" t="str">
            <v>120.0</v>
          </cell>
          <cell r="W266" t="str">
            <v/>
          </cell>
          <cell r="X266" t="str">
            <v/>
          </cell>
          <cell r="Y266" t="str">
            <v>0.0</v>
          </cell>
          <cell r="Z266" t="str">
            <v>0.0</v>
          </cell>
          <cell r="AA266" t="str">
            <v>0.0</v>
          </cell>
          <cell r="AB266" t="str">
            <v>0.0</v>
          </cell>
          <cell r="AC266" t="str">
            <v>0.0</v>
          </cell>
          <cell r="AD266" t="str">
            <v>120.0</v>
          </cell>
          <cell r="AE266" t="str">
            <v>0.0</v>
          </cell>
          <cell r="AF266" t="str">
            <v>120.0</v>
          </cell>
          <cell r="AG266" t="str">
            <v>0.0</v>
          </cell>
          <cell r="AH266" t="str">
            <v/>
          </cell>
          <cell r="AI266" t="str">
            <v>120</v>
          </cell>
          <cell r="AJ266" t="str">
            <v>路基、路面及附属设施</v>
          </cell>
          <cell r="AK266" t="str">
            <v/>
          </cell>
          <cell r="AL266" t="str">
            <v/>
          </cell>
          <cell r="AM266" t="str">
            <v/>
          </cell>
          <cell r="AN266" t="str">
            <v>2021</v>
          </cell>
          <cell r="AO266" t="str">
            <v>目标任务</v>
          </cell>
          <cell r="AP266" t="str">
            <v>牛马司镇</v>
          </cell>
          <cell r="AQ266" t="str">
            <v/>
          </cell>
          <cell r="AR266" t="str">
            <v/>
          </cell>
          <cell r="AS266" t="str">
            <v/>
          </cell>
          <cell r="AT266" t="str">
            <v/>
          </cell>
          <cell r="AU266" t="str">
            <v/>
          </cell>
          <cell r="AV266" t="str">
            <v>湖南邵东遽曦农业开发有限公司新建种植基地项目</v>
          </cell>
          <cell r="AW266" t="str">
            <v>农</v>
          </cell>
          <cell r="AX266" t="str">
            <v>县级</v>
          </cell>
          <cell r="AY266" t="str">
            <v>邵东市发展和改革局,邵发改审[2019]289号</v>
          </cell>
          <cell r="AZ266" t="str">
            <v>中药材种植</v>
          </cell>
          <cell r="BA266" t="str">
            <v>200</v>
          </cell>
          <cell r="BB266" t="str">
            <v>湖南邵东遽曦农业开发有限公司新建种植基地项目</v>
          </cell>
          <cell r="BC266" t="str">
            <v>已提报</v>
          </cell>
          <cell r="BD266" t="str">
            <v>湖南省公路事务中心</v>
          </cell>
          <cell r="BE266" t="str">
            <v>邵东县交通运输局</v>
          </cell>
          <cell r="BF266" t="str">
            <v/>
          </cell>
        </row>
        <row r="267">
          <cell r="F267" t="str">
            <v>湖南省海华农业综合开发有限公司猪场公路</v>
          </cell>
          <cell r="G267" t="str">
            <v>无</v>
          </cell>
          <cell r="H267" t="str">
            <v>二类地区</v>
          </cell>
          <cell r="I267" t="str">
            <v/>
          </cell>
          <cell r="J267" t="str">
            <v>否</v>
          </cell>
          <cell r="K267" t="str">
            <v>新开</v>
          </cell>
          <cell r="L267" t="str">
            <v>新建</v>
          </cell>
          <cell r="M267" t="str">
            <v>5.12</v>
          </cell>
          <cell r="N267" t="str">
            <v/>
          </cell>
          <cell r="O267" t="str">
            <v/>
          </cell>
          <cell r="P267" t="str">
            <v/>
          </cell>
          <cell r="Q267" t="str">
            <v/>
          </cell>
          <cell r="R267" t="str">
            <v/>
          </cell>
          <cell r="S267" t="str">
            <v/>
          </cell>
          <cell r="T267" t="str">
            <v>2021</v>
          </cell>
          <cell r="U267" t="str">
            <v>2025</v>
          </cell>
          <cell r="V267" t="str">
            <v>2700.0</v>
          </cell>
          <cell r="W267" t="str">
            <v/>
          </cell>
          <cell r="X267" t="str">
            <v/>
          </cell>
          <cell r="Y267" t="str">
            <v>0.0</v>
          </cell>
          <cell r="Z267" t="str">
            <v>0.0</v>
          </cell>
          <cell r="AA267" t="str">
            <v>0.0</v>
          </cell>
          <cell r="AB267" t="str">
            <v>0.0</v>
          </cell>
          <cell r="AC267" t="str">
            <v>0.0</v>
          </cell>
          <cell r="AD267" t="str">
            <v>2700.0</v>
          </cell>
          <cell r="AE267" t="str">
            <v>0.0</v>
          </cell>
          <cell r="AF267" t="str">
            <v>2700.0</v>
          </cell>
          <cell r="AG267" t="str">
            <v>0.0</v>
          </cell>
          <cell r="AH267" t="str">
            <v/>
          </cell>
          <cell r="AI267" t="str">
            <v>2,700</v>
          </cell>
          <cell r="AJ267" t="str">
            <v>路基、路面及附属设施</v>
          </cell>
          <cell r="AK267" t="str">
            <v/>
          </cell>
          <cell r="AL267" t="str">
            <v/>
          </cell>
          <cell r="AM267" t="str">
            <v/>
          </cell>
          <cell r="AN267" t="str">
            <v>2021</v>
          </cell>
          <cell r="AO267" t="str">
            <v>目标任务</v>
          </cell>
          <cell r="AP267" t="str">
            <v>牛马司镇</v>
          </cell>
          <cell r="AQ267" t="str">
            <v/>
          </cell>
          <cell r="AR267" t="str">
            <v/>
          </cell>
          <cell r="AS267" t="str">
            <v/>
          </cell>
          <cell r="AT267" t="str">
            <v/>
          </cell>
          <cell r="AU267" t="str">
            <v/>
          </cell>
          <cell r="AV267" t="str">
            <v>湖南省海华农业综合开发有限公司猪场重建、农场道路建设项目</v>
          </cell>
          <cell r="AW267" t="str">
            <v>农</v>
          </cell>
          <cell r="AX267" t="str">
            <v>县级</v>
          </cell>
          <cell r="AY267" t="str">
            <v>邵东市发展和改革局,邵发改审[2020]959号</v>
          </cell>
          <cell r="AZ267" t="str">
            <v>种植养殖</v>
          </cell>
          <cell r="BA267" t="str">
            <v>1000</v>
          </cell>
          <cell r="BB267" t="str">
            <v>湖南省海华农业综合开发有限公司猪场重建、农场道路建设项目</v>
          </cell>
          <cell r="BC267" t="str">
            <v>已提报</v>
          </cell>
          <cell r="BD267" t="str">
            <v>湖南省公路事务中心</v>
          </cell>
          <cell r="BE267" t="str">
            <v>邵东县交通运输局</v>
          </cell>
          <cell r="BF267" t="str">
            <v/>
          </cell>
        </row>
        <row r="268">
          <cell r="F268" t="str">
            <v>湖南盛楠生态农业旅游开发有限公司新建种植项公路</v>
          </cell>
          <cell r="G268" t="str">
            <v>无</v>
          </cell>
          <cell r="H268" t="str">
            <v>二类地区</v>
          </cell>
          <cell r="I268" t="str">
            <v/>
          </cell>
          <cell r="J268" t="str">
            <v>否</v>
          </cell>
          <cell r="K268" t="str">
            <v>新开</v>
          </cell>
          <cell r="L268" t="str">
            <v>新建</v>
          </cell>
          <cell r="M268" t="str">
            <v>3.33</v>
          </cell>
          <cell r="N268" t="str">
            <v/>
          </cell>
          <cell r="O268" t="str">
            <v/>
          </cell>
          <cell r="P268" t="str">
            <v/>
          </cell>
          <cell r="Q268" t="str">
            <v/>
          </cell>
          <cell r="R268" t="str">
            <v/>
          </cell>
          <cell r="S268" t="str">
            <v/>
          </cell>
          <cell r="T268" t="str">
            <v>2021</v>
          </cell>
          <cell r="U268" t="str">
            <v>2025</v>
          </cell>
          <cell r="V268" t="str">
            <v>1865.0</v>
          </cell>
          <cell r="W268" t="str">
            <v/>
          </cell>
          <cell r="X268" t="str">
            <v/>
          </cell>
          <cell r="Y268" t="str">
            <v>0.0</v>
          </cell>
          <cell r="Z268" t="str">
            <v>0.0</v>
          </cell>
          <cell r="AA268" t="str">
            <v>0.0</v>
          </cell>
          <cell r="AB268" t="str">
            <v>0.0</v>
          </cell>
          <cell r="AC268" t="str">
            <v>0.0</v>
          </cell>
          <cell r="AD268" t="str">
            <v>1865.0</v>
          </cell>
          <cell r="AE268" t="str">
            <v>0.0</v>
          </cell>
          <cell r="AF268" t="str">
            <v>1865.0</v>
          </cell>
          <cell r="AG268" t="str">
            <v>0.0</v>
          </cell>
          <cell r="AH268" t="str">
            <v/>
          </cell>
          <cell r="AI268" t="str">
            <v>1,865</v>
          </cell>
          <cell r="AJ268" t="str">
            <v>路基、路面及附属设施</v>
          </cell>
          <cell r="AK268" t="str">
            <v/>
          </cell>
          <cell r="AL268" t="str">
            <v/>
          </cell>
          <cell r="AM268" t="str">
            <v/>
          </cell>
          <cell r="AN268" t="str">
            <v>2021</v>
          </cell>
          <cell r="AO268" t="str">
            <v>目标任务</v>
          </cell>
          <cell r="AP268" t="str">
            <v>周官桥乡</v>
          </cell>
          <cell r="AQ268" t="str">
            <v/>
          </cell>
          <cell r="AR268" t="str">
            <v/>
          </cell>
          <cell r="AS268" t="str">
            <v/>
          </cell>
          <cell r="AT268" t="str">
            <v/>
          </cell>
          <cell r="AU268" t="str">
            <v/>
          </cell>
          <cell r="AV268" t="str">
            <v>湖南盛楠生态农业旅游开发有限公司新建种植项目</v>
          </cell>
          <cell r="AW268" t="str">
            <v>农</v>
          </cell>
          <cell r="AX268" t="str">
            <v>县级</v>
          </cell>
          <cell r="AY268" t="str">
            <v>邵东市发展和改革局,邵发改审[2020]1032号</v>
          </cell>
          <cell r="AZ268" t="str">
            <v>种植养殖</v>
          </cell>
          <cell r="BA268" t="str">
            <v>1000</v>
          </cell>
          <cell r="BB268" t="str">
            <v>湖南盛楠生态农业旅游开发有限公司新建种植项目</v>
          </cell>
          <cell r="BC268" t="str">
            <v>已提报</v>
          </cell>
          <cell r="BD268" t="str">
            <v>湖南省公路事务中心</v>
          </cell>
          <cell r="BE268" t="str">
            <v>邵东县交通运输局</v>
          </cell>
          <cell r="BF268" t="str">
            <v/>
          </cell>
        </row>
        <row r="269">
          <cell r="F269" t="str">
            <v>邵东县仙人岭生态农业有限公司公路</v>
          </cell>
          <cell r="G269" t="str">
            <v>无</v>
          </cell>
          <cell r="H269" t="str">
            <v>二类地区</v>
          </cell>
          <cell r="I269" t="str">
            <v/>
          </cell>
          <cell r="J269" t="str">
            <v>否</v>
          </cell>
          <cell r="K269" t="str">
            <v>新开</v>
          </cell>
          <cell r="L269" t="str">
            <v>新建</v>
          </cell>
          <cell r="M269" t="str">
            <v>4.19</v>
          </cell>
          <cell r="N269" t="str">
            <v/>
          </cell>
          <cell r="O269" t="str">
            <v/>
          </cell>
          <cell r="P269" t="str">
            <v/>
          </cell>
          <cell r="Q269" t="str">
            <v/>
          </cell>
          <cell r="R269" t="str">
            <v/>
          </cell>
          <cell r="S269" t="str">
            <v/>
          </cell>
          <cell r="T269" t="str">
            <v>2021</v>
          </cell>
          <cell r="U269" t="str">
            <v>2025</v>
          </cell>
          <cell r="V269" t="str">
            <v>2000.0</v>
          </cell>
          <cell r="W269" t="str">
            <v/>
          </cell>
          <cell r="X269" t="str">
            <v/>
          </cell>
          <cell r="Y269" t="str">
            <v>0.0</v>
          </cell>
          <cell r="Z269" t="str">
            <v>0.0</v>
          </cell>
          <cell r="AA269" t="str">
            <v>0.0</v>
          </cell>
          <cell r="AB269" t="str">
            <v>0.0</v>
          </cell>
          <cell r="AC269" t="str">
            <v>0.0</v>
          </cell>
          <cell r="AD269" t="str">
            <v>2000.0</v>
          </cell>
          <cell r="AE269" t="str">
            <v>0.0</v>
          </cell>
          <cell r="AF269" t="str">
            <v>2000.0</v>
          </cell>
          <cell r="AG269" t="str">
            <v>0.0</v>
          </cell>
          <cell r="AH269" t="str">
            <v/>
          </cell>
          <cell r="AI269" t="str">
            <v>2,000</v>
          </cell>
          <cell r="AJ269" t="str">
            <v>路基、路面及附属设施</v>
          </cell>
          <cell r="AK269" t="str">
            <v/>
          </cell>
          <cell r="AL269" t="str">
            <v/>
          </cell>
          <cell r="AM269" t="str">
            <v/>
          </cell>
          <cell r="AN269" t="str">
            <v>2021</v>
          </cell>
          <cell r="AO269" t="str">
            <v>目标任务</v>
          </cell>
          <cell r="AP269" t="str">
            <v>周官桥乡</v>
          </cell>
          <cell r="AQ269" t="str">
            <v/>
          </cell>
          <cell r="AR269" t="str">
            <v/>
          </cell>
          <cell r="AS269" t="str">
            <v/>
          </cell>
          <cell r="AT269" t="str">
            <v/>
          </cell>
          <cell r="AU269" t="str">
            <v/>
          </cell>
          <cell r="AV269" t="str">
            <v>邵东县仙人岭生态农业有限公司新建农业生态园项目</v>
          </cell>
          <cell r="AW269" t="str">
            <v>农</v>
          </cell>
          <cell r="AX269" t="str">
            <v>县级</v>
          </cell>
          <cell r="AY269" t="str">
            <v>邵东县发展和改革局,邵发改审[2019]170号</v>
          </cell>
          <cell r="AZ269" t="str">
            <v>种植养殖</v>
          </cell>
          <cell r="BA269" t="str">
            <v>3000</v>
          </cell>
          <cell r="BB269" t="str">
            <v>邵东县仙人岭生态农业有限公司新建农业生态园项目</v>
          </cell>
          <cell r="BC269" t="str">
            <v>已提报</v>
          </cell>
          <cell r="BD269" t="str">
            <v>湖南省公路事务中心</v>
          </cell>
          <cell r="BE269" t="str">
            <v>邵东县交通运输局</v>
          </cell>
          <cell r="BF269" t="str">
            <v/>
          </cell>
        </row>
        <row r="270">
          <cell r="F270" t="str">
            <v>邵东县仙人岭生态农业有限公司种养基地公路</v>
          </cell>
          <cell r="G270" t="str">
            <v>无</v>
          </cell>
          <cell r="H270" t="str">
            <v>二类地区</v>
          </cell>
          <cell r="I270" t="str">
            <v/>
          </cell>
          <cell r="J270" t="str">
            <v>否</v>
          </cell>
          <cell r="K270" t="str">
            <v>新开</v>
          </cell>
          <cell r="L270" t="str">
            <v>新建</v>
          </cell>
          <cell r="M270" t="str">
            <v>1.08</v>
          </cell>
          <cell r="N270" t="str">
            <v/>
          </cell>
          <cell r="O270" t="str">
            <v/>
          </cell>
          <cell r="P270" t="str">
            <v/>
          </cell>
          <cell r="Q270" t="str">
            <v/>
          </cell>
          <cell r="R270" t="str">
            <v/>
          </cell>
          <cell r="S270" t="str">
            <v/>
          </cell>
          <cell r="T270" t="str">
            <v>2021</v>
          </cell>
          <cell r="U270" t="str">
            <v>2025</v>
          </cell>
          <cell r="V270" t="str">
            <v>500.0</v>
          </cell>
          <cell r="W270" t="str">
            <v/>
          </cell>
          <cell r="X270" t="str">
            <v/>
          </cell>
          <cell r="Y270" t="str">
            <v>0.0</v>
          </cell>
          <cell r="Z270" t="str">
            <v>0.0</v>
          </cell>
          <cell r="AA270" t="str">
            <v>0.0</v>
          </cell>
          <cell r="AB270" t="str">
            <v>0.0</v>
          </cell>
          <cell r="AC270" t="str">
            <v>0.0</v>
          </cell>
          <cell r="AD270" t="str">
            <v>500.0</v>
          </cell>
          <cell r="AE270" t="str">
            <v>0.0</v>
          </cell>
          <cell r="AF270" t="str">
            <v>500.0</v>
          </cell>
          <cell r="AG270" t="str">
            <v>0.0</v>
          </cell>
          <cell r="AH270" t="str">
            <v/>
          </cell>
          <cell r="AI270" t="str">
            <v>500</v>
          </cell>
          <cell r="AJ270" t="str">
            <v>路基、路面及附属设施</v>
          </cell>
          <cell r="AK270" t="str">
            <v/>
          </cell>
          <cell r="AL270" t="str">
            <v/>
          </cell>
          <cell r="AM270" t="str">
            <v/>
          </cell>
          <cell r="AN270" t="str">
            <v>2021</v>
          </cell>
          <cell r="AO270" t="str">
            <v>目标任务</v>
          </cell>
          <cell r="AP270" t="str">
            <v>砂石镇</v>
          </cell>
          <cell r="AQ270" t="str">
            <v/>
          </cell>
          <cell r="AR270" t="str">
            <v/>
          </cell>
          <cell r="AS270" t="str">
            <v/>
          </cell>
          <cell r="AT270" t="str">
            <v/>
          </cell>
          <cell r="AU270" t="str">
            <v/>
          </cell>
          <cell r="AV270" t="str">
            <v>邵东县仙人岭农业专业合作社新建种植养殖项目</v>
          </cell>
          <cell r="AW270" t="str">
            <v>农</v>
          </cell>
          <cell r="AX270" t="str">
            <v>县级</v>
          </cell>
          <cell r="AY270" t="str">
            <v>邵东市发展和改革局,邵发改审[2020]1020号</v>
          </cell>
          <cell r="AZ270" t="str">
            <v>种植养殖</v>
          </cell>
          <cell r="BA270" t="str">
            <v>1000</v>
          </cell>
          <cell r="BB270" t="str">
            <v>邵东县仙人岭农业专业合作社新建种植养殖项目</v>
          </cell>
          <cell r="BC270" t="str">
            <v>已提报</v>
          </cell>
          <cell r="BD270" t="str">
            <v>湖南省公路事务中心</v>
          </cell>
          <cell r="BE270" t="str">
            <v>邵东县交通运输局</v>
          </cell>
          <cell r="BF270" t="str">
            <v/>
          </cell>
        </row>
        <row r="271">
          <cell r="F271" t="str">
            <v>邵东县三都惠众肉牛种养基地公路</v>
          </cell>
          <cell r="G271" t="str">
            <v>无</v>
          </cell>
          <cell r="H271" t="str">
            <v>二类地区</v>
          </cell>
          <cell r="I271" t="str">
            <v/>
          </cell>
          <cell r="J271" t="str">
            <v>否</v>
          </cell>
          <cell r="K271" t="str">
            <v>新开</v>
          </cell>
          <cell r="L271" t="str">
            <v>新建</v>
          </cell>
          <cell r="M271" t="str">
            <v>0.78</v>
          </cell>
          <cell r="N271" t="str">
            <v/>
          </cell>
          <cell r="O271" t="str">
            <v/>
          </cell>
          <cell r="P271" t="str">
            <v/>
          </cell>
          <cell r="Q271" t="str">
            <v/>
          </cell>
          <cell r="R271" t="str">
            <v/>
          </cell>
          <cell r="S271" t="str">
            <v/>
          </cell>
          <cell r="T271" t="str">
            <v>2021</v>
          </cell>
          <cell r="U271" t="str">
            <v>2025</v>
          </cell>
          <cell r="V271" t="str">
            <v>300.0</v>
          </cell>
          <cell r="W271" t="str">
            <v/>
          </cell>
          <cell r="X271" t="str">
            <v/>
          </cell>
          <cell r="Y271" t="str">
            <v>0.0</v>
          </cell>
          <cell r="Z271" t="str">
            <v>0.0</v>
          </cell>
          <cell r="AA271" t="str">
            <v>0.0</v>
          </cell>
          <cell r="AB271" t="str">
            <v>0.0</v>
          </cell>
          <cell r="AC271" t="str">
            <v>0.0</v>
          </cell>
          <cell r="AD271" t="str">
            <v>300.0</v>
          </cell>
          <cell r="AE271" t="str">
            <v>0.0</v>
          </cell>
          <cell r="AF271" t="str">
            <v>300.0</v>
          </cell>
          <cell r="AG271" t="str">
            <v>0.0</v>
          </cell>
          <cell r="AH271" t="str">
            <v/>
          </cell>
          <cell r="AI271" t="str">
            <v>300</v>
          </cell>
          <cell r="AJ271" t="str">
            <v>路基、路面及附属设施</v>
          </cell>
          <cell r="AK271" t="str">
            <v/>
          </cell>
          <cell r="AL271" t="str">
            <v/>
          </cell>
          <cell r="AM271" t="str">
            <v/>
          </cell>
          <cell r="AN271" t="str">
            <v>2021</v>
          </cell>
          <cell r="AO271" t="str">
            <v>目标任务</v>
          </cell>
          <cell r="AP271" t="str">
            <v>简家陇镇</v>
          </cell>
          <cell r="AQ271" t="str">
            <v/>
          </cell>
          <cell r="AR271" t="str">
            <v/>
          </cell>
          <cell r="AS271" t="str">
            <v/>
          </cell>
          <cell r="AT271" t="str">
            <v/>
          </cell>
          <cell r="AU271" t="str">
            <v/>
          </cell>
          <cell r="AV271" t="str">
            <v>邵东县三都惠众种养专业合作社肉牛种养基地</v>
          </cell>
          <cell r="AW271" t="str">
            <v>牧</v>
          </cell>
          <cell r="AX271" t="str">
            <v>县级</v>
          </cell>
          <cell r="AY271" t="str">
            <v>邵东县发展和改革局,邵发改审[2018]124号</v>
          </cell>
          <cell r="AZ271" t="str">
            <v>肉牛养殖</v>
          </cell>
          <cell r="BA271" t="str">
            <v>800</v>
          </cell>
          <cell r="BB271" t="str">
            <v>邵东县三都惠众种养专业合作社肉牛种养基地</v>
          </cell>
          <cell r="BC271" t="str">
            <v>已提报</v>
          </cell>
          <cell r="BD271" t="str">
            <v>湖南省公路事务中心</v>
          </cell>
          <cell r="BE271" t="str">
            <v>邵东县交通运输局</v>
          </cell>
          <cell r="BF271" t="str">
            <v/>
          </cell>
        </row>
        <row r="272">
          <cell r="F272" t="str">
            <v>邵东宇阳园艺专业合作社公路</v>
          </cell>
          <cell r="G272" t="str">
            <v>无</v>
          </cell>
          <cell r="H272" t="str">
            <v>二类地区</v>
          </cell>
          <cell r="I272" t="str">
            <v/>
          </cell>
          <cell r="J272" t="str">
            <v>否</v>
          </cell>
          <cell r="K272" t="str">
            <v>新开</v>
          </cell>
          <cell r="L272" t="str">
            <v>新建</v>
          </cell>
          <cell r="M272" t="str">
            <v>0.58</v>
          </cell>
          <cell r="N272" t="str">
            <v/>
          </cell>
          <cell r="O272" t="str">
            <v/>
          </cell>
          <cell r="P272" t="str">
            <v/>
          </cell>
          <cell r="Q272" t="str">
            <v/>
          </cell>
          <cell r="R272" t="str">
            <v/>
          </cell>
          <cell r="S272" t="str">
            <v/>
          </cell>
          <cell r="T272" t="str">
            <v>2021</v>
          </cell>
          <cell r="U272" t="str">
            <v>2025</v>
          </cell>
          <cell r="V272" t="str">
            <v>440.0</v>
          </cell>
          <cell r="W272" t="str">
            <v/>
          </cell>
          <cell r="X272" t="str">
            <v/>
          </cell>
          <cell r="Y272" t="str">
            <v>0.0</v>
          </cell>
          <cell r="Z272" t="str">
            <v>0.0</v>
          </cell>
          <cell r="AA272" t="str">
            <v>0.0</v>
          </cell>
          <cell r="AB272" t="str">
            <v>0.0</v>
          </cell>
          <cell r="AC272" t="str">
            <v>0.0</v>
          </cell>
          <cell r="AD272" t="str">
            <v>440.0</v>
          </cell>
          <cell r="AE272" t="str">
            <v>0.0</v>
          </cell>
          <cell r="AF272" t="str">
            <v>440.0</v>
          </cell>
          <cell r="AG272" t="str">
            <v>0.0</v>
          </cell>
          <cell r="AH272" t="str">
            <v/>
          </cell>
          <cell r="AI272" t="str">
            <v>440</v>
          </cell>
          <cell r="AJ272" t="str">
            <v>路基路面及附属设施</v>
          </cell>
          <cell r="AK272" t="str">
            <v/>
          </cell>
          <cell r="AL272" t="str">
            <v/>
          </cell>
          <cell r="AM272" t="str">
            <v/>
          </cell>
          <cell r="AN272" t="str">
            <v>2021</v>
          </cell>
          <cell r="AO272" t="str">
            <v>目标任务</v>
          </cell>
          <cell r="AP272" t="str">
            <v>宋家塘街道办事处</v>
          </cell>
          <cell r="AQ272" t="str">
            <v/>
          </cell>
          <cell r="AR272" t="str">
            <v/>
          </cell>
          <cell r="AS272" t="str">
            <v/>
          </cell>
          <cell r="AT272" t="str">
            <v/>
          </cell>
          <cell r="AU272" t="str">
            <v/>
          </cell>
          <cell r="AV272" t="str">
            <v>邵东宇阳园艺专业合作社新建邵东红豆杉植物园项目</v>
          </cell>
          <cell r="AW272" t="str">
            <v>林</v>
          </cell>
          <cell r="AX272" t="str">
            <v>县级</v>
          </cell>
          <cell r="AY272" t="str">
            <v>邵东市发展和改革局,邵发改审[2020]1030号</v>
          </cell>
          <cell r="AZ272" t="str">
            <v>红豆杉种植</v>
          </cell>
          <cell r="BA272" t="str">
            <v>500</v>
          </cell>
          <cell r="BB272" t="str">
            <v>邵东宇阳园艺专业合作社新建邵东红豆杉植物园项目</v>
          </cell>
          <cell r="BC272" t="str">
            <v>已提报</v>
          </cell>
          <cell r="BD272" t="str">
            <v>湖南省公路事务中心</v>
          </cell>
          <cell r="BE272" t="str">
            <v>邵东县交通运输局</v>
          </cell>
          <cell r="BF272" t="str">
            <v/>
          </cell>
        </row>
        <row r="273">
          <cell r="F273" t="str">
            <v>邵东大云山生态农业开发有限公司新建中药材种植公路</v>
          </cell>
          <cell r="G273" t="str">
            <v>无</v>
          </cell>
          <cell r="H273" t="str">
            <v>二类地区</v>
          </cell>
          <cell r="I273" t="str">
            <v/>
          </cell>
          <cell r="J273" t="str">
            <v>否</v>
          </cell>
          <cell r="K273" t="str">
            <v>新开</v>
          </cell>
          <cell r="L273" t="str">
            <v>新建</v>
          </cell>
          <cell r="M273" t="str">
            <v>0.68</v>
          </cell>
          <cell r="N273" t="str">
            <v/>
          </cell>
          <cell r="O273" t="str">
            <v/>
          </cell>
          <cell r="P273" t="str">
            <v/>
          </cell>
          <cell r="Q273" t="str">
            <v/>
          </cell>
          <cell r="R273" t="str">
            <v/>
          </cell>
          <cell r="S273" t="str">
            <v/>
          </cell>
          <cell r="T273" t="str">
            <v>2021</v>
          </cell>
          <cell r="U273" t="str">
            <v>2025</v>
          </cell>
          <cell r="V273" t="str">
            <v>386.0</v>
          </cell>
          <cell r="W273" t="str">
            <v/>
          </cell>
          <cell r="X273" t="str">
            <v/>
          </cell>
          <cell r="Y273" t="str">
            <v>0.0</v>
          </cell>
          <cell r="Z273" t="str">
            <v>0.0</v>
          </cell>
          <cell r="AA273" t="str">
            <v>0.0</v>
          </cell>
          <cell r="AB273" t="str">
            <v>0.0</v>
          </cell>
          <cell r="AC273" t="str">
            <v>0.0</v>
          </cell>
          <cell r="AD273" t="str">
            <v>386.0</v>
          </cell>
          <cell r="AE273" t="str">
            <v>0.0</v>
          </cell>
          <cell r="AF273" t="str">
            <v>386.0</v>
          </cell>
          <cell r="AG273" t="str">
            <v>0.0</v>
          </cell>
          <cell r="AH273" t="str">
            <v/>
          </cell>
          <cell r="AI273" t="str">
            <v>386</v>
          </cell>
          <cell r="AJ273" t="str">
            <v>路基、路面及附属设施</v>
          </cell>
          <cell r="AK273" t="str">
            <v/>
          </cell>
          <cell r="AL273" t="str">
            <v/>
          </cell>
          <cell r="AM273" t="str">
            <v/>
          </cell>
          <cell r="AN273" t="str">
            <v>2021</v>
          </cell>
          <cell r="AO273" t="str">
            <v>目标任务</v>
          </cell>
          <cell r="AP273" t="str">
            <v>堡面前乡</v>
          </cell>
          <cell r="AQ273" t="str">
            <v/>
          </cell>
          <cell r="AR273" t="str">
            <v/>
          </cell>
          <cell r="AS273" t="str">
            <v/>
          </cell>
          <cell r="AT273" t="str">
            <v/>
          </cell>
          <cell r="AU273" t="str">
            <v/>
          </cell>
          <cell r="AV273" t="str">
            <v>邵东大云山生态农业开发有限公司新建中药材种植项目</v>
          </cell>
          <cell r="AW273" t="str">
            <v>农</v>
          </cell>
          <cell r="AX273" t="str">
            <v>县级</v>
          </cell>
          <cell r="AY273" t="str">
            <v>邵东市发展和改革局,邵发改审[2020]1038号</v>
          </cell>
          <cell r="AZ273" t="str">
            <v>种植养殖</v>
          </cell>
          <cell r="BA273" t="str">
            <v>500</v>
          </cell>
          <cell r="BB273" t="str">
            <v>邵东大云山生态农业开发有限公司新建中药材种植项目</v>
          </cell>
          <cell r="BC273" t="str">
            <v>已提报</v>
          </cell>
          <cell r="BD273" t="str">
            <v>湖南省公路事务中心</v>
          </cell>
          <cell r="BE273" t="str">
            <v>邵东县交通运输局</v>
          </cell>
          <cell r="BF273" t="str">
            <v/>
          </cell>
        </row>
        <row r="274">
          <cell r="F274" t="str">
            <v>邵东共力农机专业合作社公路</v>
          </cell>
          <cell r="G274" t="str">
            <v>无</v>
          </cell>
          <cell r="H274" t="str">
            <v>二类地区</v>
          </cell>
          <cell r="I274" t="str">
            <v/>
          </cell>
          <cell r="J274" t="str">
            <v>否</v>
          </cell>
          <cell r="K274" t="str">
            <v>新开</v>
          </cell>
          <cell r="L274" t="str">
            <v>新建</v>
          </cell>
          <cell r="M274" t="str">
            <v>0.31</v>
          </cell>
          <cell r="N274" t="str">
            <v/>
          </cell>
          <cell r="O274" t="str">
            <v/>
          </cell>
          <cell r="P274" t="str">
            <v/>
          </cell>
          <cell r="Q274" t="str">
            <v/>
          </cell>
          <cell r="R274" t="str">
            <v/>
          </cell>
          <cell r="S274" t="str">
            <v/>
          </cell>
          <cell r="T274" t="str">
            <v>2021</v>
          </cell>
          <cell r="U274" t="str">
            <v>2025</v>
          </cell>
          <cell r="V274" t="str">
            <v>160.0</v>
          </cell>
          <cell r="W274" t="str">
            <v/>
          </cell>
          <cell r="X274" t="str">
            <v/>
          </cell>
          <cell r="Y274" t="str">
            <v>0.0</v>
          </cell>
          <cell r="Z274" t="str">
            <v>0.0</v>
          </cell>
          <cell r="AA274" t="str">
            <v>0.0</v>
          </cell>
          <cell r="AB274" t="str">
            <v>0.0</v>
          </cell>
          <cell r="AC274" t="str">
            <v>0.0</v>
          </cell>
          <cell r="AD274" t="str">
            <v>160.0</v>
          </cell>
          <cell r="AE274" t="str">
            <v>0.0</v>
          </cell>
          <cell r="AF274" t="str">
            <v>160.0</v>
          </cell>
          <cell r="AG274" t="str">
            <v>0.0</v>
          </cell>
          <cell r="AH274" t="str">
            <v/>
          </cell>
          <cell r="AI274" t="str">
            <v>160</v>
          </cell>
          <cell r="AJ274" t="str">
            <v>路基、路面及附属设施</v>
          </cell>
          <cell r="AK274" t="str">
            <v/>
          </cell>
          <cell r="AL274" t="str">
            <v/>
          </cell>
          <cell r="AM274" t="str">
            <v/>
          </cell>
          <cell r="AN274" t="str">
            <v>2021</v>
          </cell>
          <cell r="AO274" t="str">
            <v>目标任务</v>
          </cell>
          <cell r="AP274" t="str">
            <v>周官桥乡</v>
          </cell>
          <cell r="AQ274" t="str">
            <v/>
          </cell>
          <cell r="AR274" t="str">
            <v/>
          </cell>
          <cell r="AS274" t="str">
            <v/>
          </cell>
          <cell r="AT274" t="str">
            <v/>
          </cell>
          <cell r="AU274" t="str">
            <v/>
          </cell>
          <cell r="AV274" t="str">
            <v>邵东共力农机专业合作社新建种植养殖项目</v>
          </cell>
          <cell r="AW274" t="str">
            <v>农</v>
          </cell>
          <cell r="AX274" t="str">
            <v>县级</v>
          </cell>
          <cell r="AY274" t="str">
            <v>邵东市发展和改革局,邵发改审[2020]1021号</v>
          </cell>
          <cell r="AZ274" t="str">
            <v>种植养殖</v>
          </cell>
          <cell r="BA274" t="str">
            <v>1000</v>
          </cell>
          <cell r="BB274" t="str">
            <v>邵东共力农机专业合作社新建种植养殖项目</v>
          </cell>
          <cell r="BC274" t="str">
            <v>已提报</v>
          </cell>
          <cell r="BD274" t="str">
            <v>湖南省公路事务中心</v>
          </cell>
          <cell r="BE274" t="str">
            <v>邵东县交通运输局</v>
          </cell>
          <cell r="BF274" t="str">
            <v/>
          </cell>
        </row>
        <row r="275">
          <cell r="F275" t="str">
            <v>邵东绿野尚品生态农业专业合作社新建种植养殖公路</v>
          </cell>
          <cell r="G275" t="str">
            <v>无</v>
          </cell>
          <cell r="H275" t="str">
            <v>二类地区</v>
          </cell>
          <cell r="I275" t="str">
            <v/>
          </cell>
          <cell r="J275" t="str">
            <v>否</v>
          </cell>
          <cell r="K275" t="str">
            <v>新开</v>
          </cell>
          <cell r="L275" t="str">
            <v>新建</v>
          </cell>
          <cell r="M275" t="str">
            <v>1.46</v>
          </cell>
          <cell r="N275" t="str">
            <v/>
          </cell>
          <cell r="O275" t="str">
            <v/>
          </cell>
          <cell r="P275" t="str">
            <v/>
          </cell>
          <cell r="Q275" t="str">
            <v/>
          </cell>
          <cell r="R275" t="str">
            <v/>
          </cell>
          <cell r="S275" t="str">
            <v/>
          </cell>
          <cell r="T275" t="str">
            <v>2021</v>
          </cell>
          <cell r="U275" t="str">
            <v>2025</v>
          </cell>
          <cell r="V275" t="str">
            <v>818.0</v>
          </cell>
          <cell r="W275" t="str">
            <v/>
          </cell>
          <cell r="X275" t="str">
            <v/>
          </cell>
          <cell r="Y275" t="str">
            <v>0.0</v>
          </cell>
          <cell r="Z275" t="str">
            <v>0.0</v>
          </cell>
          <cell r="AA275" t="str">
            <v>0.0</v>
          </cell>
          <cell r="AB275" t="str">
            <v>0.0</v>
          </cell>
          <cell r="AC275" t="str">
            <v>0.0</v>
          </cell>
          <cell r="AD275" t="str">
            <v>818.0</v>
          </cell>
          <cell r="AE275" t="str">
            <v>0.0</v>
          </cell>
          <cell r="AF275" t="str">
            <v>818.0</v>
          </cell>
          <cell r="AG275" t="str">
            <v>0.0</v>
          </cell>
          <cell r="AH275" t="str">
            <v/>
          </cell>
          <cell r="AI275" t="str">
            <v>818</v>
          </cell>
          <cell r="AJ275" t="str">
            <v>路基、路面及附属设施</v>
          </cell>
          <cell r="AK275" t="str">
            <v/>
          </cell>
          <cell r="AL275" t="str">
            <v/>
          </cell>
          <cell r="AM275" t="str">
            <v/>
          </cell>
          <cell r="AN275" t="str">
            <v>2021</v>
          </cell>
          <cell r="AO275" t="str">
            <v>目标任务</v>
          </cell>
          <cell r="AP275" t="str">
            <v>黑田铺镇</v>
          </cell>
          <cell r="AQ275" t="str">
            <v/>
          </cell>
          <cell r="AR275" t="str">
            <v/>
          </cell>
          <cell r="AS275" t="str">
            <v/>
          </cell>
          <cell r="AT275" t="str">
            <v/>
          </cell>
          <cell r="AU275" t="str">
            <v/>
          </cell>
          <cell r="AV275" t="str">
            <v>邵东绿野尚品生态农业专业合作社新建种植养殖项目</v>
          </cell>
          <cell r="AW275" t="str">
            <v>农</v>
          </cell>
          <cell r="AX275" t="str">
            <v>县级</v>
          </cell>
          <cell r="AY275" t="str">
            <v>邵东市发展和改革局,邵发改审[2020]1039号</v>
          </cell>
          <cell r="AZ275" t="str">
            <v>种植养殖</v>
          </cell>
          <cell r="BA275" t="str">
            <v>500</v>
          </cell>
          <cell r="BB275" t="str">
            <v>邵东绿野尚品生态农业专业合作社新建种植养殖项目</v>
          </cell>
          <cell r="BC275" t="str">
            <v>已提报</v>
          </cell>
          <cell r="BD275" t="str">
            <v>湖南省公路事务中心</v>
          </cell>
          <cell r="BE275" t="str">
            <v>邵东县交通运输局</v>
          </cell>
          <cell r="BF275" t="str">
            <v/>
          </cell>
        </row>
        <row r="276">
          <cell r="F276" t="str">
            <v>邵东市路源农业有限公司公路</v>
          </cell>
          <cell r="G276" t="str">
            <v>无</v>
          </cell>
          <cell r="H276" t="str">
            <v>二类地区</v>
          </cell>
          <cell r="I276" t="str">
            <v/>
          </cell>
          <cell r="J276" t="str">
            <v>否</v>
          </cell>
          <cell r="K276" t="str">
            <v>新开</v>
          </cell>
          <cell r="L276" t="str">
            <v>新建</v>
          </cell>
          <cell r="M276" t="str">
            <v>2.22</v>
          </cell>
          <cell r="N276" t="str">
            <v/>
          </cell>
          <cell r="O276" t="str">
            <v/>
          </cell>
          <cell r="P276" t="str">
            <v/>
          </cell>
          <cell r="Q276" t="str">
            <v/>
          </cell>
          <cell r="R276" t="str">
            <v/>
          </cell>
          <cell r="S276" t="str">
            <v/>
          </cell>
          <cell r="T276" t="str">
            <v>2021</v>
          </cell>
          <cell r="U276" t="str">
            <v>2025</v>
          </cell>
          <cell r="V276" t="str">
            <v>850.0</v>
          </cell>
          <cell r="W276" t="str">
            <v/>
          </cell>
          <cell r="X276" t="str">
            <v/>
          </cell>
          <cell r="Y276" t="str">
            <v>0.0</v>
          </cell>
          <cell r="Z276" t="str">
            <v>0.0</v>
          </cell>
          <cell r="AA276" t="str">
            <v>0.0</v>
          </cell>
          <cell r="AB276" t="str">
            <v>0.0</v>
          </cell>
          <cell r="AC276" t="str">
            <v>0.0</v>
          </cell>
          <cell r="AD276" t="str">
            <v>850.0</v>
          </cell>
          <cell r="AE276" t="str">
            <v>0.0</v>
          </cell>
          <cell r="AF276" t="str">
            <v>850.0</v>
          </cell>
          <cell r="AG276" t="str">
            <v>0.0</v>
          </cell>
          <cell r="AH276" t="str">
            <v/>
          </cell>
          <cell r="AI276" t="str">
            <v>850</v>
          </cell>
          <cell r="AJ276" t="str">
            <v>路基、路面及附属设施</v>
          </cell>
          <cell r="AK276" t="str">
            <v/>
          </cell>
          <cell r="AL276" t="str">
            <v/>
          </cell>
          <cell r="AM276" t="str">
            <v/>
          </cell>
          <cell r="AN276" t="str">
            <v>2021</v>
          </cell>
          <cell r="AO276" t="str">
            <v>目标任务</v>
          </cell>
          <cell r="AP276" t="str">
            <v>流泽镇</v>
          </cell>
          <cell r="AQ276" t="str">
            <v/>
          </cell>
          <cell r="AR276" t="str">
            <v/>
          </cell>
          <cell r="AS276" t="str">
            <v/>
          </cell>
          <cell r="AT276" t="str">
            <v/>
          </cell>
          <cell r="AU276" t="str">
            <v/>
          </cell>
          <cell r="AV276" t="str">
            <v>邵东市路源农业有限公司新建生物质颗粒项目</v>
          </cell>
          <cell r="AW276" t="str">
            <v>农</v>
          </cell>
          <cell r="AX276" t="str">
            <v>县级</v>
          </cell>
          <cell r="AY276" t="str">
            <v>邵东市发展和改革局,邵发改审[2020]811号</v>
          </cell>
          <cell r="AZ276" t="str">
            <v>棉花种植加工</v>
          </cell>
          <cell r="BA276" t="str">
            <v>5000</v>
          </cell>
          <cell r="BB276" t="str">
            <v>邵东市路源农业有限公司新建生物质颗粒项目</v>
          </cell>
          <cell r="BC276" t="str">
            <v>已提报</v>
          </cell>
          <cell r="BD276" t="str">
            <v>湖南省公路事务中心</v>
          </cell>
          <cell r="BE276" t="str">
            <v>邵东县交通运输局</v>
          </cell>
          <cell r="BF276" t="str">
            <v/>
          </cell>
        </row>
        <row r="277">
          <cell r="F277" t="str">
            <v>邵东市大龙诚旺种养农民专业合作社公路</v>
          </cell>
          <cell r="G277" t="str">
            <v>无</v>
          </cell>
          <cell r="H277" t="str">
            <v>二类地区</v>
          </cell>
          <cell r="I277" t="str">
            <v/>
          </cell>
          <cell r="J277" t="str">
            <v>否</v>
          </cell>
          <cell r="K277" t="str">
            <v>新开</v>
          </cell>
          <cell r="L277" t="str">
            <v>新建</v>
          </cell>
          <cell r="M277" t="str">
            <v>2.83</v>
          </cell>
          <cell r="N277" t="str">
            <v/>
          </cell>
          <cell r="O277" t="str">
            <v/>
          </cell>
          <cell r="P277" t="str">
            <v/>
          </cell>
          <cell r="Q277" t="str">
            <v/>
          </cell>
          <cell r="R277" t="str">
            <v/>
          </cell>
          <cell r="S277" t="str">
            <v/>
          </cell>
          <cell r="T277" t="str">
            <v>2021</v>
          </cell>
          <cell r="U277" t="str">
            <v>2025</v>
          </cell>
          <cell r="V277" t="str">
            <v>1200.0</v>
          </cell>
          <cell r="W277" t="str">
            <v/>
          </cell>
          <cell r="X277" t="str">
            <v/>
          </cell>
          <cell r="Y277" t="str">
            <v>0.0</v>
          </cell>
          <cell r="Z277" t="str">
            <v>0.0</v>
          </cell>
          <cell r="AA277" t="str">
            <v>0.0</v>
          </cell>
          <cell r="AB277" t="str">
            <v>0.0</v>
          </cell>
          <cell r="AC277" t="str">
            <v>0.0</v>
          </cell>
          <cell r="AD277" t="str">
            <v>92.0</v>
          </cell>
          <cell r="AE277" t="str">
            <v>0.0</v>
          </cell>
          <cell r="AF277" t="str">
            <v>92.0</v>
          </cell>
          <cell r="AG277" t="str">
            <v>0.0</v>
          </cell>
          <cell r="AH277" t="str">
            <v/>
          </cell>
          <cell r="AI277" t="str">
            <v>92</v>
          </cell>
          <cell r="AJ277" t="str">
            <v>路基、路面及附属设施</v>
          </cell>
          <cell r="AK277" t="str">
            <v>0.368</v>
          </cell>
          <cell r="AL277" t="str">
            <v/>
          </cell>
          <cell r="AM277" t="str">
            <v/>
          </cell>
          <cell r="AN277" t="str">
            <v>2021</v>
          </cell>
          <cell r="AO277" t="str">
            <v>目标任务</v>
          </cell>
          <cell r="AP277" t="str">
            <v>流泽镇</v>
          </cell>
          <cell r="AQ277" t="str">
            <v/>
          </cell>
          <cell r="AR277" t="str">
            <v/>
          </cell>
          <cell r="AS277" t="str">
            <v/>
          </cell>
          <cell r="AT277" t="str">
            <v/>
          </cell>
          <cell r="AU277" t="str">
            <v/>
          </cell>
          <cell r="AV277" t="str">
            <v>邵东市大龙诚旺种养农民专业合作社新建种植项目</v>
          </cell>
          <cell r="AW277" t="str">
            <v>农</v>
          </cell>
          <cell r="AX277" t="str">
            <v>县级</v>
          </cell>
          <cell r="AY277" t="str">
            <v>邵东市发展和改革局,邵发改审[2020]564号</v>
          </cell>
          <cell r="AZ277" t="str">
            <v>种植养殖</v>
          </cell>
          <cell r="BA277" t="str">
            <v>2000</v>
          </cell>
          <cell r="BB277" t="str">
            <v>邵东市大龙诚旺种养农民专业合作社新建种植项目</v>
          </cell>
          <cell r="BC277" t="str">
            <v>已提报</v>
          </cell>
          <cell r="BD277" t="str">
            <v>湖南省公路事务中心</v>
          </cell>
          <cell r="BE277" t="str">
            <v>邵东县交通运输局</v>
          </cell>
          <cell r="BF277" t="str">
            <v/>
          </cell>
        </row>
        <row r="278">
          <cell r="F278" t="str">
            <v>邵东市稻道香生态农业专业合作社公路</v>
          </cell>
          <cell r="G278" t="str">
            <v>无</v>
          </cell>
          <cell r="H278" t="str">
            <v>二类地区</v>
          </cell>
          <cell r="I278" t="str">
            <v/>
          </cell>
          <cell r="J278" t="str">
            <v>否</v>
          </cell>
          <cell r="K278" t="str">
            <v>新开</v>
          </cell>
          <cell r="L278" t="str">
            <v>新建</v>
          </cell>
          <cell r="M278" t="str">
            <v>1.58</v>
          </cell>
          <cell r="N278" t="str">
            <v/>
          </cell>
          <cell r="O278" t="str">
            <v/>
          </cell>
          <cell r="P278" t="str">
            <v/>
          </cell>
          <cell r="Q278" t="str">
            <v/>
          </cell>
          <cell r="R278" t="str">
            <v/>
          </cell>
          <cell r="S278" t="str">
            <v/>
          </cell>
          <cell r="T278" t="str">
            <v>2021</v>
          </cell>
          <cell r="U278" t="str">
            <v>2025</v>
          </cell>
          <cell r="V278" t="str">
            <v>700.0</v>
          </cell>
          <cell r="W278" t="str">
            <v/>
          </cell>
          <cell r="X278" t="str">
            <v/>
          </cell>
          <cell r="Y278" t="str">
            <v>0.0</v>
          </cell>
          <cell r="Z278" t="str">
            <v>0.0</v>
          </cell>
          <cell r="AA278" t="str">
            <v>0.0</v>
          </cell>
          <cell r="AB278" t="str">
            <v>0.0</v>
          </cell>
          <cell r="AC278" t="str">
            <v>0.0</v>
          </cell>
          <cell r="AD278" t="str">
            <v>700.0</v>
          </cell>
          <cell r="AE278" t="str">
            <v>0.0</v>
          </cell>
          <cell r="AF278" t="str">
            <v>700.0</v>
          </cell>
          <cell r="AG278" t="str">
            <v>0.0</v>
          </cell>
          <cell r="AH278" t="str">
            <v/>
          </cell>
          <cell r="AI278" t="str">
            <v>700</v>
          </cell>
          <cell r="AJ278" t="str">
            <v>路基、路面及附属设施</v>
          </cell>
          <cell r="AK278" t="str">
            <v/>
          </cell>
          <cell r="AL278" t="str">
            <v/>
          </cell>
          <cell r="AM278" t="str">
            <v/>
          </cell>
          <cell r="AN278" t="str">
            <v>2021</v>
          </cell>
          <cell r="AO278" t="str">
            <v>目标任务</v>
          </cell>
          <cell r="AP278" t="str">
            <v>周官桥乡</v>
          </cell>
          <cell r="AQ278" t="str">
            <v/>
          </cell>
          <cell r="AR278" t="str">
            <v/>
          </cell>
          <cell r="AS278" t="str">
            <v/>
          </cell>
          <cell r="AT278" t="str">
            <v/>
          </cell>
          <cell r="AU278" t="str">
            <v/>
          </cell>
          <cell r="AV278" t="str">
            <v>邵东市稻道香生态农业专业合作社农业生态园项目</v>
          </cell>
          <cell r="AW278" t="str">
            <v>农</v>
          </cell>
          <cell r="AX278" t="str">
            <v>县级</v>
          </cell>
          <cell r="AY278" t="str">
            <v>邵东市发展和改革局,邵发改审[2020]992号</v>
          </cell>
          <cell r="AZ278" t="str">
            <v>种植养殖</v>
          </cell>
          <cell r="BA278" t="str">
            <v>3000</v>
          </cell>
          <cell r="BB278" t="str">
            <v>邵东市稻道香生态农业专业合作社农业生态园项目</v>
          </cell>
          <cell r="BC278" t="str">
            <v>已提报</v>
          </cell>
          <cell r="BD278" t="str">
            <v>湖南省公路事务中心</v>
          </cell>
          <cell r="BE278" t="str">
            <v>邵东县交通运输局</v>
          </cell>
          <cell r="BF278" t="str">
            <v/>
          </cell>
        </row>
        <row r="279">
          <cell r="F279" t="str">
            <v>邵东县垚鑫农业农民专业合作社公路</v>
          </cell>
          <cell r="G279" t="str">
            <v>无</v>
          </cell>
          <cell r="H279" t="str">
            <v>二类地区</v>
          </cell>
          <cell r="I279" t="str">
            <v/>
          </cell>
          <cell r="J279" t="str">
            <v>否</v>
          </cell>
          <cell r="K279" t="str">
            <v>新开</v>
          </cell>
          <cell r="L279" t="str">
            <v>新建</v>
          </cell>
          <cell r="M279" t="str">
            <v>1.9</v>
          </cell>
          <cell r="N279" t="str">
            <v/>
          </cell>
          <cell r="O279" t="str">
            <v/>
          </cell>
          <cell r="P279" t="str">
            <v/>
          </cell>
          <cell r="Q279" t="str">
            <v/>
          </cell>
          <cell r="R279" t="str">
            <v/>
          </cell>
          <cell r="S279" t="str">
            <v/>
          </cell>
          <cell r="T279" t="str">
            <v>2021</v>
          </cell>
          <cell r="U279" t="str">
            <v>2025</v>
          </cell>
          <cell r="V279" t="str">
            <v>1000.0</v>
          </cell>
          <cell r="W279" t="str">
            <v/>
          </cell>
          <cell r="X279" t="str">
            <v/>
          </cell>
          <cell r="Y279" t="str">
            <v>0.0</v>
          </cell>
          <cell r="Z279" t="str">
            <v>0.0</v>
          </cell>
          <cell r="AA279" t="str">
            <v>0.0</v>
          </cell>
          <cell r="AB279" t="str">
            <v>0.0</v>
          </cell>
          <cell r="AC279" t="str">
            <v>0.0</v>
          </cell>
          <cell r="AD279" t="str">
            <v>1000.0</v>
          </cell>
          <cell r="AE279" t="str">
            <v>0.0</v>
          </cell>
          <cell r="AF279" t="str">
            <v>1000.0</v>
          </cell>
          <cell r="AG279" t="str">
            <v>0.0</v>
          </cell>
          <cell r="AH279" t="str">
            <v/>
          </cell>
          <cell r="AI279" t="str">
            <v>1,000</v>
          </cell>
          <cell r="AJ279" t="str">
            <v>路基路面及附属设施</v>
          </cell>
          <cell r="AK279" t="str">
            <v/>
          </cell>
          <cell r="AL279" t="str">
            <v/>
          </cell>
          <cell r="AM279" t="str">
            <v/>
          </cell>
          <cell r="AN279" t="str">
            <v>2021</v>
          </cell>
          <cell r="AO279" t="str">
            <v>目标任务</v>
          </cell>
          <cell r="AP279" t="str">
            <v>灵官殿镇</v>
          </cell>
          <cell r="AQ279" t="str">
            <v/>
          </cell>
          <cell r="AR279" t="str">
            <v/>
          </cell>
          <cell r="AS279" t="str">
            <v/>
          </cell>
          <cell r="AT279" t="str">
            <v/>
          </cell>
          <cell r="AU279" t="str">
            <v/>
          </cell>
          <cell r="AV279" t="str">
            <v>邵东县垚鑫农业农民专业合作社新建种植养殖项目</v>
          </cell>
          <cell r="AW279" t="str">
            <v>农</v>
          </cell>
          <cell r="AX279" t="str">
            <v>县级</v>
          </cell>
          <cell r="AY279" t="str">
            <v>邵东市发展和改革局,邵发改审[2020]1002号</v>
          </cell>
          <cell r="AZ279" t="str">
            <v>种植养殖</v>
          </cell>
          <cell r="BA279" t="str">
            <v>1000</v>
          </cell>
          <cell r="BB279" t="str">
            <v>邵东县垚鑫农业农民专业合作社新建种植养殖项目</v>
          </cell>
          <cell r="BC279" t="str">
            <v>已提报</v>
          </cell>
          <cell r="BD279" t="str">
            <v>湖南省公路事务中心</v>
          </cell>
          <cell r="BE279" t="str">
            <v>邵东县交通运输局</v>
          </cell>
          <cell r="BF279" t="str">
            <v/>
          </cell>
        </row>
        <row r="280">
          <cell r="F280" t="str">
            <v>邵东县高山岭农业专业合作社公路</v>
          </cell>
          <cell r="G280" t="str">
            <v>无</v>
          </cell>
          <cell r="H280" t="str">
            <v>二类地区</v>
          </cell>
          <cell r="I280" t="str">
            <v/>
          </cell>
          <cell r="J280" t="str">
            <v>否</v>
          </cell>
          <cell r="K280" t="str">
            <v>新开</v>
          </cell>
          <cell r="L280" t="str">
            <v>新建</v>
          </cell>
          <cell r="M280" t="str">
            <v>3.72</v>
          </cell>
          <cell r="N280" t="str">
            <v/>
          </cell>
          <cell r="O280" t="str">
            <v/>
          </cell>
          <cell r="P280" t="str">
            <v/>
          </cell>
          <cell r="Q280" t="str">
            <v/>
          </cell>
          <cell r="R280" t="str">
            <v/>
          </cell>
          <cell r="S280" t="str">
            <v/>
          </cell>
          <cell r="T280" t="str">
            <v>2021</v>
          </cell>
          <cell r="U280" t="str">
            <v>2025</v>
          </cell>
          <cell r="V280" t="str">
            <v>1700.0</v>
          </cell>
          <cell r="W280" t="str">
            <v/>
          </cell>
          <cell r="X280" t="str">
            <v/>
          </cell>
          <cell r="Y280" t="str">
            <v>0.0</v>
          </cell>
          <cell r="Z280" t="str">
            <v>0.0</v>
          </cell>
          <cell r="AA280" t="str">
            <v>0.0</v>
          </cell>
          <cell r="AB280" t="str">
            <v>0.0</v>
          </cell>
          <cell r="AC280" t="str">
            <v>0.0</v>
          </cell>
          <cell r="AD280" t="str">
            <v>1700.0</v>
          </cell>
          <cell r="AE280" t="str">
            <v>0.0</v>
          </cell>
          <cell r="AF280" t="str">
            <v>1700.0</v>
          </cell>
          <cell r="AG280" t="str">
            <v>0.0</v>
          </cell>
          <cell r="AH280" t="str">
            <v/>
          </cell>
          <cell r="AI280" t="str">
            <v>1,700</v>
          </cell>
          <cell r="AJ280" t="str">
            <v>路基、路面及附属设施</v>
          </cell>
          <cell r="AK280" t="str">
            <v/>
          </cell>
          <cell r="AL280" t="str">
            <v/>
          </cell>
          <cell r="AM280" t="str">
            <v/>
          </cell>
          <cell r="AN280" t="str">
            <v>2021</v>
          </cell>
          <cell r="AO280" t="str">
            <v>目标任务</v>
          </cell>
          <cell r="AP280" t="str">
            <v>火厂坪镇</v>
          </cell>
          <cell r="AQ280" t="str">
            <v/>
          </cell>
          <cell r="AR280" t="str">
            <v/>
          </cell>
          <cell r="AS280" t="str">
            <v/>
          </cell>
          <cell r="AT280" t="str">
            <v/>
          </cell>
          <cell r="AU280" t="str">
            <v/>
          </cell>
          <cell r="AV280" t="str">
            <v>邵东县高山岭农业专业合作社新建种植养殖项目</v>
          </cell>
          <cell r="AW280" t="str">
            <v>农</v>
          </cell>
          <cell r="AX280" t="str">
            <v>县级</v>
          </cell>
          <cell r="AY280" t="str">
            <v>邵东市发展和改革局,邵发改审[2020]995号</v>
          </cell>
          <cell r="AZ280" t="str">
            <v>种植养殖</v>
          </cell>
          <cell r="BA280" t="str">
            <v>1000</v>
          </cell>
          <cell r="BB280" t="str">
            <v>邵东县高山岭农业专业合作社新建种植养殖项目</v>
          </cell>
          <cell r="BC280" t="str">
            <v>已提报</v>
          </cell>
          <cell r="BD280" t="str">
            <v>湖南省公路事务中心</v>
          </cell>
          <cell r="BE280" t="str">
            <v>邵东县交通运输局</v>
          </cell>
          <cell r="BF280" t="str">
            <v/>
          </cell>
        </row>
        <row r="281">
          <cell r="F281" t="str">
            <v>湖南实厚农业发展有限公司公路</v>
          </cell>
          <cell r="G281" t="str">
            <v>无</v>
          </cell>
          <cell r="H281" t="str">
            <v>二类地区</v>
          </cell>
          <cell r="I281" t="str">
            <v/>
          </cell>
          <cell r="J281" t="str">
            <v>否</v>
          </cell>
          <cell r="K281" t="str">
            <v>新开</v>
          </cell>
          <cell r="L281" t="str">
            <v>新建</v>
          </cell>
          <cell r="M281" t="str">
            <v>2.184</v>
          </cell>
          <cell r="N281" t="str">
            <v/>
          </cell>
          <cell r="O281" t="str">
            <v/>
          </cell>
          <cell r="P281" t="str">
            <v/>
          </cell>
          <cell r="Q281" t="str">
            <v/>
          </cell>
          <cell r="R281" t="str">
            <v/>
          </cell>
          <cell r="S281" t="str">
            <v/>
          </cell>
          <cell r="T281" t="str">
            <v>2021</v>
          </cell>
          <cell r="U281" t="str">
            <v>2025</v>
          </cell>
          <cell r="V281" t="str">
            <v>1250.0</v>
          </cell>
          <cell r="W281" t="str">
            <v/>
          </cell>
          <cell r="X281" t="str">
            <v/>
          </cell>
          <cell r="Y281" t="str">
            <v>0.0</v>
          </cell>
          <cell r="Z281" t="str">
            <v>0.0</v>
          </cell>
          <cell r="AA281" t="str">
            <v>0.0</v>
          </cell>
          <cell r="AB281" t="str">
            <v>0.0</v>
          </cell>
          <cell r="AC281" t="str">
            <v>0.0</v>
          </cell>
          <cell r="AD281" t="str">
            <v>1250.0</v>
          </cell>
          <cell r="AE281" t="str">
            <v>0.0</v>
          </cell>
          <cell r="AF281" t="str">
            <v>1250.0</v>
          </cell>
          <cell r="AG281" t="str">
            <v>0.0</v>
          </cell>
          <cell r="AH281" t="str">
            <v/>
          </cell>
          <cell r="AI281" t="str">
            <v>1,250</v>
          </cell>
          <cell r="AJ281" t="str">
            <v>路基、路面及附属设施</v>
          </cell>
          <cell r="AK281" t="str">
            <v/>
          </cell>
          <cell r="AL281" t="str">
            <v/>
          </cell>
          <cell r="AM281" t="str">
            <v/>
          </cell>
          <cell r="AN281" t="str">
            <v>2021</v>
          </cell>
          <cell r="AO281" t="str">
            <v>目标任务</v>
          </cell>
          <cell r="AP281" t="str">
            <v>简家陇镇</v>
          </cell>
          <cell r="AQ281" t="str">
            <v/>
          </cell>
          <cell r="AR281" t="str">
            <v/>
          </cell>
          <cell r="AS281" t="str">
            <v/>
          </cell>
          <cell r="AT281" t="str">
            <v/>
          </cell>
          <cell r="AU281" t="str">
            <v/>
          </cell>
          <cell r="AV281" t="str">
            <v>湖南实厚农业发展有限公司新建迷迭香种植与加工项目</v>
          </cell>
          <cell r="AW281" t="str">
            <v>农</v>
          </cell>
          <cell r="AX281" t="str">
            <v>县级</v>
          </cell>
          <cell r="AY281" t="str">
            <v>邵东县发展和改革局,邵发改审[2018]506号</v>
          </cell>
          <cell r="AZ281" t="str">
            <v>迷迭香种植与加工</v>
          </cell>
          <cell r="BA281" t="str">
            <v>2000</v>
          </cell>
          <cell r="BB281" t="str">
            <v>湖南实厚农业发展有限公司新建迷迭香种植与加工项目</v>
          </cell>
          <cell r="BC281" t="str">
            <v>已提报</v>
          </cell>
          <cell r="BD281" t="str">
            <v>湖南省公路事务中心</v>
          </cell>
          <cell r="BE281" t="str">
            <v>邵东县交通运输局</v>
          </cell>
          <cell r="BF281" t="str">
            <v/>
          </cell>
        </row>
        <row r="282">
          <cell r="F282" t="str">
            <v>邵东县金态油茶专业合作社公路</v>
          </cell>
          <cell r="G282" t="str">
            <v>无</v>
          </cell>
          <cell r="H282" t="str">
            <v>二类地区</v>
          </cell>
          <cell r="I282" t="str">
            <v/>
          </cell>
          <cell r="J282" t="str">
            <v>否</v>
          </cell>
          <cell r="K282" t="str">
            <v>新开</v>
          </cell>
          <cell r="L282" t="str">
            <v>新建</v>
          </cell>
          <cell r="M282" t="str">
            <v>2.15</v>
          </cell>
          <cell r="N282" t="str">
            <v/>
          </cell>
          <cell r="O282" t="str">
            <v/>
          </cell>
          <cell r="P282" t="str">
            <v/>
          </cell>
          <cell r="Q282" t="str">
            <v/>
          </cell>
          <cell r="R282" t="str">
            <v/>
          </cell>
          <cell r="S282" t="str">
            <v/>
          </cell>
          <cell r="T282" t="str">
            <v>2021</v>
          </cell>
          <cell r="U282" t="str">
            <v>2025</v>
          </cell>
          <cell r="V282" t="str">
            <v>1000.0</v>
          </cell>
          <cell r="W282" t="str">
            <v/>
          </cell>
          <cell r="X282" t="str">
            <v/>
          </cell>
          <cell r="Y282" t="str">
            <v>0.0</v>
          </cell>
          <cell r="Z282" t="str">
            <v>0.0</v>
          </cell>
          <cell r="AA282" t="str">
            <v>0.0</v>
          </cell>
          <cell r="AB282" t="str">
            <v>0.0</v>
          </cell>
          <cell r="AC282" t="str">
            <v>0.0</v>
          </cell>
          <cell r="AD282" t="str">
            <v>1000.0</v>
          </cell>
          <cell r="AE282" t="str">
            <v>0.0</v>
          </cell>
          <cell r="AF282" t="str">
            <v>1000.0</v>
          </cell>
          <cell r="AG282" t="str">
            <v>0.0</v>
          </cell>
          <cell r="AH282" t="str">
            <v/>
          </cell>
          <cell r="AI282" t="str">
            <v>1,000</v>
          </cell>
          <cell r="AJ282" t="str">
            <v>路基路面及附属设施</v>
          </cell>
          <cell r="AK282" t="str">
            <v/>
          </cell>
          <cell r="AL282" t="str">
            <v/>
          </cell>
          <cell r="AM282" t="str">
            <v/>
          </cell>
          <cell r="AN282" t="str">
            <v>2021</v>
          </cell>
          <cell r="AO282" t="str">
            <v>目标任务</v>
          </cell>
          <cell r="AP282" t="str">
            <v>双凤乡</v>
          </cell>
          <cell r="AQ282" t="str">
            <v/>
          </cell>
          <cell r="AR282" t="str">
            <v/>
          </cell>
          <cell r="AS282" t="str">
            <v/>
          </cell>
          <cell r="AT282" t="str">
            <v/>
          </cell>
          <cell r="AU282" t="str">
            <v/>
          </cell>
          <cell r="AV282" t="str">
            <v>邵东县金态油茶专业合作社新建种植养殖项目</v>
          </cell>
          <cell r="AW282" t="str">
            <v>农</v>
          </cell>
          <cell r="AX282" t="str">
            <v>县级</v>
          </cell>
          <cell r="AY282" t="str">
            <v>邵东市发展和改革局,邵发改审[2020]1017号</v>
          </cell>
          <cell r="AZ282" t="str">
            <v>种猪养殖</v>
          </cell>
          <cell r="BA282" t="str">
            <v>500</v>
          </cell>
          <cell r="BB282" t="str">
            <v>邵东县金态油茶专业合作社新建种植养殖项目</v>
          </cell>
          <cell r="BC282" t="str">
            <v>已提报</v>
          </cell>
          <cell r="BD282" t="str">
            <v>湖南省公路事务中心</v>
          </cell>
          <cell r="BE282" t="str">
            <v>邵东县交通运输局</v>
          </cell>
          <cell r="BF282" t="str">
            <v/>
          </cell>
        </row>
        <row r="283">
          <cell r="F283" t="str">
            <v>邵东市定佰农业专业合作社公路</v>
          </cell>
          <cell r="G283" t="str">
            <v>无</v>
          </cell>
          <cell r="H283" t="str">
            <v>二类地区</v>
          </cell>
          <cell r="I283" t="str">
            <v/>
          </cell>
          <cell r="J283" t="str">
            <v>否</v>
          </cell>
          <cell r="K283" t="str">
            <v>新开</v>
          </cell>
          <cell r="L283" t="str">
            <v>新建</v>
          </cell>
          <cell r="M283" t="str">
            <v>1.0</v>
          </cell>
          <cell r="N283" t="str">
            <v/>
          </cell>
          <cell r="O283" t="str">
            <v/>
          </cell>
          <cell r="P283" t="str">
            <v/>
          </cell>
          <cell r="Q283" t="str">
            <v/>
          </cell>
          <cell r="R283" t="str">
            <v/>
          </cell>
          <cell r="S283" t="str">
            <v/>
          </cell>
          <cell r="T283" t="str">
            <v>2021</v>
          </cell>
          <cell r="U283" t="str">
            <v>2025</v>
          </cell>
          <cell r="V283" t="str">
            <v>500.0</v>
          </cell>
          <cell r="W283" t="str">
            <v/>
          </cell>
          <cell r="X283" t="str">
            <v/>
          </cell>
          <cell r="Y283" t="str">
            <v>0.0</v>
          </cell>
          <cell r="Z283" t="str">
            <v>0.0</v>
          </cell>
          <cell r="AA283" t="str">
            <v>0.0</v>
          </cell>
          <cell r="AB283" t="str">
            <v>0.0</v>
          </cell>
          <cell r="AC283" t="str">
            <v>0.0</v>
          </cell>
          <cell r="AD283" t="str">
            <v>500.0</v>
          </cell>
          <cell r="AE283" t="str">
            <v>0.0</v>
          </cell>
          <cell r="AF283" t="str">
            <v>500.0</v>
          </cell>
          <cell r="AG283" t="str">
            <v>0.0</v>
          </cell>
          <cell r="AH283" t="str">
            <v/>
          </cell>
          <cell r="AI283" t="str">
            <v>500</v>
          </cell>
          <cell r="AJ283" t="str">
            <v>路基、路面及附属设施</v>
          </cell>
          <cell r="AK283" t="str">
            <v/>
          </cell>
          <cell r="AL283" t="str">
            <v/>
          </cell>
          <cell r="AM283" t="str">
            <v/>
          </cell>
          <cell r="AN283" t="str">
            <v>2021</v>
          </cell>
          <cell r="AO283" t="str">
            <v>目标任务</v>
          </cell>
          <cell r="AP283" t="str">
            <v>流泽镇</v>
          </cell>
          <cell r="AQ283" t="str">
            <v/>
          </cell>
          <cell r="AR283" t="str">
            <v/>
          </cell>
          <cell r="AS283" t="str">
            <v/>
          </cell>
          <cell r="AT283" t="str">
            <v/>
          </cell>
          <cell r="AU283" t="str">
            <v/>
          </cell>
          <cell r="AV283" t="str">
            <v>邵东市定佰农业专业合作社新建种植、加工项目</v>
          </cell>
          <cell r="AW283" t="str">
            <v>农</v>
          </cell>
          <cell r="AX283" t="str">
            <v>县级</v>
          </cell>
          <cell r="AY283" t="str">
            <v>邵东市发展和改革局,邵发改审[2020]986号</v>
          </cell>
          <cell r="AZ283" t="str">
            <v>种植加工</v>
          </cell>
          <cell r="BA283" t="str">
            <v>2000</v>
          </cell>
          <cell r="BB283" t="str">
            <v>邵东市定佰农业专业合作社新建种植、加工项目</v>
          </cell>
          <cell r="BC283" t="str">
            <v>已提报</v>
          </cell>
          <cell r="BD283" t="str">
            <v>湖南省公路事务中心</v>
          </cell>
          <cell r="BE283" t="str">
            <v>邵东县交通运输局</v>
          </cell>
          <cell r="BF283" t="str">
            <v/>
          </cell>
        </row>
        <row r="284">
          <cell r="F284" t="str">
            <v>邵东市廉东农业发展有限公司养鸡场公路</v>
          </cell>
          <cell r="G284" t="str">
            <v>无</v>
          </cell>
          <cell r="H284" t="str">
            <v>二类地区</v>
          </cell>
          <cell r="I284" t="str">
            <v/>
          </cell>
          <cell r="J284" t="str">
            <v>否</v>
          </cell>
          <cell r="K284" t="str">
            <v>新开</v>
          </cell>
          <cell r="L284" t="str">
            <v>新建</v>
          </cell>
          <cell r="M284" t="str">
            <v>1.01</v>
          </cell>
          <cell r="N284" t="str">
            <v/>
          </cell>
          <cell r="O284" t="str">
            <v/>
          </cell>
          <cell r="P284" t="str">
            <v/>
          </cell>
          <cell r="Q284" t="str">
            <v/>
          </cell>
          <cell r="R284" t="str">
            <v/>
          </cell>
          <cell r="S284" t="str">
            <v/>
          </cell>
          <cell r="T284" t="str">
            <v>2021</v>
          </cell>
          <cell r="U284" t="str">
            <v>2025</v>
          </cell>
          <cell r="V284" t="str">
            <v>500.0</v>
          </cell>
          <cell r="W284" t="str">
            <v/>
          </cell>
          <cell r="X284" t="str">
            <v/>
          </cell>
          <cell r="Y284" t="str">
            <v>0.0</v>
          </cell>
          <cell r="Z284" t="str">
            <v>0.0</v>
          </cell>
          <cell r="AA284" t="str">
            <v>0.0</v>
          </cell>
          <cell r="AB284" t="str">
            <v>0.0</v>
          </cell>
          <cell r="AC284" t="str">
            <v>0.0</v>
          </cell>
          <cell r="AD284" t="str">
            <v>500.0</v>
          </cell>
          <cell r="AE284" t="str">
            <v>0.0</v>
          </cell>
          <cell r="AF284" t="str">
            <v>500.0</v>
          </cell>
          <cell r="AG284" t="str">
            <v>0.0</v>
          </cell>
          <cell r="AH284" t="str">
            <v/>
          </cell>
          <cell r="AI284" t="str">
            <v>500</v>
          </cell>
          <cell r="AJ284" t="str">
            <v>路基、路面及附属设施</v>
          </cell>
          <cell r="AK284" t="str">
            <v/>
          </cell>
          <cell r="AL284" t="str">
            <v/>
          </cell>
          <cell r="AM284" t="str">
            <v/>
          </cell>
          <cell r="AN284" t="str">
            <v>2021</v>
          </cell>
          <cell r="AO284" t="str">
            <v>目标任务</v>
          </cell>
          <cell r="AP284" t="str">
            <v>廉桥镇</v>
          </cell>
          <cell r="AQ284" t="str">
            <v/>
          </cell>
          <cell r="AR284" t="str">
            <v/>
          </cell>
          <cell r="AS284" t="str">
            <v/>
          </cell>
          <cell r="AT284" t="str">
            <v/>
          </cell>
          <cell r="AU284" t="str">
            <v/>
          </cell>
          <cell r="AV284" t="str">
            <v>邵东市廉东农业发展有限公司新建蛋鸡养殖项目</v>
          </cell>
          <cell r="AW284" t="str">
            <v>农</v>
          </cell>
          <cell r="AX284" t="str">
            <v>县级</v>
          </cell>
          <cell r="AY284" t="str">
            <v>邵东市发展和改革局,邵发改审[2020]96号</v>
          </cell>
          <cell r="AZ284" t="str">
            <v>蛋鸡养殖</v>
          </cell>
          <cell r="BA284" t="str">
            <v>200</v>
          </cell>
          <cell r="BB284" t="str">
            <v>邵东市廉东农业发展有限公司新建蛋鸡养殖项目</v>
          </cell>
          <cell r="BC284" t="str">
            <v>已提报</v>
          </cell>
          <cell r="BD284" t="str">
            <v>湖南省公路事务中心</v>
          </cell>
          <cell r="BE284" t="str">
            <v>邵东县交通运输局</v>
          </cell>
          <cell r="BF284" t="str">
            <v/>
          </cell>
        </row>
        <row r="285">
          <cell r="F285" t="str">
            <v>邵东市仁凯生态养殖场</v>
          </cell>
          <cell r="G285" t="str">
            <v>无</v>
          </cell>
          <cell r="H285" t="str">
            <v>二类地区</v>
          </cell>
          <cell r="I285" t="str">
            <v/>
          </cell>
          <cell r="J285" t="str">
            <v>否</v>
          </cell>
          <cell r="K285" t="str">
            <v>新开</v>
          </cell>
          <cell r="L285" t="str">
            <v>新建</v>
          </cell>
          <cell r="M285" t="str">
            <v>3.15</v>
          </cell>
          <cell r="N285" t="str">
            <v/>
          </cell>
          <cell r="O285" t="str">
            <v/>
          </cell>
          <cell r="P285" t="str">
            <v/>
          </cell>
          <cell r="Q285" t="str">
            <v/>
          </cell>
          <cell r="R285" t="str">
            <v/>
          </cell>
          <cell r="S285" t="str">
            <v/>
          </cell>
          <cell r="T285" t="str">
            <v>2021</v>
          </cell>
          <cell r="U285" t="str">
            <v>2025</v>
          </cell>
          <cell r="V285" t="str">
            <v>300.0</v>
          </cell>
          <cell r="W285" t="str">
            <v/>
          </cell>
          <cell r="X285" t="str">
            <v/>
          </cell>
          <cell r="Y285" t="str">
            <v>0.0</v>
          </cell>
          <cell r="Z285" t="str">
            <v>0.0</v>
          </cell>
          <cell r="AA285" t="str">
            <v>0.0</v>
          </cell>
          <cell r="AB285" t="str">
            <v>0.0</v>
          </cell>
          <cell r="AC285" t="str">
            <v>0.0</v>
          </cell>
          <cell r="AD285" t="str">
            <v>300.0</v>
          </cell>
          <cell r="AE285" t="str">
            <v>0.0</v>
          </cell>
          <cell r="AF285" t="str">
            <v>300.0</v>
          </cell>
          <cell r="AG285" t="str">
            <v>0.0</v>
          </cell>
          <cell r="AH285" t="str">
            <v/>
          </cell>
          <cell r="AI285" t="str">
            <v>300</v>
          </cell>
          <cell r="AJ285" t="str">
            <v>路基、路面及附属设施</v>
          </cell>
          <cell r="AK285" t="str">
            <v/>
          </cell>
          <cell r="AL285" t="str">
            <v/>
          </cell>
          <cell r="AM285" t="str">
            <v/>
          </cell>
          <cell r="AN285" t="str">
            <v>2021</v>
          </cell>
          <cell r="AO285" t="str">
            <v>目标任务</v>
          </cell>
          <cell r="AP285" t="str">
            <v>野鸡坪镇</v>
          </cell>
          <cell r="AQ285" t="str">
            <v/>
          </cell>
          <cell r="AR285" t="str">
            <v/>
          </cell>
          <cell r="AS285" t="str">
            <v/>
          </cell>
          <cell r="AT285" t="str">
            <v/>
          </cell>
          <cell r="AU285" t="str">
            <v/>
          </cell>
          <cell r="AV285" t="str">
            <v>邵东市仁凯生态农业发展有限公司新建养殖种植项目</v>
          </cell>
          <cell r="AW285" t="str">
            <v>牧</v>
          </cell>
          <cell r="AX285" t="str">
            <v>县级</v>
          </cell>
          <cell r="AY285" t="str">
            <v>邵东市发展和改革局,邵发改审[2019]504号</v>
          </cell>
          <cell r="AZ285" t="str">
            <v>养殖种植</v>
          </cell>
          <cell r="BA285" t="str">
            <v>1000</v>
          </cell>
          <cell r="BB285" t="str">
            <v>邵东市仁凯生态农业发展有限公司新建养殖种植项目</v>
          </cell>
          <cell r="BC285" t="str">
            <v>已提报</v>
          </cell>
          <cell r="BD285" t="str">
            <v>湖南省公路事务中心</v>
          </cell>
          <cell r="BE285" t="str">
            <v>邵东县交通运输局</v>
          </cell>
          <cell r="BF285" t="str">
            <v/>
          </cell>
        </row>
        <row r="286">
          <cell r="F286" t="str">
            <v>邵东县新屋绿色山庄公路</v>
          </cell>
          <cell r="G286" t="str">
            <v>无</v>
          </cell>
          <cell r="H286" t="str">
            <v>二类地区</v>
          </cell>
          <cell r="I286" t="str">
            <v/>
          </cell>
          <cell r="J286" t="str">
            <v>否</v>
          </cell>
          <cell r="K286" t="str">
            <v>新开</v>
          </cell>
          <cell r="L286" t="str">
            <v>新建</v>
          </cell>
          <cell r="M286" t="str">
            <v>0.74</v>
          </cell>
          <cell r="N286" t="str">
            <v/>
          </cell>
          <cell r="O286" t="str">
            <v/>
          </cell>
          <cell r="P286" t="str">
            <v/>
          </cell>
          <cell r="Q286" t="str">
            <v/>
          </cell>
          <cell r="R286" t="str">
            <v/>
          </cell>
          <cell r="S286" t="str">
            <v/>
          </cell>
          <cell r="T286" t="str">
            <v>2021</v>
          </cell>
          <cell r="U286" t="str">
            <v>2021</v>
          </cell>
          <cell r="V286" t="str">
            <v>60.0</v>
          </cell>
          <cell r="W286" t="str">
            <v/>
          </cell>
          <cell r="X286" t="str">
            <v/>
          </cell>
          <cell r="Y286" t="str">
            <v>0.0</v>
          </cell>
          <cell r="Z286" t="str">
            <v>0.0</v>
          </cell>
          <cell r="AA286" t="str">
            <v>0.0</v>
          </cell>
          <cell r="AB286" t="str">
            <v>0.0</v>
          </cell>
          <cell r="AC286" t="str">
            <v>0.0</v>
          </cell>
          <cell r="AD286" t="str">
            <v>60.0</v>
          </cell>
          <cell r="AE286" t="str">
            <v>0.0</v>
          </cell>
          <cell r="AF286" t="str">
            <v>60.0</v>
          </cell>
          <cell r="AG286" t="str">
            <v>0.0</v>
          </cell>
          <cell r="AH286" t="str">
            <v/>
          </cell>
          <cell r="AI286" t="str">
            <v>60</v>
          </cell>
          <cell r="AJ286" t="str">
            <v>路基路面及附属设施</v>
          </cell>
          <cell r="AK286" t="str">
            <v/>
          </cell>
          <cell r="AL286" t="str">
            <v/>
          </cell>
          <cell r="AM286" t="str">
            <v/>
          </cell>
          <cell r="AN286" t="str">
            <v>2021</v>
          </cell>
          <cell r="AO286" t="str">
            <v>目标任务</v>
          </cell>
          <cell r="AP286" t="str">
            <v>两市塘街道办事处</v>
          </cell>
          <cell r="AQ286" t="str">
            <v/>
          </cell>
          <cell r="AR286" t="str">
            <v/>
          </cell>
          <cell r="AS286" t="str">
            <v/>
          </cell>
          <cell r="AT286" t="str">
            <v/>
          </cell>
          <cell r="AU286" t="str">
            <v/>
          </cell>
          <cell r="AV286" t="str">
            <v>邵东县新屋绿色山庄有限责任公司园林提升改造项目</v>
          </cell>
          <cell r="AW286" t="str">
            <v>林</v>
          </cell>
          <cell r="AX286" t="str">
            <v>县级</v>
          </cell>
          <cell r="AY286" t="str">
            <v>邵东县发展和改革局,邵发改农[2014]30号</v>
          </cell>
          <cell r="AZ286" t="str">
            <v>景观花卉苗木种植</v>
          </cell>
          <cell r="BA286" t="str">
            <v>1000</v>
          </cell>
          <cell r="BB286" t="str">
            <v>邵东县新屋绿色山庄有限责任公司园林提升改造项目</v>
          </cell>
          <cell r="BC286" t="str">
            <v>已提报</v>
          </cell>
          <cell r="BD286" t="str">
            <v>湖南省公路事务中心</v>
          </cell>
          <cell r="BE286" t="str">
            <v>邵东县交通运输局</v>
          </cell>
          <cell r="BF286" t="str">
            <v/>
          </cell>
        </row>
        <row r="287">
          <cell r="F287" t="str">
            <v>邵东市铁塘冲生态农业专业合作社公路</v>
          </cell>
          <cell r="G287" t="str">
            <v>无</v>
          </cell>
          <cell r="H287" t="str">
            <v>二类地区</v>
          </cell>
          <cell r="I287" t="str">
            <v/>
          </cell>
          <cell r="J287" t="str">
            <v>否</v>
          </cell>
          <cell r="K287" t="str">
            <v>新开</v>
          </cell>
          <cell r="L287" t="str">
            <v>新建</v>
          </cell>
          <cell r="M287" t="str">
            <v>1.07</v>
          </cell>
          <cell r="N287" t="str">
            <v/>
          </cell>
          <cell r="O287" t="str">
            <v/>
          </cell>
          <cell r="P287" t="str">
            <v/>
          </cell>
          <cell r="Q287" t="str">
            <v/>
          </cell>
          <cell r="R287" t="str">
            <v/>
          </cell>
          <cell r="S287" t="str">
            <v/>
          </cell>
          <cell r="T287" t="str">
            <v>2020</v>
          </cell>
          <cell r="U287" t="str">
            <v>2021</v>
          </cell>
          <cell r="V287" t="str">
            <v>80.0</v>
          </cell>
          <cell r="W287" t="str">
            <v/>
          </cell>
          <cell r="X287" t="str">
            <v/>
          </cell>
          <cell r="Y287" t="str">
            <v>0.0</v>
          </cell>
          <cell r="Z287" t="str">
            <v>0.0</v>
          </cell>
          <cell r="AA287" t="str">
            <v>0.0</v>
          </cell>
          <cell r="AB287" t="str">
            <v>0.0</v>
          </cell>
          <cell r="AC287" t="str">
            <v>0.0</v>
          </cell>
          <cell r="AD287" t="str">
            <v>268.0</v>
          </cell>
          <cell r="AE287" t="str">
            <v>0.0</v>
          </cell>
          <cell r="AF287" t="str">
            <v>268.0</v>
          </cell>
          <cell r="AG287" t="str">
            <v>0.0</v>
          </cell>
          <cell r="AH287" t="str">
            <v/>
          </cell>
          <cell r="AI287" t="str">
            <v>268</v>
          </cell>
          <cell r="AJ287" t="str">
            <v>路基、路面及附属设施</v>
          </cell>
          <cell r="AK287" t="str">
            <v/>
          </cell>
          <cell r="AL287" t="str">
            <v/>
          </cell>
          <cell r="AM287" t="str">
            <v/>
          </cell>
          <cell r="AN287" t="str">
            <v>2021</v>
          </cell>
          <cell r="AO287" t="str">
            <v>目标任务</v>
          </cell>
          <cell r="AP287" t="str">
            <v>灵官殿镇</v>
          </cell>
          <cell r="AQ287" t="str">
            <v/>
          </cell>
          <cell r="AR287" t="str">
            <v/>
          </cell>
          <cell r="AS287" t="str">
            <v/>
          </cell>
          <cell r="AT287" t="str">
            <v/>
          </cell>
          <cell r="AU287" t="str">
            <v/>
          </cell>
          <cell r="AV287" t="str">
            <v>邵东县铁塘冲生态农业专业合作社</v>
          </cell>
          <cell r="AW287" t="str">
            <v>农</v>
          </cell>
          <cell r="AX287" t="str">
            <v>县级</v>
          </cell>
          <cell r="AY287" t="str">
            <v>邵阳市发展和改革委会会,邵市发改[2019]92号</v>
          </cell>
          <cell r="AZ287" t="str">
            <v>农业服务</v>
          </cell>
          <cell r="BA287" t="str">
            <v>2500</v>
          </cell>
          <cell r="BB287" t="str">
            <v>邵东县铁塘冲生态农业专业合作社</v>
          </cell>
          <cell r="BC287" t="str">
            <v>已提报</v>
          </cell>
          <cell r="BD287" t="str">
            <v>湖南省公路事务中心</v>
          </cell>
          <cell r="BE287" t="str">
            <v>邵东县交通运输局</v>
          </cell>
          <cell r="BF287" t="str">
            <v/>
          </cell>
        </row>
        <row r="288">
          <cell r="F288" t="str">
            <v>湖南省金昭阳农业开发有限公司炼油厂公路</v>
          </cell>
          <cell r="G288" t="str">
            <v>无</v>
          </cell>
          <cell r="H288" t="str">
            <v>二类地区</v>
          </cell>
          <cell r="I288" t="str">
            <v/>
          </cell>
          <cell r="J288" t="str">
            <v>否</v>
          </cell>
          <cell r="K288" t="str">
            <v>新开</v>
          </cell>
          <cell r="L288" t="str">
            <v>新建</v>
          </cell>
          <cell r="M288" t="str">
            <v>0.6</v>
          </cell>
          <cell r="N288" t="str">
            <v/>
          </cell>
          <cell r="O288" t="str">
            <v/>
          </cell>
          <cell r="P288" t="str">
            <v/>
          </cell>
          <cell r="Q288" t="str">
            <v/>
          </cell>
          <cell r="R288" t="str">
            <v/>
          </cell>
          <cell r="S288" t="str">
            <v/>
          </cell>
          <cell r="T288" t="str">
            <v>2021</v>
          </cell>
          <cell r="U288" t="str">
            <v>2025</v>
          </cell>
          <cell r="V288" t="str">
            <v>260.0</v>
          </cell>
          <cell r="W288" t="str">
            <v/>
          </cell>
          <cell r="X288" t="str">
            <v/>
          </cell>
          <cell r="Y288" t="str">
            <v>0.0</v>
          </cell>
          <cell r="Z288" t="str">
            <v>0.0</v>
          </cell>
          <cell r="AA288" t="str">
            <v>0.0</v>
          </cell>
          <cell r="AB288" t="str">
            <v>0.0</v>
          </cell>
          <cell r="AC288" t="str">
            <v>0.0</v>
          </cell>
          <cell r="AD288" t="str">
            <v>260.0</v>
          </cell>
          <cell r="AE288" t="str">
            <v>0.0</v>
          </cell>
          <cell r="AF288" t="str">
            <v>260.0</v>
          </cell>
          <cell r="AG288" t="str">
            <v>0.0</v>
          </cell>
          <cell r="AH288" t="str">
            <v/>
          </cell>
          <cell r="AI288" t="str">
            <v>260</v>
          </cell>
          <cell r="AJ288" t="str">
            <v>路基路面及附属设施</v>
          </cell>
          <cell r="AK288" t="str">
            <v/>
          </cell>
          <cell r="AL288" t="str">
            <v/>
          </cell>
          <cell r="AM288" t="str">
            <v/>
          </cell>
          <cell r="AN288" t="str">
            <v>2021</v>
          </cell>
          <cell r="AO288" t="str">
            <v>目标任务</v>
          </cell>
          <cell r="AP288" t="str">
            <v>九龙岭镇</v>
          </cell>
          <cell r="AQ288" t="str">
            <v/>
          </cell>
          <cell r="AR288" t="str">
            <v/>
          </cell>
          <cell r="AS288" t="str">
            <v/>
          </cell>
          <cell r="AT288" t="str">
            <v/>
          </cell>
          <cell r="AU288" t="str">
            <v/>
          </cell>
          <cell r="AV288" t="str">
            <v>湖南省金昭阳农业开发有限公司新建精炼菜油生产线项目</v>
          </cell>
          <cell r="AW288" t="str">
            <v>农</v>
          </cell>
          <cell r="AX288" t="str">
            <v>县级</v>
          </cell>
          <cell r="AY288" t="str">
            <v>邵东市发展和改革局,邵发改审[2019]613号</v>
          </cell>
          <cell r="AZ288" t="str">
            <v>菜油加工</v>
          </cell>
          <cell r="BA288" t="str">
            <v>500</v>
          </cell>
          <cell r="BB288" t="str">
            <v>湖南省金昭阳农业开发有限公司新建精炼菜油生产线项目</v>
          </cell>
          <cell r="BC288" t="str">
            <v>已提报</v>
          </cell>
          <cell r="BD288" t="str">
            <v>湖南省公路事务中心</v>
          </cell>
          <cell r="BE288" t="str">
            <v>邵东县交通运输局</v>
          </cell>
          <cell r="BF288" t="str">
            <v/>
          </cell>
        </row>
        <row r="289">
          <cell r="F289" t="str">
            <v>邵东市偃月生态养殖有限公司公路</v>
          </cell>
          <cell r="G289" t="str">
            <v>无</v>
          </cell>
          <cell r="H289" t="str">
            <v>二类地区</v>
          </cell>
          <cell r="I289" t="str">
            <v/>
          </cell>
          <cell r="J289" t="str">
            <v>否</v>
          </cell>
          <cell r="K289" t="str">
            <v>新开</v>
          </cell>
          <cell r="L289" t="str">
            <v>新建</v>
          </cell>
          <cell r="M289" t="str">
            <v>0.35</v>
          </cell>
          <cell r="N289" t="str">
            <v/>
          </cell>
          <cell r="O289" t="str">
            <v/>
          </cell>
          <cell r="P289" t="str">
            <v/>
          </cell>
          <cell r="Q289" t="str">
            <v/>
          </cell>
          <cell r="R289" t="str">
            <v/>
          </cell>
          <cell r="S289" t="str">
            <v/>
          </cell>
          <cell r="T289" t="str">
            <v>2021</v>
          </cell>
          <cell r="U289" t="str">
            <v>2025</v>
          </cell>
          <cell r="V289" t="str">
            <v>150.0</v>
          </cell>
          <cell r="W289" t="str">
            <v/>
          </cell>
          <cell r="X289" t="str">
            <v/>
          </cell>
          <cell r="Y289" t="str">
            <v>0.0</v>
          </cell>
          <cell r="Z289" t="str">
            <v>0.0</v>
          </cell>
          <cell r="AA289" t="str">
            <v>0.0</v>
          </cell>
          <cell r="AB289" t="str">
            <v>0.0</v>
          </cell>
          <cell r="AC289" t="str">
            <v>0.0</v>
          </cell>
          <cell r="AD289" t="str">
            <v>150.0</v>
          </cell>
          <cell r="AE289" t="str">
            <v>0.0</v>
          </cell>
          <cell r="AF289" t="str">
            <v>150.0</v>
          </cell>
          <cell r="AG289" t="str">
            <v>0.0</v>
          </cell>
          <cell r="AH289" t="str">
            <v/>
          </cell>
          <cell r="AI289" t="str">
            <v>150</v>
          </cell>
          <cell r="AJ289" t="str">
            <v>路基、路面及附属设施</v>
          </cell>
          <cell r="AK289" t="str">
            <v/>
          </cell>
          <cell r="AL289" t="str">
            <v/>
          </cell>
          <cell r="AM289" t="str">
            <v/>
          </cell>
          <cell r="AN289" t="str">
            <v>2021</v>
          </cell>
          <cell r="AO289" t="str">
            <v>目标任务</v>
          </cell>
          <cell r="AP289" t="str">
            <v>野鸡坪镇</v>
          </cell>
          <cell r="AQ289" t="str">
            <v/>
          </cell>
          <cell r="AR289" t="str">
            <v/>
          </cell>
          <cell r="AS289" t="str">
            <v/>
          </cell>
          <cell r="AT289" t="str">
            <v/>
          </cell>
          <cell r="AU289" t="str">
            <v/>
          </cell>
          <cell r="AV289" t="str">
            <v>邵东市偃月生态养殖有限公司新建出栏2000头牲猪项目</v>
          </cell>
          <cell r="AW289" t="str">
            <v>牧</v>
          </cell>
          <cell r="AX289" t="str">
            <v>县级</v>
          </cell>
          <cell r="AY289" t="str">
            <v>邵东市发展和改革局,邵发改审[2020]780号</v>
          </cell>
          <cell r="AZ289" t="str">
            <v>生猪养殖</v>
          </cell>
          <cell r="BA289" t="str">
            <v>1000</v>
          </cell>
          <cell r="BB289" t="str">
            <v>邵东市偃月生态养殖有限公司新建出栏2000头牲猪项目</v>
          </cell>
          <cell r="BC289" t="str">
            <v>已提报</v>
          </cell>
          <cell r="BD289" t="str">
            <v>湖南省公路事务中心</v>
          </cell>
          <cell r="BE289" t="str">
            <v>邵东县交通运输局</v>
          </cell>
          <cell r="BF289" t="str">
            <v/>
          </cell>
        </row>
        <row r="290">
          <cell r="F290" t="str">
            <v>邵东市杨桥镇乐丰养殖场养猪场公路</v>
          </cell>
          <cell r="G290" t="str">
            <v>无</v>
          </cell>
          <cell r="H290" t="str">
            <v>二类地区</v>
          </cell>
          <cell r="I290" t="str">
            <v/>
          </cell>
          <cell r="J290" t="str">
            <v>否</v>
          </cell>
          <cell r="K290" t="str">
            <v>新开</v>
          </cell>
          <cell r="L290" t="str">
            <v>新建</v>
          </cell>
          <cell r="M290" t="str">
            <v>1.09</v>
          </cell>
          <cell r="N290" t="str">
            <v/>
          </cell>
          <cell r="O290" t="str">
            <v/>
          </cell>
          <cell r="P290" t="str">
            <v/>
          </cell>
          <cell r="Q290" t="str">
            <v/>
          </cell>
          <cell r="R290" t="str">
            <v/>
          </cell>
          <cell r="S290" t="str">
            <v/>
          </cell>
          <cell r="T290" t="str">
            <v>2021</v>
          </cell>
          <cell r="U290" t="str">
            <v>2025</v>
          </cell>
          <cell r="V290" t="str">
            <v>500.0</v>
          </cell>
          <cell r="W290" t="str">
            <v/>
          </cell>
          <cell r="X290" t="str">
            <v/>
          </cell>
          <cell r="Y290" t="str">
            <v>0.0</v>
          </cell>
          <cell r="Z290" t="str">
            <v>0.0</v>
          </cell>
          <cell r="AA290" t="str">
            <v>0.0</v>
          </cell>
          <cell r="AB290" t="str">
            <v>0.0</v>
          </cell>
          <cell r="AC290" t="str">
            <v>0.0</v>
          </cell>
          <cell r="AD290" t="str">
            <v>500.0</v>
          </cell>
          <cell r="AE290" t="str">
            <v>0.0</v>
          </cell>
          <cell r="AF290" t="str">
            <v>500.0</v>
          </cell>
          <cell r="AG290" t="str">
            <v>0.0</v>
          </cell>
          <cell r="AH290" t="str">
            <v/>
          </cell>
          <cell r="AI290" t="str">
            <v>500</v>
          </cell>
          <cell r="AJ290" t="str">
            <v>路基、路面及附属设施</v>
          </cell>
          <cell r="AK290" t="str">
            <v/>
          </cell>
          <cell r="AL290" t="str">
            <v/>
          </cell>
          <cell r="AM290" t="str">
            <v/>
          </cell>
          <cell r="AN290" t="str">
            <v>2021</v>
          </cell>
          <cell r="AO290" t="str">
            <v>目标任务</v>
          </cell>
          <cell r="AP290" t="str">
            <v>杨桥镇</v>
          </cell>
          <cell r="AQ290" t="str">
            <v/>
          </cell>
          <cell r="AR290" t="str">
            <v/>
          </cell>
          <cell r="AS290" t="str">
            <v/>
          </cell>
          <cell r="AT290" t="str">
            <v/>
          </cell>
          <cell r="AU290" t="str">
            <v/>
          </cell>
          <cell r="AV290" t="str">
            <v>邵东市杨桥镇乐丰养殖场新建养猪场项目</v>
          </cell>
          <cell r="AW290" t="str">
            <v>牧</v>
          </cell>
          <cell r="AX290" t="str">
            <v>县级</v>
          </cell>
          <cell r="AY290" t="str">
            <v>邵东市发展和改革局,邵发改审[2020]376号</v>
          </cell>
          <cell r="AZ290" t="str">
            <v>牲猪养殖</v>
          </cell>
          <cell r="BA290" t="str">
            <v>500</v>
          </cell>
          <cell r="BB290" t="str">
            <v>邵东市杨桥镇乐丰养殖场新建养猪场项目</v>
          </cell>
          <cell r="BC290" t="str">
            <v>已提报</v>
          </cell>
          <cell r="BD290" t="str">
            <v>湖南省公路事务中心</v>
          </cell>
          <cell r="BE290" t="str">
            <v>邵东县交通运输局</v>
          </cell>
          <cell r="BF290" t="str">
            <v/>
          </cell>
        </row>
        <row r="291">
          <cell r="F291" t="str">
            <v>邵东云麓农业农民专业合作社新建油茶、中药材种植公路</v>
          </cell>
          <cell r="G291" t="str">
            <v>无</v>
          </cell>
          <cell r="H291" t="str">
            <v>二类地区</v>
          </cell>
          <cell r="I291" t="str">
            <v/>
          </cell>
          <cell r="J291" t="str">
            <v>否</v>
          </cell>
          <cell r="K291" t="str">
            <v>新开</v>
          </cell>
          <cell r="L291" t="str">
            <v>新建</v>
          </cell>
          <cell r="M291" t="str">
            <v>2.75</v>
          </cell>
          <cell r="N291" t="str">
            <v/>
          </cell>
          <cell r="O291" t="str">
            <v/>
          </cell>
          <cell r="P291" t="str">
            <v/>
          </cell>
          <cell r="Q291" t="str">
            <v/>
          </cell>
          <cell r="R291" t="str">
            <v/>
          </cell>
          <cell r="S291" t="str">
            <v/>
          </cell>
          <cell r="T291" t="str">
            <v>2021</v>
          </cell>
          <cell r="U291" t="str">
            <v>2025</v>
          </cell>
          <cell r="V291" t="str">
            <v>1540.0</v>
          </cell>
          <cell r="W291" t="str">
            <v/>
          </cell>
          <cell r="X291" t="str">
            <v/>
          </cell>
          <cell r="Y291" t="str">
            <v>0.0</v>
          </cell>
          <cell r="Z291" t="str">
            <v>0.0</v>
          </cell>
          <cell r="AA291" t="str">
            <v>0.0</v>
          </cell>
          <cell r="AB291" t="str">
            <v>0.0</v>
          </cell>
          <cell r="AC291" t="str">
            <v>0.0</v>
          </cell>
          <cell r="AD291" t="str">
            <v>1540.0</v>
          </cell>
          <cell r="AE291" t="str">
            <v>0.0</v>
          </cell>
          <cell r="AF291" t="str">
            <v>1540.0</v>
          </cell>
          <cell r="AG291" t="str">
            <v>0.0</v>
          </cell>
          <cell r="AH291" t="str">
            <v/>
          </cell>
          <cell r="AI291" t="str">
            <v>1,540</v>
          </cell>
          <cell r="AJ291" t="str">
            <v>路基路面及附属设施</v>
          </cell>
          <cell r="AK291" t="str">
            <v/>
          </cell>
          <cell r="AL291" t="str">
            <v/>
          </cell>
          <cell r="AM291" t="str">
            <v/>
          </cell>
          <cell r="AN291" t="str">
            <v>2021</v>
          </cell>
          <cell r="AO291" t="str">
            <v>目标任务</v>
          </cell>
          <cell r="AP291" t="str">
            <v>堡面前乡</v>
          </cell>
          <cell r="AQ291" t="str">
            <v/>
          </cell>
          <cell r="AR291" t="str">
            <v/>
          </cell>
          <cell r="AS291" t="str">
            <v/>
          </cell>
          <cell r="AT291" t="str">
            <v/>
          </cell>
          <cell r="AU291" t="str">
            <v/>
          </cell>
          <cell r="AV291" t="str">
            <v>邵东云麓农业农民专业合作社新建油茶、中药材种植项目</v>
          </cell>
          <cell r="AW291" t="str">
            <v>农</v>
          </cell>
          <cell r="AX291" t="str">
            <v>县级</v>
          </cell>
          <cell r="AY291" t="str">
            <v>邵东市发展和改革局,邵发改审[2020]1040号</v>
          </cell>
          <cell r="AZ291" t="str">
            <v>种植养殖</v>
          </cell>
          <cell r="BA291" t="str">
            <v>500</v>
          </cell>
          <cell r="BB291" t="str">
            <v>邵东云麓农业农民专业合作社新建油茶、中药材种植项目</v>
          </cell>
          <cell r="BC291" t="str">
            <v>已提报</v>
          </cell>
          <cell r="BD291" t="str">
            <v>湖南省公路事务中心</v>
          </cell>
          <cell r="BE291" t="str">
            <v>邵东县交通运输局</v>
          </cell>
          <cell r="BF291" t="str">
            <v/>
          </cell>
        </row>
        <row r="292">
          <cell r="F292" t="str">
            <v>邵东县水浒油茶生态专业合作社公路</v>
          </cell>
          <cell r="G292" t="str">
            <v>无</v>
          </cell>
          <cell r="H292" t="str">
            <v>二类地区</v>
          </cell>
          <cell r="I292" t="str">
            <v/>
          </cell>
          <cell r="J292" t="str">
            <v>否</v>
          </cell>
          <cell r="K292" t="str">
            <v>新开</v>
          </cell>
          <cell r="L292" t="str">
            <v>新建</v>
          </cell>
          <cell r="M292" t="str">
            <v>1.64</v>
          </cell>
          <cell r="N292" t="str">
            <v/>
          </cell>
          <cell r="O292" t="str">
            <v/>
          </cell>
          <cell r="P292" t="str">
            <v/>
          </cell>
          <cell r="Q292" t="str">
            <v/>
          </cell>
          <cell r="R292" t="str">
            <v/>
          </cell>
          <cell r="S292" t="str">
            <v/>
          </cell>
          <cell r="T292" t="str">
            <v>2021</v>
          </cell>
          <cell r="U292" t="str">
            <v>2025</v>
          </cell>
          <cell r="V292" t="str">
            <v>1500.0</v>
          </cell>
          <cell r="W292" t="str">
            <v/>
          </cell>
          <cell r="X292" t="str">
            <v/>
          </cell>
          <cell r="Y292" t="str">
            <v>0.0</v>
          </cell>
          <cell r="Z292" t="str">
            <v>0.0</v>
          </cell>
          <cell r="AA292" t="str">
            <v>0.0</v>
          </cell>
          <cell r="AB292" t="str">
            <v>0.0</v>
          </cell>
          <cell r="AC292" t="str">
            <v>0.0</v>
          </cell>
          <cell r="AD292" t="str">
            <v>1500.0</v>
          </cell>
          <cell r="AE292" t="str">
            <v>0.0</v>
          </cell>
          <cell r="AF292" t="str">
            <v>1500.0</v>
          </cell>
          <cell r="AG292" t="str">
            <v>0.0</v>
          </cell>
          <cell r="AH292" t="str">
            <v/>
          </cell>
          <cell r="AI292" t="str">
            <v>1,500</v>
          </cell>
          <cell r="AJ292" t="str">
            <v>路基路面及附属设施</v>
          </cell>
          <cell r="AK292" t="str">
            <v/>
          </cell>
          <cell r="AL292" t="str">
            <v/>
          </cell>
          <cell r="AM292" t="str">
            <v/>
          </cell>
          <cell r="AN292" t="str">
            <v>2021</v>
          </cell>
          <cell r="AO292" t="str">
            <v>目标任务</v>
          </cell>
          <cell r="AP292" t="str">
            <v>仙槎桥镇</v>
          </cell>
          <cell r="AQ292" t="str">
            <v/>
          </cell>
          <cell r="AR292" t="str">
            <v/>
          </cell>
          <cell r="AS292" t="str">
            <v/>
          </cell>
          <cell r="AT292" t="str">
            <v/>
          </cell>
          <cell r="AU292" t="str">
            <v/>
          </cell>
          <cell r="AV292" t="str">
            <v>邵东县水浒油茶生态专业合作社新建种植油茶项目</v>
          </cell>
          <cell r="AW292" t="str">
            <v>农</v>
          </cell>
          <cell r="AX292" t="str">
            <v>县级</v>
          </cell>
          <cell r="AY292" t="str">
            <v>邵东市发展和改革局,邵发改审[2020]990号</v>
          </cell>
          <cell r="AZ292" t="str">
            <v>种植养殖</v>
          </cell>
          <cell r="BA292" t="str">
            <v>500</v>
          </cell>
          <cell r="BB292" t="str">
            <v>邵东县水浒油茶生态专业合作社新建种植油茶项目</v>
          </cell>
          <cell r="BC292" t="str">
            <v>已提报</v>
          </cell>
          <cell r="BD292" t="str">
            <v>湖南省公路事务中心</v>
          </cell>
          <cell r="BE292" t="str">
            <v>邵东县交通运输局</v>
          </cell>
          <cell r="BF292" t="str">
            <v/>
          </cell>
        </row>
        <row r="293">
          <cell r="F293" t="str">
            <v>邵东县火厂坪镇学军家庭农场养猪场公路</v>
          </cell>
          <cell r="G293" t="str">
            <v>无</v>
          </cell>
          <cell r="H293" t="str">
            <v>二类地区</v>
          </cell>
          <cell r="I293" t="str">
            <v/>
          </cell>
          <cell r="J293" t="str">
            <v>否</v>
          </cell>
          <cell r="K293" t="str">
            <v>新开</v>
          </cell>
          <cell r="L293" t="str">
            <v>新建</v>
          </cell>
          <cell r="M293" t="str">
            <v>1.66</v>
          </cell>
          <cell r="N293" t="str">
            <v/>
          </cell>
          <cell r="O293" t="str">
            <v/>
          </cell>
          <cell r="P293" t="str">
            <v/>
          </cell>
          <cell r="Q293" t="str">
            <v/>
          </cell>
          <cell r="R293" t="str">
            <v/>
          </cell>
          <cell r="S293" t="str">
            <v/>
          </cell>
          <cell r="T293" t="str">
            <v>2021</v>
          </cell>
          <cell r="U293" t="str">
            <v>2025</v>
          </cell>
          <cell r="V293" t="str">
            <v>600.0</v>
          </cell>
          <cell r="W293" t="str">
            <v/>
          </cell>
          <cell r="X293" t="str">
            <v/>
          </cell>
          <cell r="Y293" t="str">
            <v>0.0</v>
          </cell>
          <cell r="Z293" t="str">
            <v>0.0</v>
          </cell>
          <cell r="AA293" t="str">
            <v>0.0</v>
          </cell>
          <cell r="AB293" t="str">
            <v>0.0</v>
          </cell>
          <cell r="AC293" t="str">
            <v>0.0</v>
          </cell>
          <cell r="AD293" t="str">
            <v>600.0</v>
          </cell>
          <cell r="AE293" t="str">
            <v>0.0</v>
          </cell>
          <cell r="AF293" t="str">
            <v>600.0</v>
          </cell>
          <cell r="AG293" t="str">
            <v>0.0</v>
          </cell>
          <cell r="AH293" t="str">
            <v/>
          </cell>
          <cell r="AI293" t="str">
            <v>600</v>
          </cell>
          <cell r="AJ293" t="str">
            <v>路基、路面及附属设施</v>
          </cell>
          <cell r="AK293" t="str">
            <v/>
          </cell>
          <cell r="AL293" t="str">
            <v/>
          </cell>
          <cell r="AM293" t="str">
            <v/>
          </cell>
          <cell r="AN293" t="str">
            <v>2021</v>
          </cell>
          <cell r="AO293" t="str">
            <v>目标任务</v>
          </cell>
          <cell r="AP293" t="str">
            <v>火厂坪镇</v>
          </cell>
          <cell r="AQ293" t="str">
            <v/>
          </cell>
          <cell r="AR293" t="str">
            <v/>
          </cell>
          <cell r="AS293" t="str">
            <v/>
          </cell>
          <cell r="AT293" t="str">
            <v/>
          </cell>
          <cell r="AU293" t="str">
            <v/>
          </cell>
          <cell r="AV293" t="str">
            <v>邵东县火厂坪镇学军家庭农场新建牲猪养殖项目</v>
          </cell>
          <cell r="AW293" t="str">
            <v>牧</v>
          </cell>
          <cell r="AX293" t="str">
            <v>县级</v>
          </cell>
          <cell r="AY293" t="str">
            <v>邵东县发展和改革局,邵发改审[2018]414号</v>
          </cell>
          <cell r="AZ293" t="str">
            <v>牲猪养殖</v>
          </cell>
          <cell r="BA293" t="str">
            <v>1000</v>
          </cell>
          <cell r="BB293" t="str">
            <v>邵东县火厂坪镇学军家庭农场新建牲猪养殖项目</v>
          </cell>
          <cell r="BC293" t="str">
            <v>已提报</v>
          </cell>
          <cell r="BD293" t="str">
            <v>湖南省公路事务中心</v>
          </cell>
          <cell r="BE293" t="str">
            <v>邵东县交通运输局</v>
          </cell>
          <cell r="BF293" t="str">
            <v/>
          </cell>
        </row>
        <row r="294">
          <cell r="F294" t="str">
            <v>邵东县伍家塘猕猴桃良种发展专业合作社公路</v>
          </cell>
          <cell r="G294" t="str">
            <v>无</v>
          </cell>
          <cell r="H294" t="str">
            <v>二类地区</v>
          </cell>
          <cell r="I294" t="str">
            <v/>
          </cell>
          <cell r="J294" t="str">
            <v>否</v>
          </cell>
          <cell r="K294" t="str">
            <v>新开</v>
          </cell>
          <cell r="L294" t="str">
            <v>新建</v>
          </cell>
          <cell r="M294" t="str">
            <v>1.68</v>
          </cell>
          <cell r="N294" t="str">
            <v/>
          </cell>
          <cell r="O294" t="str">
            <v/>
          </cell>
          <cell r="P294" t="str">
            <v/>
          </cell>
          <cell r="Q294" t="str">
            <v/>
          </cell>
          <cell r="R294" t="str">
            <v/>
          </cell>
          <cell r="S294" t="str">
            <v/>
          </cell>
          <cell r="T294" t="str">
            <v>2021</v>
          </cell>
          <cell r="U294" t="str">
            <v>2025</v>
          </cell>
          <cell r="V294" t="str">
            <v>700.0</v>
          </cell>
          <cell r="W294" t="str">
            <v/>
          </cell>
          <cell r="X294" t="str">
            <v/>
          </cell>
          <cell r="Y294" t="str">
            <v>0.0</v>
          </cell>
          <cell r="Z294" t="str">
            <v>0.0</v>
          </cell>
          <cell r="AA294" t="str">
            <v>0.0</v>
          </cell>
          <cell r="AB294" t="str">
            <v>0.0</v>
          </cell>
          <cell r="AC294" t="str">
            <v>0.0</v>
          </cell>
          <cell r="AD294" t="str">
            <v>700.0</v>
          </cell>
          <cell r="AE294" t="str">
            <v>0.0</v>
          </cell>
          <cell r="AF294" t="str">
            <v>700.0</v>
          </cell>
          <cell r="AG294" t="str">
            <v>0.0</v>
          </cell>
          <cell r="AH294" t="str">
            <v/>
          </cell>
          <cell r="AI294" t="str">
            <v>700</v>
          </cell>
          <cell r="AJ294" t="str">
            <v>路基路面及附属设施</v>
          </cell>
          <cell r="AK294" t="str">
            <v/>
          </cell>
          <cell r="AL294" t="str">
            <v/>
          </cell>
          <cell r="AM294" t="str">
            <v/>
          </cell>
          <cell r="AN294" t="str">
            <v>2021</v>
          </cell>
          <cell r="AO294" t="str">
            <v>目标任务</v>
          </cell>
          <cell r="AP294" t="str">
            <v>仙槎桥镇</v>
          </cell>
          <cell r="AQ294" t="str">
            <v/>
          </cell>
          <cell r="AR294" t="str">
            <v/>
          </cell>
          <cell r="AS294" t="str">
            <v/>
          </cell>
          <cell r="AT294" t="str">
            <v/>
          </cell>
          <cell r="AU294" t="str">
            <v/>
          </cell>
          <cell r="AV294" t="str">
            <v>邵东县伍家塘猕猴桃良种发展专业合作社</v>
          </cell>
          <cell r="AW294" t="str">
            <v>农</v>
          </cell>
          <cell r="AX294" t="str">
            <v>县级</v>
          </cell>
          <cell r="AY294" t="str">
            <v>邵东市发展和改革局,邵发改审[2020]989号</v>
          </cell>
          <cell r="AZ294" t="str">
            <v>种猪养殖</v>
          </cell>
          <cell r="BA294" t="str">
            <v>1000</v>
          </cell>
          <cell r="BB294" t="str">
            <v>邵东县伍家塘猕猴桃良种发展专业合作社</v>
          </cell>
          <cell r="BC294" t="str">
            <v>已提报</v>
          </cell>
          <cell r="BD294" t="str">
            <v>湖南省公路事务中心</v>
          </cell>
          <cell r="BE294" t="str">
            <v>邵东县交通运输局</v>
          </cell>
          <cell r="BF294" t="str">
            <v/>
          </cell>
        </row>
        <row r="295">
          <cell r="F295" t="str">
            <v>邵东县中频生态种养专业合作社新建种植养殖公路</v>
          </cell>
          <cell r="G295" t="str">
            <v>无</v>
          </cell>
          <cell r="H295" t="str">
            <v>二类地区</v>
          </cell>
          <cell r="I295" t="str">
            <v/>
          </cell>
          <cell r="J295" t="str">
            <v>否</v>
          </cell>
          <cell r="K295" t="str">
            <v>新开</v>
          </cell>
          <cell r="L295" t="str">
            <v>新建</v>
          </cell>
          <cell r="M295" t="str">
            <v>0.5</v>
          </cell>
          <cell r="N295" t="str">
            <v/>
          </cell>
          <cell r="O295" t="str">
            <v/>
          </cell>
          <cell r="P295" t="str">
            <v/>
          </cell>
          <cell r="Q295" t="str">
            <v/>
          </cell>
          <cell r="R295" t="str">
            <v/>
          </cell>
          <cell r="S295" t="str">
            <v/>
          </cell>
          <cell r="T295" t="str">
            <v>2021</v>
          </cell>
          <cell r="U295" t="str">
            <v>2025</v>
          </cell>
          <cell r="V295" t="str">
            <v>280.0</v>
          </cell>
          <cell r="W295" t="str">
            <v/>
          </cell>
          <cell r="X295" t="str">
            <v/>
          </cell>
          <cell r="Y295" t="str">
            <v>0.0</v>
          </cell>
          <cell r="Z295" t="str">
            <v>0.0</v>
          </cell>
          <cell r="AA295" t="str">
            <v>0.0</v>
          </cell>
          <cell r="AB295" t="str">
            <v>0.0</v>
          </cell>
          <cell r="AC295" t="str">
            <v>0.0</v>
          </cell>
          <cell r="AD295" t="str">
            <v>280.0</v>
          </cell>
          <cell r="AE295" t="str">
            <v>0.0</v>
          </cell>
          <cell r="AF295" t="str">
            <v>280.0</v>
          </cell>
          <cell r="AG295" t="str">
            <v>0.0</v>
          </cell>
          <cell r="AH295" t="str">
            <v/>
          </cell>
          <cell r="AI295" t="str">
            <v>280</v>
          </cell>
          <cell r="AJ295" t="str">
            <v>路基、路面及附属设施</v>
          </cell>
          <cell r="AK295" t="str">
            <v/>
          </cell>
          <cell r="AL295" t="str">
            <v/>
          </cell>
          <cell r="AM295" t="str">
            <v/>
          </cell>
          <cell r="AN295" t="str">
            <v>2021</v>
          </cell>
          <cell r="AO295" t="str">
            <v>目标任务</v>
          </cell>
          <cell r="AP295" t="str">
            <v>九龙岭镇</v>
          </cell>
          <cell r="AQ295" t="str">
            <v/>
          </cell>
          <cell r="AR295" t="str">
            <v/>
          </cell>
          <cell r="AS295" t="str">
            <v/>
          </cell>
          <cell r="AT295" t="str">
            <v/>
          </cell>
          <cell r="AU295" t="str">
            <v/>
          </cell>
          <cell r="AV295" t="str">
            <v>邵东县中频生态种养专业合作社新建种植养殖项目</v>
          </cell>
          <cell r="AW295" t="str">
            <v>农</v>
          </cell>
          <cell r="AX295" t="str">
            <v>县级</v>
          </cell>
          <cell r="AY295" t="str">
            <v>邵东市发展和改革局,邵发改审[2020]1018号</v>
          </cell>
          <cell r="AZ295" t="str">
            <v>种植养殖</v>
          </cell>
          <cell r="BA295" t="str">
            <v>1000</v>
          </cell>
          <cell r="BB295" t="str">
            <v>邵东县中频生态种养专业合作社新建种植养殖项目</v>
          </cell>
          <cell r="BC295" t="str">
            <v>已提报</v>
          </cell>
          <cell r="BD295" t="str">
            <v>湖南省公路事务中心</v>
          </cell>
          <cell r="BE295" t="str">
            <v>邵东县交通运输局</v>
          </cell>
          <cell r="BF295" t="str">
            <v/>
          </cell>
        </row>
        <row r="296">
          <cell r="F296" t="str">
            <v>邵东县跃胜养殖场生猪养殖基地公路</v>
          </cell>
          <cell r="G296" t="str">
            <v>无</v>
          </cell>
          <cell r="H296" t="str">
            <v>二类地区</v>
          </cell>
          <cell r="I296" t="str">
            <v/>
          </cell>
          <cell r="J296" t="str">
            <v>否</v>
          </cell>
          <cell r="K296" t="str">
            <v>新开</v>
          </cell>
          <cell r="L296" t="str">
            <v>新建</v>
          </cell>
          <cell r="M296" t="str">
            <v>1.36</v>
          </cell>
          <cell r="N296" t="str">
            <v/>
          </cell>
          <cell r="O296" t="str">
            <v/>
          </cell>
          <cell r="P296" t="str">
            <v/>
          </cell>
          <cell r="Q296" t="str">
            <v/>
          </cell>
          <cell r="R296" t="str">
            <v/>
          </cell>
          <cell r="S296" t="str">
            <v/>
          </cell>
          <cell r="T296" t="str">
            <v>2021</v>
          </cell>
          <cell r="U296" t="str">
            <v>2025</v>
          </cell>
          <cell r="V296" t="str">
            <v>700.0</v>
          </cell>
          <cell r="W296" t="str">
            <v/>
          </cell>
          <cell r="X296" t="str">
            <v/>
          </cell>
          <cell r="Y296" t="str">
            <v>0.0</v>
          </cell>
          <cell r="Z296" t="str">
            <v>0.0</v>
          </cell>
          <cell r="AA296" t="str">
            <v>0.0</v>
          </cell>
          <cell r="AB296" t="str">
            <v>0.0</v>
          </cell>
          <cell r="AC296" t="str">
            <v>0.0</v>
          </cell>
          <cell r="AD296" t="str">
            <v>700.0</v>
          </cell>
          <cell r="AE296" t="str">
            <v>0.0</v>
          </cell>
          <cell r="AF296" t="str">
            <v>700.0</v>
          </cell>
          <cell r="AG296" t="str">
            <v>0.0</v>
          </cell>
          <cell r="AH296" t="str">
            <v/>
          </cell>
          <cell r="AI296" t="str">
            <v>700</v>
          </cell>
          <cell r="AJ296" t="str">
            <v>路基路面及附属设施</v>
          </cell>
          <cell r="AK296" t="str">
            <v/>
          </cell>
          <cell r="AL296" t="str">
            <v/>
          </cell>
          <cell r="AM296" t="str">
            <v/>
          </cell>
          <cell r="AN296" t="str">
            <v>2021</v>
          </cell>
          <cell r="AO296" t="str">
            <v>目标任务</v>
          </cell>
          <cell r="AP296" t="str">
            <v>双凤乡</v>
          </cell>
          <cell r="AQ296" t="str">
            <v/>
          </cell>
          <cell r="AR296" t="str">
            <v/>
          </cell>
          <cell r="AS296" t="str">
            <v/>
          </cell>
          <cell r="AT296" t="str">
            <v/>
          </cell>
          <cell r="AU296" t="str">
            <v/>
          </cell>
          <cell r="AV296" t="str">
            <v>邵东县跃胜养殖场新建生猪养殖基地项目</v>
          </cell>
          <cell r="AW296" t="str">
            <v>牧</v>
          </cell>
          <cell r="AX296" t="str">
            <v>县级</v>
          </cell>
          <cell r="AY296" t="str">
            <v>邵东县发展和改革局,邵发改审[2014]1号</v>
          </cell>
          <cell r="AZ296" t="str">
            <v>生猪养殖</v>
          </cell>
          <cell r="BA296" t="str">
            <v>1000</v>
          </cell>
          <cell r="BB296" t="str">
            <v>邵东县跃胜养殖场新建生猪养殖基地项目</v>
          </cell>
          <cell r="BC296" t="str">
            <v>已提报</v>
          </cell>
          <cell r="BD296" t="str">
            <v>湖南省公路事务中心</v>
          </cell>
          <cell r="BE296" t="str">
            <v>邵东县交通运输局</v>
          </cell>
          <cell r="BF296" t="str">
            <v/>
          </cell>
        </row>
        <row r="297">
          <cell r="F297" t="str">
            <v>邵东县千秋种养专业合作社新建种植蔬菜公路</v>
          </cell>
          <cell r="G297" t="str">
            <v>无</v>
          </cell>
          <cell r="H297" t="str">
            <v>二类地区</v>
          </cell>
          <cell r="I297" t="str">
            <v/>
          </cell>
          <cell r="J297" t="str">
            <v>否</v>
          </cell>
          <cell r="K297" t="str">
            <v>新开</v>
          </cell>
          <cell r="L297" t="str">
            <v>新建</v>
          </cell>
          <cell r="M297" t="str">
            <v>0.59</v>
          </cell>
          <cell r="N297" t="str">
            <v/>
          </cell>
          <cell r="O297" t="str">
            <v/>
          </cell>
          <cell r="P297" t="str">
            <v/>
          </cell>
          <cell r="Q297" t="str">
            <v/>
          </cell>
          <cell r="R297" t="str">
            <v/>
          </cell>
          <cell r="S297" t="str">
            <v/>
          </cell>
          <cell r="T297" t="str">
            <v>2021</v>
          </cell>
          <cell r="U297" t="str">
            <v>2025</v>
          </cell>
          <cell r="V297" t="str">
            <v>330.0</v>
          </cell>
          <cell r="W297" t="str">
            <v/>
          </cell>
          <cell r="X297" t="str">
            <v/>
          </cell>
          <cell r="Y297" t="str">
            <v>0.0</v>
          </cell>
          <cell r="Z297" t="str">
            <v>0.0</v>
          </cell>
          <cell r="AA297" t="str">
            <v>0.0</v>
          </cell>
          <cell r="AB297" t="str">
            <v>0.0</v>
          </cell>
          <cell r="AC297" t="str">
            <v>0.0</v>
          </cell>
          <cell r="AD297" t="str">
            <v>330.0</v>
          </cell>
          <cell r="AE297" t="str">
            <v>0.0</v>
          </cell>
          <cell r="AF297" t="str">
            <v>330.0</v>
          </cell>
          <cell r="AG297" t="str">
            <v>0.0</v>
          </cell>
          <cell r="AH297" t="str">
            <v/>
          </cell>
          <cell r="AI297" t="str">
            <v>330</v>
          </cell>
          <cell r="AJ297" t="str">
            <v>路基路面及附属设施</v>
          </cell>
          <cell r="AK297" t="str">
            <v/>
          </cell>
          <cell r="AL297" t="str">
            <v/>
          </cell>
          <cell r="AM297" t="str">
            <v/>
          </cell>
          <cell r="AN297" t="str">
            <v>2021</v>
          </cell>
          <cell r="AO297" t="str">
            <v>目标任务</v>
          </cell>
          <cell r="AP297" t="str">
            <v>野鸡坪镇</v>
          </cell>
          <cell r="AQ297" t="str">
            <v/>
          </cell>
          <cell r="AR297" t="str">
            <v/>
          </cell>
          <cell r="AS297" t="str">
            <v/>
          </cell>
          <cell r="AT297" t="str">
            <v/>
          </cell>
          <cell r="AU297" t="str">
            <v/>
          </cell>
          <cell r="AV297" t="str">
            <v>邵东县千秋种养专业合作社新建种植蔬菜项目</v>
          </cell>
          <cell r="AW297" t="str">
            <v>农</v>
          </cell>
          <cell r="AX297" t="str">
            <v>县级</v>
          </cell>
          <cell r="AY297" t="str">
            <v>邵东市发展和改革局,邵发改审[2020]1027号</v>
          </cell>
          <cell r="AZ297" t="str">
            <v>种植养殖</v>
          </cell>
          <cell r="BA297" t="str">
            <v>500</v>
          </cell>
          <cell r="BB297" t="str">
            <v>邵东县千秋种养专业合作社新建种植蔬菜项目</v>
          </cell>
          <cell r="BC297" t="str">
            <v>已提报</v>
          </cell>
          <cell r="BD297" t="str">
            <v>湖南省公路事务中心</v>
          </cell>
          <cell r="BE297" t="str">
            <v>邵东县交通运输局</v>
          </cell>
          <cell r="BF297" t="str">
            <v/>
          </cell>
        </row>
        <row r="298">
          <cell r="F298" t="str">
            <v>邵东县阳冲种养专业合作社新建养殖项目公路</v>
          </cell>
          <cell r="G298" t="str">
            <v>无</v>
          </cell>
          <cell r="H298" t="str">
            <v>二类地区</v>
          </cell>
          <cell r="I298" t="str">
            <v/>
          </cell>
          <cell r="J298" t="str">
            <v>否</v>
          </cell>
          <cell r="K298" t="str">
            <v>新开</v>
          </cell>
          <cell r="L298" t="str">
            <v>新建</v>
          </cell>
          <cell r="M298" t="str">
            <v>4.92</v>
          </cell>
          <cell r="N298" t="str">
            <v/>
          </cell>
          <cell r="O298" t="str">
            <v/>
          </cell>
          <cell r="P298" t="str">
            <v/>
          </cell>
          <cell r="Q298" t="str">
            <v/>
          </cell>
          <cell r="R298" t="str">
            <v/>
          </cell>
          <cell r="S298" t="str">
            <v/>
          </cell>
          <cell r="T298" t="str">
            <v>2021</v>
          </cell>
          <cell r="U298" t="str">
            <v>2025</v>
          </cell>
          <cell r="V298" t="str">
            <v>2755.0</v>
          </cell>
          <cell r="W298" t="str">
            <v/>
          </cell>
          <cell r="X298" t="str">
            <v/>
          </cell>
          <cell r="Y298" t="str">
            <v>0.0</v>
          </cell>
          <cell r="Z298" t="str">
            <v>0.0</v>
          </cell>
          <cell r="AA298" t="str">
            <v>0.0</v>
          </cell>
          <cell r="AB298" t="str">
            <v>0.0</v>
          </cell>
          <cell r="AC298" t="str">
            <v>0.0</v>
          </cell>
          <cell r="AD298" t="str">
            <v>2755.0</v>
          </cell>
          <cell r="AE298" t="str">
            <v>0.0</v>
          </cell>
          <cell r="AF298" t="str">
            <v>2755.0</v>
          </cell>
          <cell r="AG298" t="str">
            <v>0.0</v>
          </cell>
          <cell r="AH298" t="str">
            <v/>
          </cell>
          <cell r="AI298" t="str">
            <v>2,755</v>
          </cell>
          <cell r="AJ298" t="str">
            <v>路基路面及附属设施</v>
          </cell>
          <cell r="AK298" t="str">
            <v/>
          </cell>
          <cell r="AL298" t="str">
            <v/>
          </cell>
          <cell r="AM298" t="str">
            <v/>
          </cell>
          <cell r="AN298" t="str">
            <v>2021</v>
          </cell>
          <cell r="AO298" t="str">
            <v>目标任务</v>
          </cell>
          <cell r="AP298" t="str">
            <v>流泽镇</v>
          </cell>
          <cell r="AQ298" t="str">
            <v/>
          </cell>
          <cell r="AR298" t="str">
            <v/>
          </cell>
          <cell r="AS298" t="str">
            <v/>
          </cell>
          <cell r="AT298" t="str">
            <v/>
          </cell>
          <cell r="AU298" t="str">
            <v/>
          </cell>
          <cell r="AV298" t="str">
            <v>邵东县阳冲种养专业合作社新建养殖项目</v>
          </cell>
          <cell r="AW298" t="str">
            <v>农</v>
          </cell>
          <cell r="AX298" t="str">
            <v>县级</v>
          </cell>
          <cell r="AY298" t="str">
            <v>邵东县发展和改革局,邵发改审[2019]317号</v>
          </cell>
          <cell r="AZ298" t="str">
            <v>种植养殖</v>
          </cell>
          <cell r="BA298" t="str">
            <v>500</v>
          </cell>
          <cell r="BB298" t="str">
            <v>邵东县阳冲种养专业合作社新建养殖项目</v>
          </cell>
          <cell r="BC298" t="str">
            <v>已提报</v>
          </cell>
          <cell r="BD298" t="str">
            <v>湖南省公路事务中心</v>
          </cell>
          <cell r="BE298" t="str">
            <v>邵东县交通运输局</v>
          </cell>
          <cell r="BF298" t="str">
            <v/>
          </cell>
        </row>
        <row r="299">
          <cell r="F299" t="str">
            <v>邵东县天宏农业农民专业合作社公路</v>
          </cell>
          <cell r="G299" t="str">
            <v>无</v>
          </cell>
          <cell r="H299" t="str">
            <v>二类地区</v>
          </cell>
          <cell r="I299" t="str">
            <v/>
          </cell>
          <cell r="J299" t="str">
            <v>否</v>
          </cell>
          <cell r="K299" t="str">
            <v>新开</v>
          </cell>
          <cell r="L299" t="str">
            <v>新建</v>
          </cell>
          <cell r="M299" t="str">
            <v>1.9</v>
          </cell>
          <cell r="N299" t="str">
            <v/>
          </cell>
          <cell r="O299" t="str">
            <v/>
          </cell>
          <cell r="P299" t="str">
            <v/>
          </cell>
          <cell r="Q299" t="str">
            <v/>
          </cell>
          <cell r="R299" t="str">
            <v/>
          </cell>
          <cell r="S299" t="str">
            <v/>
          </cell>
          <cell r="T299" t="str">
            <v>2021</v>
          </cell>
          <cell r="U299" t="str">
            <v>2025</v>
          </cell>
          <cell r="V299" t="str">
            <v>1000.0</v>
          </cell>
          <cell r="W299" t="str">
            <v/>
          </cell>
          <cell r="X299" t="str">
            <v/>
          </cell>
          <cell r="Y299" t="str">
            <v>0.0</v>
          </cell>
          <cell r="Z299" t="str">
            <v>0.0</v>
          </cell>
          <cell r="AA299" t="str">
            <v>0.0</v>
          </cell>
          <cell r="AB299" t="str">
            <v>0.0</v>
          </cell>
          <cell r="AC299" t="str">
            <v>0.0</v>
          </cell>
          <cell r="AD299" t="str">
            <v>1000.0</v>
          </cell>
          <cell r="AE299" t="str">
            <v>0.0</v>
          </cell>
          <cell r="AF299" t="str">
            <v>1000.0</v>
          </cell>
          <cell r="AG299" t="str">
            <v>0.0</v>
          </cell>
          <cell r="AH299" t="str">
            <v/>
          </cell>
          <cell r="AI299" t="str">
            <v>1,000</v>
          </cell>
          <cell r="AJ299" t="str">
            <v>路基路面及附属设施</v>
          </cell>
          <cell r="AK299" t="str">
            <v/>
          </cell>
          <cell r="AL299" t="str">
            <v/>
          </cell>
          <cell r="AM299" t="str">
            <v/>
          </cell>
          <cell r="AN299" t="str">
            <v>2021</v>
          </cell>
          <cell r="AO299" t="str">
            <v>目标任务</v>
          </cell>
          <cell r="AP299" t="str">
            <v>仙槎桥镇</v>
          </cell>
          <cell r="AQ299" t="str">
            <v/>
          </cell>
          <cell r="AR299" t="str">
            <v/>
          </cell>
          <cell r="AS299" t="str">
            <v/>
          </cell>
          <cell r="AT299" t="str">
            <v/>
          </cell>
          <cell r="AU299" t="str">
            <v/>
          </cell>
          <cell r="AV299" t="str">
            <v>邵东天宏农业农民专业合作社新建种植场项目</v>
          </cell>
          <cell r="AW299" t="str">
            <v>农</v>
          </cell>
          <cell r="AX299" t="str">
            <v>县级</v>
          </cell>
          <cell r="AY299" t="str">
            <v>邵东市发展和改革局,邵发改审[2020]966号</v>
          </cell>
          <cell r="AZ299" t="str">
            <v>种植养殖</v>
          </cell>
          <cell r="BA299" t="str">
            <v>500</v>
          </cell>
          <cell r="BB299" t="str">
            <v>邵东天宏农业农民专业合作社新建种植场项目</v>
          </cell>
          <cell r="BC299" t="str">
            <v>已提报</v>
          </cell>
          <cell r="BD299" t="str">
            <v>湖南省公路事务中心</v>
          </cell>
          <cell r="BE299" t="str">
            <v>邵东县交通运输局</v>
          </cell>
          <cell r="BF299" t="str">
            <v/>
          </cell>
        </row>
        <row r="300">
          <cell r="F300" t="str">
            <v>邵东团结农业专业合作社牲猪基地公路</v>
          </cell>
          <cell r="G300" t="str">
            <v>无</v>
          </cell>
          <cell r="H300" t="str">
            <v>二类地区</v>
          </cell>
          <cell r="I300" t="str">
            <v/>
          </cell>
          <cell r="J300" t="str">
            <v>否</v>
          </cell>
          <cell r="K300" t="str">
            <v>新开</v>
          </cell>
          <cell r="L300" t="str">
            <v>新建</v>
          </cell>
          <cell r="M300" t="str">
            <v>1.48</v>
          </cell>
          <cell r="N300" t="str">
            <v/>
          </cell>
          <cell r="O300" t="str">
            <v/>
          </cell>
          <cell r="P300" t="str">
            <v/>
          </cell>
          <cell r="Q300" t="str">
            <v/>
          </cell>
          <cell r="R300" t="str">
            <v/>
          </cell>
          <cell r="S300" t="str">
            <v/>
          </cell>
          <cell r="T300" t="str">
            <v>2021</v>
          </cell>
          <cell r="U300" t="str">
            <v>2025</v>
          </cell>
          <cell r="V300" t="str">
            <v>700.0</v>
          </cell>
          <cell r="W300" t="str">
            <v/>
          </cell>
          <cell r="X300" t="str">
            <v/>
          </cell>
          <cell r="Y300" t="str">
            <v>0.0</v>
          </cell>
          <cell r="Z300" t="str">
            <v>0.0</v>
          </cell>
          <cell r="AA300" t="str">
            <v>0.0</v>
          </cell>
          <cell r="AB300" t="str">
            <v>0.0</v>
          </cell>
          <cell r="AC300" t="str">
            <v>0.0</v>
          </cell>
          <cell r="AD300" t="str">
            <v>700.0</v>
          </cell>
          <cell r="AE300" t="str">
            <v>0.0</v>
          </cell>
          <cell r="AF300" t="str">
            <v>700.0</v>
          </cell>
          <cell r="AG300" t="str">
            <v>0.0</v>
          </cell>
          <cell r="AH300" t="str">
            <v/>
          </cell>
          <cell r="AI300" t="str">
            <v>700</v>
          </cell>
          <cell r="AJ300" t="str">
            <v>路基、路面及附属设施</v>
          </cell>
          <cell r="AK300" t="str">
            <v/>
          </cell>
          <cell r="AL300" t="str">
            <v/>
          </cell>
          <cell r="AM300" t="str">
            <v/>
          </cell>
          <cell r="AN300" t="str">
            <v>2021</v>
          </cell>
          <cell r="AO300" t="str">
            <v>目标任务</v>
          </cell>
          <cell r="AP300" t="str">
            <v>魏家桥镇</v>
          </cell>
          <cell r="AQ300" t="str">
            <v/>
          </cell>
          <cell r="AR300" t="str">
            <v/>
          </cell>
          <cell r="AS300" t="str">
            <v/>
          </cell>
          <cell r="AT300" t="str">
            <v/>
          </cell>
          <cell r="AU300" t="str">
            <v/>
          </cell>
          <cell r="AV300" t="str">
            <v>邵东团结农业专业合作社新建牲猪养殖项目</v>
          </cell>
          <cell r="AW300" t="str">
            <v>牧</v>
          </cell>
          <cell r="AX300" t="str">
            <v>县级</v>
          </cell>
          <cell r="AY300" t="str">
            <v>邵东市发展和改革局,邵发改审[2020]905号</v>
          </cell>
          <cell r="AZ300" t="str">
            <v>生猪养殖</v>
          </cell>
          <cell r="BA300" t="str">
            <v>3000</v>
          </cell>
          <cell r="BB300" t="str">
            <v>邵东团结农业专业合作社新建牲猪养殖项目</v>
          </cell>
          <cell r="BC300" t="str">
            <v>已提报</v>
          </cell>
          <cell r="BD300" t="str">
            <v>湖南省公路事务中心</v>
          </cell>
          <cell r="BE300" t="str">
            <v>邵东县交通运输局</v>
          </cell>
          <cell r="BF300" t="str">
            <v/>
          </cell>
        </row>
        <row r="301">
          <cell r="F301" t="str">
            <v>邵东县台洲种养农民专业合作社公路</v>
          </cell>
          <cell r="G301" t="str">
            <v>无</v>
          </cell>
          <cell r="H301" t="str">
            <v>二类地区</v>
          </cell>
          <cell r="I301" t="str">
            <v/>
          </cell>
          <cell r="J301" t="str">
            <v>否</v>
          </cell>
          <cell r="K301" t="str">
            <v>新开</v>
          </cell>
          <cell r="L301" t="str">
            <v>新建</v>
          </cell>
          <cell r="M301" t="str">
            <v>5.12</v>
          </cell>
          <cell r="N301" t="str">
            <v/>
          </cell>
          <cell r="O301" t="str">
            <v/>
          </cell>
          <cell r="P301" t="str">
            <v/>
          </cell>
          <cell r="Q301" t="str">
            <v/>
          </cell>
          <cell r="R301" t="str">
            <v/>
          </cell>
          <cell r="S301" t="str">
            <v/>
          </cell>
          <cell r="T301" t="str">
            <v>2021</v>
          </cell>
          <cell r="U301" t="str">
            <v>2025</v>
          </cell>
          <cell r="V301" t="str">
            <v>2300.0</v>
          </cell>
          <cell r="W301" t="str">
            <v/>
          </cell>
          <cell r="X301" t="str">
            <v/>
          </cell>
          <cell r="Y301" t="str">
            <v>0.0</v>
          </cell>
          <cell r="Z301" t="str">
            <v>0.0</v>
          </cell>
          <cell r="AA301" t="str">
            <v>0.0</v>
          </cell>
          <cell r="AB301" t="str">
            <v>0.0</v>
          </cell>
          <cell r="AC301" t="str">
            <v>0.0</v>
          </cell>
          <cell r="AD301" t="str">
            <v>2300.0</v>
          </cell>
          <cell r="AE301" t="str">
            <v>0.0</v>
          </cell>
          <cell r="AF301" t="str">
            <v>2300.0</v>
          </cell>
          <cell r="AG301" t="str">
            <v>0.0</v>
          </cell>
          <cell r="AH301" t="str">
            <v/>
          </cell>
          <cell r="AI301" t="str">
            <v>2,300</v>
          </cell>
          <cell r="AJ301" t="str">
            <v>路基、路面及附属设施</v>
          </cell>
          <cell r="AK301" t="str">
            <v/>
          </cell>
          <cell r="AL301" t="str">
            <v/>
          </cell>
          <cell r="AM301" t="str">
            <v/>
          </cell>
          <cell r="AN301" t="str">
            <v>2021</v>
          </cell>
          <cell r="AO301" t="str">
            <v>目标任务</v>
          </cell>
          <cell r="AP301" t="str">
            <v>堡面前乡</v>
          </cell>
          <cell r="AQ301" t="str">
            <v/>
          </cell>
          <cell r="AR301" t="str">
            <v/>
          </cell>
          <cell r="AS301" t="str">
            <v/>
          </cell>
          <cell r="AT301" t="str">
            <v/>
          </cell>
          <cell r="AU301" t="str">
            <v/>
          </cell>
          <cell r="AV301" t="str">
            <v>邵东县台洲种养农民专业合作社新建花卉种植项目</v>
          </cell>
          <cell r="AW301" t="str">
            <v>农</v>
          </cell>
          <cell r="AX301" t="str">
            <v>县级</v>
          </cell>
          <cell r="AY301" t="str">
            <v>邵东市发展和改革局,邵发改审[2020]1007号</v>
          </cell>
          <cell r="AZ301" t="str">
            <v>花卉种植</v>
          </cell>
          <cell r="BA301" t="str">
            <v>5000</v>
          </cell>
          <cell r="BB301" t="str">
            <v>邵东县台洲种养农民专业合作社新建花卉种植项目</v>
          </cell>
          <cell r="BC301" t="str">
            <v>已提报</v>
          </cell>
          <cell r="BD301" t="str">
            <v>湖南省公路事务中心</v>
          </cell>
          <cell r="BE301" t="str">
            <v>邵东县交通运输局</v>
          </cell>
          <cell r="BF301" t="str">
            <v/>
          </cell>
        </row>
        <row r="302">
          <cell r="F302" t="str">
            <v>新邵县Y089大坝村至清水村公路</v>
          </cell>
          <cell r="G302" t="str">
            <v>Y089430522</v>
          </cell>
          <cell r="H302" t="str">
            <v>一类地区</v>
          </cell>
          <cell r="I302" t="str">
            <v>国家贫困县</v>
          </cell>
          <cell r="J302" t="str">
            <v>否</v>
          </cell>
          <cell r="K302" t="str">
            <v>新开</v>
          </cell>
          <cell r="L302" t="str">
            <v>新建</v>
          </cell>
          <cell r="M302" t="str">
            <v>10.942</v>
          </cell>
          <cell r="N302" t="str">
            <v/>
          </cell>
          <cell r="O302" t="str">
            <v/>
          </cell>
          <cell r="P302" t="str">
            <v/>
          </cell>
          <cell r="Q302" t="str">
            <v/>
          </cell>
          <cell r="R302" t="str">
            <v/>
          </cell>
          <cell r="S302" t="str">
            <v/>
          </cell>
          <cell r="T302" t="str">
            <v>2021</v>
          </cell>
          <cell r="U302" t="str">
            <v>2022</v>
          </cell>
          <cell r="V302" t="str">
            <v>12000.0</v>
          </cell>
          <cell r="W302" t="str">
            <v/>
          </cell>
          <cell r="X302" t="str">
            <v/>
          </cell>
          <cell r="Y302" t="str">
            <v>0.0</v>
          </cell>
          <cell r="Z302" t="str">
            <v>0.0</v>
          </cell>
          <cell r="AA302" t="str">
            <v>0.0</v>
          </cell>
          <cell r="AB302" t="str">
            <v>0.0</v>
          </cell>
          <cell r="AC302" t="str">
            <v>0.0</v>
          </cell>
          <cell r="AD302" t="str">
            <v>12000.0</v>
          </cell>
          <cell r="AE302" t="str">
            <v>0.0</v>
          </cell>
          <cell r="AF302" t="str">
            <v>12000.0</v>
          </cell>
          <cell r="AG302" t="str">
            <v>0.0</v>
          </cell>
          <cell r="AH302" t="str">
            <v/>
          </cell>
          <cell r="AI302" t="str">
            <v>12,000</v>
          </cell>
          <cell r="AJ302" t="str">
            <v>路基，路面</v>
          </cell>
          <cell r="AK302" t="str">
            <v/>
          </cell>
          <cell r="AL302" t="str">
            <v/>
          </cell>
          <cell r="AM302" t="str">
            <v/>
          </cell>
          <cell r="AN302" t="str">
            <v>2021</v>
          </cell>
          <cell r="AO302" t="str">
            <v>目标任务</v>
          </cell>
          <cell r="AP302" t="str">
            <v>坪上镇</v>
          </cell>
          <cell r="AQ302" t="str">
            <v>430522106000</v>
          </cell>
          <cell r="AR302" t="str">
            <v>邵阳市新邵县坪上镇清水村</v>
          </cell>
          <cell r="AS302" t="str">
            <v>传统村落</v>
          </cell>
          <cell r="AT302" t="str">
            <v>国家级</v>
          </cell>
          <cell r="AU302" t="str">
            <v/>
          </cell>
          <cell r="AV302" t="str">
            <v/>
          </cell>
          <cell r="AW302" t="str">
            <v/>
          </cell>
          <cell r="AX302" t="str">
            <v/>
          </cell>
          <cell r="AY302" t="str">
            <v>,</v>
          </cell>
          <cell r="AZ302" t="str">
            <v/>
          </cell>
          <cell r="BA302" t="str">
            <v/>
          </cell>
          <cell r="BB302" t="str">
            <v>邵阳市新邵县坪上镇清水村</v>
          </cell>
          <cell r="BC302" t="str">
            <v>已提报</v>
          </cell>
          <cell r="BD302" t="str">
            <v>湖南省公路事务中心</v>
          </cell>
          <cell r="BE302" t="str">
            <v>新邵县交通运输局</v>
          </cell>
          <cell r="BF302" t="str">
            <v/>
          </cell>
        </row>
        <row r="303">
          <cell r="F303" t="str">
            <v>新邵县白云岩至白云铺村公路工程</v>
          </cell>
          <cell r="G303" t="str">
            <v>无</v>
          </cell>
          <cell r="H303" t="str">
            <v>一类地区</v>
          </cell>
          <cell r="I303" t="str">
            <v>国家贫困县</v>
          </cell>
          <cell r="J303" t="str">
            <v>否</v>
          </cell>
          <cell r="K303" t="str">
            <v>新开</v>
          </cell>
          <cell r="L303" t="str">
            <v>新建</v>
          </cell>
          <cell r="M303" t="str">
            <v>2.315</v>
          </cell>
          <cell r="N303" t="str">
            <v/>
          </cell>
          <cell r="O303" t="str">
            <v/>
          </cell>
          <cell r="P303" t="str">
            <v>2.315</v>
          </cell>
          <cell r="Q303" t="str">
            <v/>
          </cell>
          <cell r="R303" t="str">
            <v/>
          </cell>
          <cell r="S303" t="str">
            <v/>
          </cell>
          <cell r="T303" t="str">
            <v>2022</v>
          </cell>
          <cell r="U303" t="str">
            <v>2023</v>
          </cell>
          <cell r="V303" t="str">
            <v>1157.5</v>
          </cell>
          <cell r="W303" t="str">
            <v/>
          </cell>
          <cell r="X303" t="str">
            <v/>
          </cell>
          <cell r="Y303" t="str">
            <v>0.0</v>
          </cell>
          <cell r="Z303" t="str">
            <v>0.0</v>
          </cell>
          <cell r="AA303" t="str">
            <v>0.0</v>
          </cell>
          <cell r="AB303" t="str">
            <v>0.0</v>
          </cell>
          <cell r="AC303" t="str">
            <v>0.0</v>
          </cell>
          <cell r="AD303" t="str">
            <v>1157.0</v>
          </cell>
          <cell r="AE303" t="str">
            <v>0.0</v>
          </cell>
          <cell r="AF303" t="str">
            <v>1157.0</v>
          </cell>
          <cell r="AG303" t="str">
            <v>0.0</v>
          </cell>
          <cell r="AH303" t="str">
            <v/>
          </cell>
          <cell r="AI303" t="str">
            <v>1,157</v>
          </cell>
          <cell r="AJ303" t="str">
            <v>路基，路面</v>
          </cell>
          <cell r="AK303" t="str">
            <v/>
          </cell>
          <cell r="AL303" t="str">
            <v/>
          </cell>
          <cell r="AM303" t="str">
            <v/>
          </cell>
          <cell r="AN303" t="str">
            <v>2021</v>
          </cell>
          <cell r="AO303" t="str">
            <v>目标任务</v>
          </cell>
          <cell r="AP303" t="str">
            <v>巨口铺镇</v>
          </cell>
          <cell r="AQ303" t="str">
            <v/>
          </cell>
          <cell r="AR303" t="str">
            <v>新邵县白云岩景区</v>
          </cell>
          <cell r="AS303" t="str">
            <v>A级以上景区</v>
          </cell>
          <cell r="AT303" t="str">
            <v>3A</v>
          </cell>
          <cell r="AU303" t="str">
            <v/>
          </cell>
        </row>
        <row r="303">
          <cell r="AW303" t="str">
            <v>农</v>
          </cell>
          <cell r="AX303" t="str">
            <v>县级</v>
          </cell>
          <cell r="AY303" t="str">
            <v>新邵县发展和改革局,新发改备〔2016〕33号</v>
          </cell>
          <cell r="AZ303" t="str">
            <v>富硒农产品</v>
          </cell>
          <cell r="BA303" t="str">
            <v>8000</v>
          </cell>
          <cell r="BB303" t="str">
            <v>新邵县白云岩景区</v>
          </cell>
          <cell r="BC303" t="str">
            <v>已提报</v>
          </cell>
          <cell r="BD303" t="str">
            <v>湖南省公路事务中心</v>
          </cell>
          <cell r="BE303" t="str">
            <v>新邵县交通运输局</v>
          </cell>
          <cell r="BF303" t="str">
            <v/>
          </cell>
        </row>
        <row r="304">
          <cell r="F304" t="str">
            <v>长乐至蔡桥</v>
          </cell>
          <cell r="G304" t="str">
            <v>X086430523</v>
          </cell>
          <cell r="H304" t="str">
            <v>一类地区</v>
          </cell>
          <cell r="I304" t="str">
            <v>国家贫困县</v>
          </cell>
          <cell r="J304" t="str">
            <v>否</v>
          </cell>
          <cell r="K304" t="str">
            <v>新开</v>
          </cell>
          <cell r="L304" t="str">
            <v>升级改造（提质改造）</v>
          </cell>
          <cell r="M304" t="str">
            <v>6.318</v>
          </cell>
          <cell r="N304" t="str">
            <v/>
          </cell>
          <cell r="O304" t="str">
            <v/>
          </cell>
          <cell r="P304" t="str">
            <v/>
          </cell>
          <cell r="Q304" t="str">
            <v/>
          </cell>
          <cell r="R304" t="str">
            <v/>
          </cell>
          <cell r="S304" t="str">
            <v/>
          </cell>
          <cell r="T304" t="str">
            <v>2021</v>
          </cell>
          <cell r="U304" t="str">
            <v>2023</v>
          </cell>
          <cell r="V304" t="str">
            <v>4000.0</v>
          </cell>
          <cell r="W304" t="str">
            <v/>
          </cell>
          <cell r="X304" t="str">
            <v/>
          </cell>
          <cell r="Y304" t="str">
            <v>0.0</v>
          </cell>
          <cell r="Z304" t="str">
            <v>0.0</v>
          </cell>
          <cell r="AA304" t="str">
            <v>0.0</v>
          </cell>
          <cell r="AB304" t="str">
            <v>0.0</v>
          </cell>
          <cell r="AC304" t="str">
            <v>0.0</v>
          </cell>
          <cell r="AD304" t="str">
            <v>4000.0</v>
          </cell>
          <cell r="AE304" t="str">
            <v>0.0</v>
          </cell>
          <cell r="AF304" t="str">
            <v>4000.0</v>
          </cell>
          <cell r="AG304" t="str">
            <v>0.0</v>
          </cell>
          <cell r="AH304" t="str">
            <v/>
          </cell>
          <cell r="AI304" t="str">
            <v>4,000</v>
          </cell>
          <cell r="AJ304" t="str">
            <v>路基路面</v>
          </cell>
          <cell r="AK304" t="str">
            <v/>
          </cell>
          <cell r="AL304" t="str">
            <v/>
          </cell>
          <cell r="AM304" t="str">
            <v/>
          </cell>
          <cell r="AN304" t="str">
            <v>2021</v>
          </cell>
          <cell r="AO304" t="str">
            <v>目标任务</v>
          </cell>
          <cell r="AP304" t="str">
            <v>蔡桥乡</v>
          </cell>
          <cell r="AQ304" t="str">
            <v/>
          </cell>
          <cell r="AR304" t="str">
            <v>福林村福林生态公园体育园</v>
          </cell>
          <cell r="AS304" t="str">
            <v>休闲农业示范点（园）</v>
          </cell>
          <cell r="AT304" t="str">
            <v>县级</v>
          </cell>
          <cell r="AU304" t="str">
            <v>邵阳县旅游景区质量等级评定委员会</v>
          </cell>
          <cell r="AV304" t="str">
            <v/>
          </cell>
          <cell r="AW304" t="str">
            <v/>
          </cell>
          <cell r="AX304" t="str">
            <v/>
          </cell>
          <cell r="AY304" t="str">
            <v>,</v>
          </cell>
          <cell r="AZ304" t="str">
            <v/>
          </cell>
          <cell r="BA304" t="str">
            <v/>
          </cell>
          <cell r="BB304" t="str">
            <v>福林村福林生态公园体育园</v>
          </cell>
          <cell r="BC304" t="str">
            <v>已提报</v>
          </cell>
          <cell r="BD304" t="str">
            <v>湖南省公路事务中心</v>
          </cell>
          <cell r="BE304" t="str">
            <v>邵阳县交通运输局</v>
          </cell>
          <cell r="BF304" t="str">
            <v/>
          </cell>
        </row>
        <row r="305">
          <cell r="F305" t="str">
            <v>白仓至金江湖</v>
          </cell>
          <cell r="G305" t="str">
            <v>无</v>
          </cell>
          <cell r="H305" t="str">
            <v>一类地区</v>
          </cell>
          <cell r="I305" t="str">
            <v>国家贫困县</v>
          </cell>
          <cell r="J305" t="str">
            <v>否</v>
          </cell>
          <cell r="K305" t="str">
            <v>新开</v>
          </cell>
          <cell r="L305" t="str">
            <v>升级改造（提质改造）</v>
          </cell>
          <cell r="M305" t="str">
            <v>15.528</v>
          </cell>
          <cell r="N305" t="str">
            <v/>
          </cell>
          <cell r="O305" t="str">
            <v/>
          </cell>
          <cell r="P305" t="str">
            <v/>
          </cell>
          <cell r="Q305" t="str">
            <v/>
          </cell>
          <cell r="R305" t="str">
            <v/>
          </cell>
          <cell r="S305" t="str">
            <v/>
          </cell>
          <cell r="T305" t="str">
            <v>2021</v>
          </cell>
          <cell r="U305" t="str">
            <v>2023</v>
          </cell>
          <cell r="V305" t="str">
            <v>12000.0</v>
          </cell>
          <cell r="W305" t="str">
            <v/>
          </cell>
          <cell r="X305" t="str">
            <v/>
          </cell>
          <cell r="Y305" t="str">
            <v>0.0</v>
          </cell>
          <cell r="Z305" t="str">
            <v>0.0</v>
          </cell>
          <cell r="AA305" t="str">
            <v>0.0</v>
          </cell>
          <cell r="AB305" t="str">
            <v>0.0</v>
          </cell>
          <cell r="AC305" t="str">
            <v>0.0</v>
          </cell>
          <cell r="AD305" t="str">
            <v>12000.0</v>
          </cell>
          <cell r="AE305" t="str">
            <v>0.0</v>
          </cell>
          <cell r="AF305" t="str">
            <v>12000.0</v>
          </cell>
          <cell r="AG305" t="str">
            <v>0.0</v>
          </cell>
          <cell r="AH305" t="str">
            <v/>
          </cell>
          <cell r="AI305" t="str">
            <v>12,000</v>
          </cell>
          <cell r="AJ305" t="str">
            <v>路基路面</v>
          </cell>
          <cell r="AK305" t="str">
            <v/>
          </cell>
          <cell r="AL305" t="str">
            <v/>
          </cell>
          <cell r="AM305" t="str">
            <v/>
          </cell>
          <cell r="AN305" t="str">
            <v>2021</v>
          </cell>
          <cell r="AO305" t="str">
            <v>目标任务</v>
          </cell>
          <cell r="AP305" t="str">
            <v>金江乡</v>
          </cell>
          <cell r="AQ305" t="str">
            <v>430523209000</v>
          </cell>
          <cell r="AR305" t="str">
            <v>金江湖景区</v>
          </cell>
          <cell r="AS305" t="str">
            <v>A级以上景区</v>
          </cell>
          <cell r="AT305" t="str">
            <v>3A级</v>
          </cell>
          <cell r="AU305" t="str">
            <v>湖南省人民政府</v>
          </cell>
          <cell r="AV305" t="str">
            <v/>
          </cell>
          <cell r="AW305" t="str">
            <v/>
          </cell>
          <cell r="AX305" t="str">
            <v/>
          </cell>
          <cell r="AY305" t="str">
            <v>,</v>
          </cell>
          <cell r="AZ305" t="str">
            <v/>
          </cell>
          <cell r="BA305" t="str">
            <v/>
          </cell>
          <cell r="BB305" t="str">
            <v>金江湖景区</v>
          </cell>
          <cell r="BC305" t="str">
            <v>已提报</v>
          </cell>
          <cell r="BD305" t="str">
            <v>湖南省公路事务中心</v>
          </cell>
          <cell r="BE305" t="str">
            <v>邵阳县交通运输局</v>
          </cell>
          <cell r="BF305" t="str">
            <v/>
          </cell>
        </row>
        <row r="306">
          <cell r="F306" t="str">
            <v>红豆杉景区-G320</v>
          </cell>
          <cell r="G306" t="str">
            <v>无</v>
          </cell>
          <cell r="H306" t="str">
            <v>一类地区</v>
          </cell>
          <cell r="I306" t="str">
            <v>国家贫困县</v>
          </cell>
          <cell r="J306" t="str">
            <v>否</v>
          </cell>
          <cell r="K306" t="str">
            <v>新开</v>
          </cell>
          <cell r="L306" t="str">
            <v>新建</v>
          </cell>
          <cell r="M306" t="str">
            <v>3.0</v>
          </cell>
          <cell r="N306" t="str">
            <v/>
          </cell>
          <cell r="O306" t="str">
            <v/>
          </cell>
          <cell r="P306" t="str">
            <v/>
          </cell>
          <cell r="Q306" t="str">
            <v/>
          </cell>
          <cell r="R306" t="str">
            <v/>
          </cell>
          <cell r="S306" t="str">
            <v/>
          </cell>
          <cell r="T306" t="str">
            <v>2021</v>
          </cell>
          <cell r="U306" t="str">
            <v>2023</v>
          </cell>
          <cell r="V306" t="str">
            <v>1200.0</v>
          </cell>
          <cell r="W306" t="str">
            <v/>
          </cell>
          <cell r="X306" t="str">
            <v/>
          </cell>
          <cell r="Y306" t="str">
            <v>0.0</v>
          </cell>
          <cell r="Z306" t="str">
            <v>0.0</v>
          </cell>
          <cell r="AA306" t="str">
            <v>0.0</v>
          </cell>
          <cell r="AB306" t="str">
            <v>0.0</v>
          </cell>
          <cell r="AC306" t="str">
            <v>0.0</v>
          </cell>
          <cell r="AD306" t="str">
            <v>1200.0</v>
          </cell>
          <cell r="AE306" t="str">
            <v>0.0</v>
          </cell>
          <cell r="AF306" t="str">
            <v>1200.0</v>
          </cell>
          <cell r="AG306" t="str">
            <v>0.0</v>
          </cell>
          <cell r="AH306" t="str">
            <v/>
          </cell>
          <cell r="AI306" t="str">
            <v>1,200</v>
          </cell>
          <cell r="AJ306" t="str">
            <v>路基路面</v>
          </cell>
          <cell r="AK306" t="str">
            <v/>
          </cell>
          <cell r="AL306" t="str">
            <v/>
          </cell>
          <cell r="AM306" t="str">
            <v/>
          </cell>
          <cell r="AN306" t="str">
            <v>2021</v>
          </cell>
          <cell r="AO306" t="str">
            <v>目标任务</v>
          </cell>
          <cell r="AP306" t="str">
            <v>长阳铺镇</v>
          </cell>
          <cell r="AQ306" t="str">
            <v/>
          </cell>
          <cell r="AR306" t="str">
            <v>红豆杉景区</v>
          </cell>
          <cell r="AS306" t="str">
            <v>A级以上景区</v>
          </cell>
          <cell r="AT306" t="str">
            <v>A级</v>
          </cell>
          <cell r="AU306" t="str">
            <v>邵阳县文旅局</v>
          </cell>
          <cell r="AV306" t="str">
            <v/>
          </cell>
          <cell r="AW306" t="str">
            <v/>
          </cell>
          <cell r="AX306" t="str">
            <v/>
          </cell>
          <cell r="AY306" t="str">
            <v>,</v>
          </cell>
          <cell r="AZ306" t="str">
            <v/>
          </cell>
          <cell r="BA306" t="str">
            <v/>
          </cell>
          <cell r="BB306" t="str">
            <v>红豆杉景区</v>
          </cell>
          <cell r="BC306" t="str">
            <v>已提报</v>
          </cell>
          <cell r="BD306" t="str">
            <v>湖南省公路事务中心</v>
          </cell>
          <cell r="BE306" t="str">
            <v>邵阳县交通运输局</v>
          </cell>
          <cell r="BF306" t="str">
            <v/>
          </cell>
        </row>
        <row r="307">
          <cell r="F307" t="str">
            <v>金称市至金河</v>
          </cell>
          <cell r="G307" t="str">
            <v>X089430523</v>
          </cell>
          <cell r="H307" t="str">
            <v>一类地区</v>
          </cell>
          <cell r="I307" t="str">
            <v>国家贫困县</v>
          </cell>
          <cell r="J307" t="str">
            <v>否</v>
          </cell>
          <cell r="K307" t="str">
            <v>新开</v>
          </cell>
          <cell r="L307" t="str">
            <v>升级改造（提质改造）</v>
          </cell>
          <cell r="M307" t="str">
            <v>8.546</v>
          </cell>
          <cell r="N307" t="str">
            <v/>
          </cell>
          <cell r="O307" t="str">
            <v/>
          </cell>
          <cell r="P307" t="str">
            <v/>
          </cell>
          <cell r="Q307" t="str">
            <v/>
          </cell>
          <cell r="R307" t="str">
            <v/>
          </cell>
          <cell r="S307" t="str">
            <v/>
          </cell>
          <cell r="T307" t="str">
            <v>2021</v>
          </cell>
          <cell r="U307" t="str">
            <v>2023</v>
          </cell>
          <cell r="V307" t="str">
            <v>4270.0</v>
          </cell>
          <cell r="W307" t="str">
            <v/>
          </cell>
          <cell r="X307" t="str">
            <v/>
          </cell>
          <cell r="Y307" t="str">
            <v>0.0</v>
          </cell>
          <cell r="Z307" t="str">
            <v>0.0</v>
          </cell>
          <cell r="AA307" t="str">
            <v>0.0</v>
          </cell>
          <cell r="AB307" t="str">
            <v>0.0</v>
          </cell>
          <cell r="AC307" t="str">
            <v>0.0</v>
          </cell>
          <cell r="AD307" t="str">
            <v>4270.0</v>
          </cell>
          <cell r="AE307" t="str">
            <v>0.0</v>
          </cell>
          <cell r="AF307" t="str">
            <v>4270.0</v>
          </cell>
          <cell r="AG307" t="str">
            <v>0.0</v>
          </cell>
          <cell r="AH307" t="str">
            <v/>
          </cell>
          <cell r="AI307" t="str">
            <v>4,270</v>
          </cell>
          <cell r="AJ307" t="str">
            <v>路基路面</v>
          </cell>
          <cell r="AK307" t="str">
            <v/>
          </cell>
          <cell r="AL307" t="str">
            <v/>
          </cell>
          <cell r="AM307" t="str">
            <v/>
          </cell>
          <cell r="AN307" t="str">
            <v>2021</v>
          </cell>
          <cell r="AO307" t="str">
            <v>目标任务</v>
          </cell>
          <cell r="AP307" t="str">
            <v>金称市镇</v>
          </cell>
          <cell r="AQ307" t="str">
            <v/>
          </cell>
          <cell r="AR307" t="str">
            <v>相山村相山岩洞</v>
          </cell>
          <cell r="AS307" t="str">
            <v>休闲农业示范点（园）</v>
          </cell>
          <cell r="AT307" t="str">
            <v>县级</v>
          </cell>
          <cell r="AU307" t="str">
            <v>邵阳县旅游景区质量等级评定委员会</v>
          </cell>
          <cell r="AV307" t="str">
            <v/>
          </cell>
          <cell r="AW307" t="str">
            <v/>
          </cell>
          <cell r="AX307" t="str">
            <v/>
          </cell>
          <cell r="AY307" t="str">
            <v>,</v>
          </cell>
          <cell r="AZ307" t="str">
            <v/>
          </cell>
          <cell r="BA307" t="str">
            <v/>
          </cell>
          <cell r="BB307" t="str">
            <v>相山村相山岩洞</v>
          </cell>
          <cell r="BC307" t="str">
            <v>已提报</v>
          </cell>
          <cell r="BD307" t="str">
            <v>湖南省公路事务中心</v>
          </cell>
          <cell r="BE307" t="str">
            <v>邵阳县交通运输局</v>
          </cell>
          <cell r="BF307" t="str">
            <v/>
          </cell>
        </row>
        <row r="308">
          <cell r="F308" t="str">
            <v>烈士陵园-S336</v>
          </cell>
          <cell r="G308" t="str">
            <v>无</v>
          </cell>
          <cell r="H308" t="str">
            <v>一类地区</v>
          </cell>
          <cell r="I308" t="str">
            <v>国家贫困县</v>
          </cell>
          <cell r="J308" t="str">
            <v>否</v>
          </cell>
          <cell r="K308" t="str">
            <v>新开</v>
          </cell>
          <cell r="L308" t="str">
            <v>新建</v>
          </cell>
          <cell r="M308" t="str">
            <v>2.54</v>
          </cell>
          <cell r="N308" t="str">
            <v/>
          </cell>
          <cell r="O308" t="str">
            <v/>
          </cell>
          <cell r="P308" t="str">
            <v/>
          </cell>
          <cell r="Q308" t="str">
            <v/>
          </cell>
          <cell r="R308" t="str">
            <v/>
          </cell>
          <cell r="S308" t="str">
            <v/>
          </cell>
          <cell r="T308" t="str">
            <v>2021</v>
          </cell>
          <cell r="U308" t="str">
            <v>2023</v>
          </cell>
          <cell r="V308" t="str">
            <v>1200.0</v>
          </cell>
          <cell r="W308" t="str">
            <v/>
          </cell>
          <cell r="X308" t="str">
            <v/>
          </cell>
          <cell r="Y308" t="str">
            <v>0.0</v>
          </cell>
          <cell r="Z308" t="str">
            <v>0.0</v>
          </cell>
          <cell r="AA308" t="str">
            <v>0.0</v>
          </cell>
          <cell r="AB308" t="str">
            <v>0.0</v>
          </cell>
          <cell r="AC308" t="str">
            <v>0.0</v>
          </cell>
          <cell r="AD308" t="str">
            <v>1200.0</v>
          </cell>
          <cell r="AE308" t="str">
            <v>0.0</v>
          </cell>
          <cell r="AF308" t="str">
            <v>1200.0</v>
          </cell>
          <cell r="AG308" t="str">
            <v>0.0</v>
          </cell>
          <cell r="AH308" t="str">
            <v/>
          </cell>
          <cell r="AI308" t="str">
            <v>1,200</v>
          </cell>
          <cell r="AJ308" t="str">
            <v>路基路面</v>
          </cell>
          <cell r="AK308" t="str">
            <v/>
          </cell>
          <cell r="AL308" t="str">
            <v/>
          </cell>
          <cell r="AM308" t="str">
            <v/>
          </cell>
          <cell r="AN308" t="str">
            <v>2021</v>
          </cell>
          <cell r="AO308" t="str">
            <v>目标任务</v>
          </cell>
          <cell r="AP308" t="str">
            <v>下花桥镇</v>
          </cell>
          <cell r="AQ308" t="str">
            <v/>
          </cell>
          <cell r="AR308" t="str">
            <v>五龙岭烈士陵园</v>
          </cell>
          <cell r="AS308" t="str">
            <v>红色旅游资源点</v>
          </cell>
          <cell r="AT308" t="str">
            <v>县级</v>
          </cell>
          <cell r="AU308" t="str">
            <v>邵阳县文旅局</v>
          </cell>
          <cell r="AV308" t="str">
            <v/>
          </cell>
          <cell r="AW308" t="str">
            <v/>
          </cell>
          <cell r="AX308" t="str">
            <v/>
          </cell>
          <cell r="AY308" t="str">
            <v>,</v>
          </cell>
          <cell r="AZ308" t="str">
            <v/>
          </cell>
          <cell r="BA308" t="str">
            <v/>
          </cell>
          <cell r="BB308" t="str">
            <v>五龙岭烈士陵园</v>
          </cell>
          <cell r="BC308" t="str">
            <v>已提报</v>
          </cell>
          <cell r="BD308" t="str">
            <v>湖南省公路事务中心</v>
          </cell>
          <cell r="BE308" t="str">
            <v>邵阳县交通运输局</v>
          </cell>
          <cell r="BF308" t="str">
            <v/>
          </cell>
        </row>
        <row r="309">
          <cell r="F309" t="str">
            <v>高霞山-五峰铺</v>
          </cell>
          <cell r="G309" t="str">
            <v>无</v>
          </cell>
          <cell r="H309" t="str">
            <v>一类地区</v>
          </cell>
          <cell r="I309" t="str">
            <v>国家贫困县</v>
          </cell>
          <cell r="J309" t="str">
            <v>否</v>
          </cell>
          <cell r="K309" t="str">
            <v>新开</v>
          </cell>
          <cell r="L309" t="str">
            <v>其他</v>
          </cell>
          <cell r="M309" t="str">
            <v>7.994</v>
          </cell>
          <cell r="N309" t="str">
            <v/>
          </cell>
          <cell r="O309" t="str">
            <v/>
          </cell>
          <cell r="P309" t="str">
            <v/>
          </cell>
          <cell r="Q309" t="str">
            <v/>
          </cell>
          <cell r="R309" t="str">
            <v/>
          </cell>
          <cell r="S309" t="str">
            <v/>
          </cell>
          <cell r="T309" t="str">
            <v>2022</v>
          </cell>
          <cell r="U309" t="str">
            <v>2025</v>
          </cell>
          <cell r="V309" t="str">
            <v>1450.0</v>
          </cell>
          <cell r="W309" t="str">
            <v/>
          </cell>
          <cell r="X309" t="str">
            <v/>
          </cell>
          <cell r="Y309" t="str">
            <v>0.0</v>
          </cell>
          <cell r="Z309" t="str">
            <v>0.0</v>
          </cell>
          <cell r="AA309" t="str">
            <v>0.0</v>
          </cell>
          <cell r="AB309" t="str">
            <v>0.0</v>
          </cell>
          <cell r="AC309" t="str">
            <v>0.0</v>
          </cell>
          <cell r="AD309" t="str">
            <v>1450.0</v>
          </cell>
          <cell r="AE309" t="str">
            <v>0.0</v>
          </cell>
          <cell r="AF309" t="str">
            <v>1450.0</v>
          </cell>
          <cell r="AG309" t="str">
            <v>0.0</v>
          </cell>
          <cell r="AH309" t="str">
            <v/>
          </cell>
          <cell r="AI309" t="str">
            <v>1,450</v>
          </cell>
          <cell r="AJ309" t="str">
            <v>路基路面</v>
          </cell>
          <cell r="AK309" t="str">
            <v/>
          </cell>
          <cell r="AL309" t="str">
            <v/>
          </cell>
          <cell r="AM309" t="str">
            <v/>
          </cell>
          <cell r="AN309" t="str">
            <v>2021</v>
          </cell>
          <cell r="AO309" t="str">
            <v>目标任务</v>
          </cell>
          <cell r="AP309" t="str">
            <v>五峰铺镇</v>
          </cell>
          <cell r="AQ309" t="str">
            <v>430523111000</v>
          </cell>
          <cell r="AR309" t="str">
            <v>高霞山景区</v>
          </cell>
          <cell r="AS309" t="str">
            <v>A级以上景区</v>
          </cell>
          <cell r="AT309" t="str">
            <v>3A</v>
          </cell>
          <cell r="AU309" t="str">
            <v>邵阳县旅游景区质量等级评定委员会</v>
          </cell>
          <cell r="AV309" t="str">
            <v/>
          </cell>
          <cell r="AW309" t="str">
            <v/>
          </cell>
          <cell r="AX309" t="str">
            <v/>
          </cell>
          <cell r="AY309" t="str">
            <v>,</v>
          </cell>
          <cell r="AZ309" t="str">
            <v/>
          </cell>
          <cell r="BA309" t="str">
            <v/>
          </cell>
          <cell r="BB309" t="str">
            <v>高霞山景区</v>
          </cell>
          <cell r="BC309" t="str">
            <v>已提报</v>
          </cell>
          <cell r="BD309" t="str">
            <v>湖南省公路事务中心</v>
          </cell>
          <cell r="BE309" t="str">
            <v>邵阳县交通运输局</v>
          </cell>
          <cell r="BF309" t="str">
            <v/>
          </cell>
        </row>
        <row r="310">
          <cell r="F310" t="str">
            <v>天子-火烧坪</v>
          </cell>
          <cell r="G310" t="str">
            <v>Y054430523</v>
          </cell>
          <cell r="H310" t="str">
            <v>一类地区</v>
          </cell>
          <cell r="I310" t="str">
            <v>国家贫困县</v>
          </cell>
          <cell r="J310" t="str">
            <v>否</v>
          </cell>
          <cell r="K310" t="str">
            <v>新开</v>
          </cell>
          <cell r="L310" t="str">
            <v>升级改造（提质改造）</v>
          </cell>
          <cell r="M310" t="str">
            <v>5.889</v>
          </cell>
          <cell r="N310" t="str">
            <v/>
          </cell>
          <cell r="O310" t="str">
            <v/>
          </cell>
          <cell r="P310" t="str">
            <v/>
          </cell>
          <cell r="Q310" t="str">
            <v/>
          </cell>
          <cell r="R310" t="str">
            <v/>
          </cell>
          <cell r="S310" t="str">
            <v/>
          </cell>
          <cell r="T310" t="str">
            <v>2022</v>
          </cell>
          <cell r="U310" t="str">
            <v>2025</v>
          </cell>
          <cell r="V310" t="str">
            <v>2900.0</v>
          </cell>
          <cell r="W310" t="str">
            <v/>
          </cell>
          <cell r="X310" t="str">
            <v/>
          </cell>
          <cell r="Y310" t="str">
            <v>0.0</v>
          </cell>
          <cell r="Z310" t="str">
            <v>0.0</v>
          </cell>
          <cell r="AA310" t="str">
            <v>0.0</v>
          </cell>
          <cell r="AB310" t="str">
            <v>0.0</v>
          </cell>
          <cell r="AC310" t="str">
            <v>0.0</v>
          </cell>
          <cell r="AD310" t="str">
            <v>2900.0</v>
          </cell>
          <cell r="AE310" t="str">
            <v>0.0</v>
          </cell>
          <cell r="AF310" t="str">
            <v>2900.0</v>
          </cell>
          <cell r="AG310" t="str">
            <v>0.0</v>
          </cell>
          <cell r="AH310" t="str">
            <v/>
          </cell>
          <cell r="AI310" t="str">
            <v>2,900</v>
          </cell>
          <cell r="AJ310" t="str">
            <v>路基路面</v>
          </cell>
          <cell r="AK310" t="str">
            <v/>
          </cell>
          <cell r="AL310" t="str">
            <v/>
          </cell>
          <cell r="AM310" t="str">
            <v/>
          </cell>
          <cell r="AN310" t="str">
            <v>2021</v>
          </cell>
          <cell r="AO310" t="str">
            <v>目标任务</v>
          </cell>
          <cell r="AP310" t="str">
            <v>长乐乡</v>
          </cell>
          <cell r="AQ310" t="str">
            <v>430523203000</v>
          </cell>
          <cell r="AR310" t="str">
            <v/>
          </cell>
          <cell r="AS310" t="str">
            <v/>
          </cell>
          <cell r="AT310" t="str">
            <v/>
          </cell>
          <cell r="AU310" t="str">
            <v/>
          </cell>
          <cell r="AV310" t="str">
            <v>常乐农业开发综合有限公司</v>
          </cell>
          <cell r="AW310" t="str">
            <v>农</v>
          </cell>
          <cell r="AX310" t="str">
            <v>县级</v>
          </cell>
          <cell r="AY310" t="str">
            <v>邵阳县发展和改革局,邵发改备【2020】108号</v>
          </cell>
          <cell r="AZ310" t="str">
            <v>生态种植和养殖</v>
          </cell>
          <cell r="BA310" t="str">
            <v>4000</v>
          </cell>
          <cell r="BB310" t="str">
            <v>常乐农业开发综合有限公司</v>
          </cell>
          <cell r="BC310" t="str">
            <v>已提报</v>
          </cell>
          <cell r="BD310" t="str">
            <v>湖南省公路事务中心</v>
          </cell>
          <cell r="BE310" t="str">
            <v>邵阳县交通运输局</v>
          </cell>
          <cell r="BF310" t="str">
            <v/>
          </cell>
        </row>
        <row r="311">
          <cell r="F311" t="str">
            <v>塘田战时讲学院(旧址)-南方抗大</v>
          </cell>
          <cell r="G311" t="str">
            <v>无</v>
          </cell>
          <cell r="H311" t="str">
            <v>一类地区</v>
          </cell>
          <cell r="I311" t="str">
            <v>国家贫困县</v>
          </cell>
          <cell r="J311" t="str">
            <v>否</v>
          </cell>
          <cell r="K311" t="str">
            <v>新开</v>
          </cell>
          <cell r="L311" t="str">
            <v>新建</v>
          </cell>
          <cell r="M311" t="str">
            <v>2.28</v>
          </cell>
          <cell r="N311" t="str">
            <v/>
          </cell>
          <cell r="O311" t="str">
            <v/>
          </cell>
          <cell r="P311" t="str">
            <v/>
          </cell>
          <cell r="Q311" t="str">
            <v/>
          </cell>
          <cell r="R311" t="str">
            <v/>
          </cell>
          <cell r="S311" t="str">
            <v/>
          </cell>
          <cell r="T311" t="str">
            <v>2022</v>
          </cell>
          <cell r="U311" t="str">
            <v>2025</v>
          </cell>
          <cell r="V311" t="str">
            <v>700.0</v>
          </cell>
          <cell r="W311" t="str">
            <v/>
          </cell>
          <cell r="X311" t="str">
            <v/>
          </cell>
          <cell r="Y311" t="str">
            <v>0.0</v>
          </cell>
          <cell r="Z311" t="str">
            <v>0.0</v>
          </cell>
          <cell r="AA311" t="str">
            <v>0.0</v>
          </cell>
          <cell r="AB311" t="str">
            <v>0.0</v>
          </cell>
          <cell r="AC311" t="str">
            <v>0.0</v>
          </cell>
          <cell r="AD311" t="str">
            <v>700.0</v>
          </cell>
          <cell r="AE311" t="str">
            <v>0.0</v>
          </cell>
          <cell r="AF311" t="str">
            <v>700.0</v>
          </cell>
          <cell r="AG311" t="str">
            <v>0.0</v>
          </cell>
          <cell r="AH311" t="str">
            <v/>
          </cell>
          <cell r="AI311" t="str">
            <v>700</v>
          </cell>
          <cell r="AJ311" t="str">
            <v>路基路面</v>
          </cell>
          <cell r="AK311" t="str">
            <v/>
          </cell>
          <cell r="AL311" t="str">
            <v/>
          </cell>
          <cell r="AM311" t="str">
            <v/>
          </cell>
          <cell r="AN311" t="str">
            <v>2021</v>
          </cell>
          <cell r="AO311" t="str">
            <v>目标任务</v>
          </cell>
          <cell r="AP311" t="str">
            <v>塘田市镇</v>
          </cell>
          <cell r="AQ311" t="str">
            <v>430523103000</v>
          </cell>
          <cell r="AR311" t="str">
            <v>塘田战时讲学院(旧址)-南方抗大</v>
          </cell>
          <cell r="AS311" t="str">
            <v>A级以上景区</v>
          </cell>
          <cell r="AT311" t="str">
            <v>3A</v>
          </cell>
          <cell r="AU311" t="str">
            <v/>
          </cell>
          <cell r="AV311" t="str">
            <v/>
          </cell>
          <cell r="AW311" t="str">
            <v/>
          </cell>
          <cell r="AX311" t="str">
            <v/>
          </cell>
          <cell r="AY311" t="str">
            <v>,</v>
          </cell>
          <cell r="AZ311" t="str">
            <v/>
          </cell>
          <cell r="BA311" t="str">
            <v/>
          </cell>
          <cell r="BB311" t="str">
            <v>塘田战时讲学院(旧址)-南方抗大</v>
          </cell>
          <cell r="BC311" t="str">
            <v>已提报</v>
          </cell>
          <cell r="BD311" t="str">
            <v>湖南省公路事务中心</v>
          </cell>
          <cell r="BE311" t="str">
            <v>邵阳县交通运输局</v>
          </cell>
          <cell r="BF311" t="str">
            <v/>
          </cell>
        </row>
        <row r="312">
          <cell r="F312" t="str">
            <v>蔡山-新安</v>
          </cell>
          <cell r="G312" t="str">
            <v>Y015430523</v>
          </cell>
          <cell r="H312" t="str">
            <v>一类地区</v>
          </cell>
          <cell r="I312" t="str">
            <v>国家贫困县</v>
          </cell>
          <cell r="J312" t="str">
            <v>否</v>
          </cell>
          <cell r="K312" t="str">
            <v>新开</v>
          </cell>
          <cell r="L312" t="str">
            <v>升级改造（提质改造）</v>
          </cell>
          <cell r="M312" t="str">
            <v>2.217</v>
          </cell>
          <cell r="N312" t="str">
            <v/>
          </cell>
          <cell r="O312" t="str">
            <v/>
          </cell>
          <cell r="P312" t="str">
            <v/>
          </cell>
          <cell r="Q312" t="str">
            <v/>
          </cell>
          <cell r="R312" t="str">
            <v/>
          </cell>
          <cell r="S312" t="str">
            <v/>
          </cell>
          <cell r="T312" t="str">
            <v>2022</v>
          </cell>
          <cell r="U312" t="str">
            <v>2024</v>
          </cell>
          <cell r="V312" t="str">
            <v>2500.0</v>
          </cell>
          <cell r="W312" t="str">
            <v/>
          </cell>
          <cell r="X312" t="str">
            <v/>
          </cell>
          <cell r="Y312" t="str">
            <v>0.0</v>
          </cell>
          <cell r="Z312" t="str">
            <v>0.0</v>
          </cell>
          <cell r="AA312" t="str">
            <v>0.0</v>
          </cell>
          <cell r="AB312" t="str">
            <v>0.0</v>
          </cell>
          <cell r="AC312" t="str">
            <v>0.0</v>
          </cell>
          <cell r="AD312" t="str">
            <v>2500.0</v>
          </cell>
          <cell r="AE312" t="str">
            <v>0.0</v>
          </cell>
          <cell r="AF312" t="str">
            <v>2500.0</v>
          </cell>
          <cell r="AG312" t="str">
            <v>0.0</v>
          </cell>
          <cell r="AH312" t="str">
            <v/>
          </cell>
          <cell r="AI312" t="str">
            <v>2,500</v>
          </cell>
          <cell r="AJ312" t="str">
            <v>路基路面</v>
          </cell>
          <cell r="AK312" t="str">
            <v/>
          </cell>
          <cell r="AL312" t="str">
            <v/>
          </cell>
          <cell r="AM312" t="str">
            <v/>
          </cell>
          <cell r="AN312" t="str">
            <v>2021</v>
          </cell>
          <cell r="AO312" t="str">
            <v>目标任务</v>
          </cell>
          <cell r="AP312" t="str">
            <v>塘渡口镇</v>
          </cell>
          <cell r="AQ312" t="str">
            <v/>
          </cell>
          <cell r="AR312" t="str">
            <v>蔡山团村侯王寨休闲山庄</v>
          </cell>
          <cell r="AS312" t="str">
            <v>休闲农业示范点（园）</v>
          </cell>
          <cell r="AT312" t="str">
            <v>县级</v>
          </cell>
          <cell r="AU312" t="str">
            <v>邵阳县旅游景区质量等级评定委员会</v>
          </cell>
          <cell r="AV312" t="str">
            <v/>
          </cell>
          <cell r="AW312" t="str">
            <v/>
          </cell>
          <cell r="AX312" t="str">
            <v/>
          </cell>
          <cell r="AY312" t="str">
            <v>,</v>
          </cell>
          <cell r="AZ312" t="str">
            <v/>
          </cell>
          <cell r="BA312" t="str">
            <v/>
          </cell>
          <cell r="BB312" t="str">
            <v>蔡山团村侯王寨休闲山庄</v>
          </cell>
          <cell r="BC312" t="str">
            <v>已提报</v>
          </cell>
          <cell r="BD312" t="str">
            <v>湖南省公路事务中心</v>
          </cell>
          <cell r="BE312" t="str">
            <v>邵阳县交通运输局</v>
          </cell>
          <cell r="BF312" t="str">
            <v/>
          </cell>
        </row>
        <row r="313">
          <cell r="F313" t="str">
            <v>胜利寨至G207</v>
          </cell>
          <cell r="G313" t="str">
            <v>无</v>
          </cell>
          <cell r="H313" t="str">
            <v>一类地区</v>
          </cell>
          <cell r="I313" t="str">
            <v>国家贫困县</v>
          </cell>
          <cell r="J313" t="str">
            <v>否</v>
          </cell>
          <cell r="K313" t="str">
            <v>新开</v>
          </cell>
          <cell r="L313" t="str">
            <v>新建</v>
          </cell>
          <cell r="M313" t="str">
            <v>1.89</v>
          </cell>
          <cell r="N313" t="str">
            <v/>
          </cell>
          <cell r="O313" t="str">
            <v/>
          </cell>
          <cell r="P313" t="str">
            <v/>
          </cell>
          <cell r="Q313" t="str">
            <v/>
          </cell>
          <cell r="R313" t="str">
            <v/>
          </cell>
          <cell r="S313" t="str">
            <v/>
          </cell>
          <cell r="T313" t="str">
            <v>2022</v>
          </cell>
          <cell r="U313" t="str">
            <v>2023</v>
          </cell>
          <cell r="V313" t="str">
            <v>900.0</v>
          </cell>
          <cell r="W313" t="str">
            <v/>
          </cell>
          <cell r="X313" t="str">
            <v/>
          </cell>
          <cell r="Y313" t="str">
            <v>0.0</v>
          </cell>
          <cell r="Z313" t="str">
            <v>0.0</v>
          </cell>
          <cell r="AA313" t="str">
            <v>0.0</v>
          </cell>
          <cell r="AB313" t="str">
            <v>0.0</v>
          </cell>
          <cell r="AC313" t="str">
            <v>0.0</v>
          </cell>
          <cell r="AD313" t="str">
            <v>900.0</v>
          </cell>
          <cell r="AE313" t="str">
            <v>0.0</v>
          </cell>
          <cell r="AF313" t="str">
            <v>900.0</v>
          </cell>
          <cell r="AG313" t="str">
            <v>0.0</v>
          </cell>
          <cell r="AH313" t="str">
            <v/>
          </cell>
          <cell r="AI313" t="str">
            <v>900</v>
          </cell>
          <cell r="AJ313" t="str">
            <v>路基路面</v>
          </cell>
          <cell r="AK313" t="str">
            <v/>
          </cell>
          <cell r="AL313" t="str">
            <v/>
          </cell>
          <cell r="AM313" t="str">
            <v/>
          </cell>
          <cell r="AN313" t="str">
            <v>2021</v>
          </cell>
          <cell r="AO313" t="str">
            <v>目标任务</v>
          </cell>
          <cell r="AP313" t="str">
            <v>白仓镇</v>
          </cell>
          <cell r="AQ313" t="str">
            <v>430523101000</v>
          </cell>
          <cell r="AR313" t="str">
            <v>胜利村宏源生态农庄“宝庆好时光</v>
          </cell>
          <cell r="AS313" t="str">
            <v>休闲农业示范点（园）</v>
          </cell>
          <cell r="AT313" t="str">
            <v>县级</v>
          </cell>
          <cell r="AU313" t="str">
            <v>邵阳县旅游景区质量等级评定委员会</v>
          </cell>
          <cell r="AV313" t="str">
            <v/>
          </cell>
          <cell r="AW313" t="str">
            <v/>
          </cell>
          <cell r="AX313" t="str">
            <v/>
          </cell>
          <cell r="AY313" t="str">
            <v>,</v>
          </cell>
          <cell r="AZ313" t="str">
            <v/>
          </cell>
          <cell r="BA313" t="str">
            <v/>
          </cell>
          <cell r="BB313" t="str">
            <v>胜利村宏源生态农庄“宝庆好时光</v>
          </cell>
          <cell r="BC313" t="str">
            <v>已提报</v>
          </cell>
          <cell r="BD313" t="str">
            <v>湖南省公路事务中心</v>
          </cell>
          <cell r="BE313" t="str">
            <v>邵阳县交通运输局</v>
          </cell>
          <cell r="BF313" t="str">
            <v/>
          </cell>
        </row>
        <row r="314">
          <cell r="F314" t="str">
            <v>天子湖国家湿地公园</v>
          </cell>
          <cell r="G314" t="str">
            <v>无</v>
          </cell>
          <cell r="H314" t="str">
            <v>一类地区</v>
          </cell>
          <cell r="I314" t="str">
            <v>国家贫困县</v>
          </cell>
          <cell r="J314" t="str">
            <v>否</v>
          </cell>
          <cell r="K314" t="str">
            <v>新开</v>
          </cell>
          <cell r="L314" t="str">
            <v>升级改造（提质改造）</v>
          </cell>
          <cell r="M314" t="str">
            <v>4.47</v>
          </cell>
          <cell r="N314" t="str">
            <v/>
          </cell>
          <cell r="O314" t="str">
            <v/>
          </cell>
          <cell r="P314" t="str">
            <v/>
          </cell>
          <cell r="Q314" t="str">
            <v/>
          </cell>
          <cell r="R314" t="str">
            <v/>
          </cell>
          <cell r="S314" t="str">
            <v/>
          </cell>
          <cell r="T314" t="str">
            <v>2022</v>
          </cell>
          <cell r="U314" t="str">
            <v>2025</v>
          </cell>
          <cell r="V314" t="str">
            <v>3000.0</v>
          </cell>
          <cell r="W314" t="str">
            <v/>
          </cell>
          <cell r="X314" t="str">
            <v/>
          </cell>
          <cell r="Y314" t="str">
            <v>0.0</v>
          </cell>
          <cell r="Z314" t="str">
            <v>0.0</v>
          </cell>
          <cell r="AA314" t="str">
            <v>0.0</v>
          </cell>
          <cell r="AB314" t="str">
            <v>0.0</v>
          </cell>
          <cell r="AC314" t="str">
            <v>0.0</v>
          </cell>
          <cell r="AD314" t="str">
            <v>3000.0</v>
          </cell>
          <cell r="AE314" t="str">
            <v>0.0</v>
          </cell>
          <cell r="AF314" t="str">
            <v>3000.0</v>
          </cell>
          <cell r="AG314" t="str">
            <v>0.0</v>
          </cell>
          <cell r="AH314" t="str">
            <v/>
          </cell>
          <cell r="AI314" t="str">
            <v>3,000</v>
          </cell>
          <cell r="AJ314" t="str">
            <v>路基路面</v>
          </cell>
          <cell r="AK314" t="str">
            <v/>
          </cell>
          <cell r="AL314" t="str">
            <v/>
          </cell>
          <cell r="AM314" t="str">
            <v/>
          </cell>
          <cell r="AN314" t="str">
            <v>2021</v>
          </cell>
          <cell r="AO314" t="str">
            <v>目标任务</v>
          </cell>
          <cell r="AP314" t="str">
            <v>黄亭市镇</v>
          </cell>
          <cell r="AQ314" t="str">
            <v>430523104000</v>
          </cell>
          <cell r="AR314" t="str">
            <v>天子湖湿地公园</v>
          </cell>
          <cell r="AS314" t="str">
            <v>A级以上景区</v>
          </cell>
          <cell r="AT314" t="str">
            <v>3A</v>
          </cell>
          <cell r="AU314" t="str">
            <v/>
          </cell>
          <cell r="AV314" t="str">
            <v/>
          </cell>
          <cell r="AW314" t="str">
            <v/>
          </cell>
          <cell r="AX314" t="str">
            <v/>
          </cell>
          <cell r="AY314" t="str">
            <v>,</v>
          </cell>
          <cell r="AZ314" t="str">
            <v/>
          </cell>
          <cell r="BA314" t="str">
            <v/>
          </cell>
          <cell r="BB314" t="str">
            <v>天子湖湿地公园</v>
          </cell>
          <cell r="BC314" t="str">
            <v>已提报</v>
          </cell>
          <cell r="BD314" t="str">
            <v>湖南省公路事务中心</v>
          </cell>
          <cell r="BE314" t="str">
            <v>邵阳县交通运输局</v>
          </cell>
          <cell r="BF314" t="str">
            <v/>
          </cell>
        </row>
        <row r="315">
          <cell r="F315" t="str">
            <v>X107隆回县六都寨—西山公路</v>
          </cell>
          <cell r="G315" t="str">
            <v>无</v>
          </cell>
          <cell r="H315" t="str">
            <v>一类地区</v>
          </cell>
          <cell r="I315" t="str">
            <v>国家贫困县</v>
          </cell>
          <cell r="J315" t="str">
            <v>否</v>
          </cell>
          <cell r="K315" t="str">
            <v>新开</v>
          </cell>
          <cell r="L315" t="str">
            <v>升级改造（提质改造）</v>
          </cell>
          <cell r="M315" t="str">
            <v>13.57</v>
          </cell>
          <cell r="N315" t="str">
            <v/>
          </cell>
          <cell r="O315" t="str">
            <v/>
          </cell>
          <cell r="P315" t="str">
            <v/>
          </cell>
          <cell r="Q315" t="str">
            <v/>
          </cell>
          <cell r="R315" t="str">
            <v/>
          </cell>
          <cell r="S315" t="str">
            <v/>
          </cell>
          <cell r="T315" t="str">
            <v>2021</v>
          </cell>
          <cell r="U315" t="str">
            <v>2022</v>
          </cell>
          <cell r="V315" t="str">
            <v>4767.7</v>
          </cell>
          <cell r="W315" t="str">
            <v/>
          </cell>
          <cell r="X315" t="str">
            <v/>
          </cell>
          <cell r="Y315" t="str">
            <v>18.0</v>
          </cell>
          <cell r="Z315" t="str">
            <v>8.0</v>
          </cell>
          <cell r="AA315" t="str">
            <v>0.0</v>
          </cell>
          <cell r="AB315" t="str">
            <v>18.0</v>
          </cell>
          <cell r="AC315" t="str">
            <v>18.0</v>
          </cell>
          <cell r="AD315" t="str">
            <v>1549.0</v>
          </cell>
          <cell r="AE315" t="str">
            <v>18.0</v>
          </cell>
          <cell r="AF315" t="str">
            <v>1531.0</v>
          </cell>
          <cell r="AG315" t="str">
            <v>0.0</v>
          </cell>
          <cell r="AH315" t="str">
            <v/>
          </cell>
          <cell r="AI315" t="str">
            <v>1,531</v>
          </cell>
          <cell r="AJ315" t="str">
            <v>建设四级公路4.354公里</v>
          </cell>
          <cell r="AK315" t="str">
            <v>4.354</v>
          </cell>
          <cell r="AL315" t="str">
            <v>湘政办函〔2004〕11号</v>
          </cell>
          <cell r="AM315" t="str">
            <v/>
          </cell>
          <cell r="AN315" t="str">
            <v>2021</v>
          </cell>
          <cell r="AO315" t="str">
            <v>目标任务</v>
          </cell>
          <cell r="AP315" t="str">
            <v>六都寨镇</v>
          </cell>
          <cell r="AQ315" t="str">
            <v>430524105000</v>
          </cell>
          <cell r="AR315" t="str">
            <v>魏源湖省级森林公园</v>
          </cell>
          <cell r="AS315" t="str">
            <v>森林公园</v>
          </cell>
          <cell r="AT315" t="str">
            <v>3A</v>
          </cell>
          <cell r="AU315" t="str">
            <v/>
          </cell>
          <cell r="AV315" t="str">
            <v/>
          </cell>
          <cell r="AW315" t="str">
            <v/>
          </cell>
          <cell r="AX315" t="str">
            <v/>
          </cell>
          <cell r="AY315" t="str">
            <v>,</v>
          </cell>
          <cell r="AZ315" t="str">
            <v/>
          </cell>
          <cell r="BA315" t="str">
            <v/>
          </cell>
          <cell r="BB315" t="str">
            <v>魏源湖省级森林公园</v>
          </cell>
          <cell r="BC315" t="str">
            <v>已提报</v>
          </cell>
          <cell r="BD315" t="str">
            <v>湖南省公路事务中心</v>
          </cell>
          <cell r="BE315" t="str">
            <v>隆回县交通运输局</v>
          </cell>
          <cell r="BF315" t="str">
            <v/>
          </cell>
        </row>
        <row r="316">
          <cell r="F316" t="str">
            <v>X006、X008隆回县马头山—横板桥公路</v>
          </cell>
          <cell r="G316" t="str">
            <v>无</v>
          </cell>
          <cell r="H316" t="str">
            <v>一类地区</v>
          </cell>
          <cell r="I316" t="str">
            <v>国家贫困县</v>
          </cell>
          <cell r="J316" t="str">
            <v>否</v>
          </cell>
          <cell r="K316" t="str">
            <v>新开</v>
          </cell>
          <cell r="L316" t="str">
            <v>升级改造（提质改造）</v>
          </cell>
          <cell r="M316" t="str">
            <v>38.08</v>
          </cell>
          <cell r="N316" t="str">
            <v/>
          </cell>
          <cell r="O316" t="str">
            <v/>
          </cell>
          <cell r="P316" t="str">
            <v/>
          </cell>
          <cell r="Q316" t="str">
            <v/>
          </cell>
          <cell r="R316" t="str">
            <v/>
          </cell>
          <cell r="S316" t="str">
            <v/>
          </cell>
          <cell r="T316" t="str">
            <v>2021</v>
          </cell>
          <cell r="U316" t="str">
            <v>2022</v>
          </cell>
          <cell r="V316" t="str">
            <v>13328.0</v>
          </cell>
          <cell r="W316" t="str">
            <v/>
          </cell>
          <cell r="X316" t="str">
            <v/>
          </cell>
          <cell r="Y316" t="str">
            <v>0.0</v>
          </cell>
          <cell r="Z316" t="str">
            <v>0.0</v>
          </cell>
          <cell r="AA316" t="str">
            <v>0.0</v>
          </cell>
          <cell r="AB316" t="str">
            <v>0.0</v>
          </cell>
          <cell r="AC316" t="str">
            <v>0.0</v>
          </cell>
          <cell r="AD316" t="str">
            <v>8620.0</v>
          </cell>
          <cell r="AE316" t="str">
            <v>0.0</v>
          </cell>
          <cell r="AF316" t="str">
            <v>8620.0</v>
          </cell>
          <cell r="AG316" t="str">
            <v>0.0</v>
          </cell>
          <cell r="AH316" t="str">
            <v/>
          </cell>
          <cell r="AI316" t="str">
            <v>8,620</v>
          </cell>
          <cell r="AJ316" t="str">
            <v>建设四级公路24.57公里</v>
          </cell>
          <cell r="AK316" t="str">
            <v>24.57</v>
          </cell>
          <cell r="AL316" t="str">
            <v/>
          </cell>
          <cell r="AM316" t="str">
            <v/>
          </cell>
          <cell r="AN316" t="str">
            <v>2021</v>
          </cell>
          <cell r="AO316" t="str">
            <v>目标任务</v>
          </cell>
          <cell r="AP316" t="str">
            <v>六都寨镇</v>
          </cell>
          <cell r="AQ316" t="str">
            <v>430524105000</v>
          </cell>
          <cell r="AR316" t="str">
            <v>向家牛天岭旅游景区</v>
          </cell>
          <cell r="AS316" t="str">
            <v>A级以上景区</v>
          </cell>
          <cell r="AT316" t="str">
            <v>3A</v>
          </cell>
          <cell r="AU316" t="str">
            <v/>
          </cell>
          <cell r="AV316" t="str">
            <v/>
          </cell>
          <cell r="AW316" t="str">
            <v/>
          </cell>
          <cell r="AX316" t="str">
            <v/>
          </cell>
          <cell r="AY316" t="str">
            <v>,</v>
          </cell>
          <cell r="AZ316" t="str">
            <v/>
          </cell>
          <cell r="BA316" t="str">
            <v/>
          </cell>
          <cell r="BB316" t="str">
            <v>向家牛天岭旅游景区</v>
          </cell>
          <cell r="BC316" t="str">
            <v>已提报</v>
          </cell>
          <cell r="BD316" t="str">
            <v>湖南省公路事务中心</v>
          </cell>
          <cell r="BE316" t="str">
            <v>隆回县交通运输局</v>
          </cell>
          <cell r="BF316" t="str">
            <v/>
          </cell>
        </row>
        <row r="317">
          <cell r="F317" t="str">
            <v>Y053罗七公路</v>
          </cell>
          <cell r="G317" t="str">
            <v>Y053430524</v>
          </cell>
          <cell r="H317" t="str">
            <v>一类地区</v>
          </cell>
          <cell r="I317" t="str">
            <v>国家贫困县</v>
          </cell>
          <cell r="J317" t="str">
            <v>否</v>
          </cell>
          <cell r="K317" t="str">
            <v>新开</v>
          </cell>
          <cell r="L317" t="str">
            <v>新建</v>
          </cell>
          <cell r="M317" t="str">
            <v>7.482</v>
          </cell>
          <cell r="N317" t="str">
            <v/>
          </cell>
          <cell r="O317" t="str">
            <v/>
          </cell>
          <cell r="P317" t="str">
            <v/>
          </cell>
          <cell r="Q317" t="str">
            <v>7.482</v>
          </cell>
          <cell r="R317" t="str">
            <v/>
          </cell>
          <cell r="S317" t="str">
            <v/>
          </cell>
          <cell r="T317" t="str">
            <v>2021</v>
          </cell>
          <cell r="U317" t="str">
            <v>2021</v>
          </cell>
          <cell r="V317" t="str">
            <v>2244.6</v>
          </cell>
          <cell r="W317" t="str">
            <v/>
          </cell>
          <cell r="X317" t="str">
            <v/>
          </cell>
          <cell r="Y317" t="str">
            <v>0.0</v>
          </cell>
          <cell r="Z317" t="str">
            <v>0.0</v>
          </cell>
          <cell r="AA317" t="str">
            <v>0.0</v>
          </cell>
          <cell r="AB317" t="str">
            <v>0.0</v>
          </cell>
          <cell r="AC317" t="str">
            <v>0.0</v>
          </cell>
          <cell r="AD317" t="str">
            <v>2244.0</v>
          </cell>
          <cell r="AE317" t="str">
            <v>0.0</v>
          </cell>
          <cell r="AF317" t="str">
            <v>2244.0</v>
          </cell>
          <cell r="AG317" t="str">
            <v>0.0</v>
          </cell>
          <cell r="AH317" t="str">
            <v/>
          </cell>
          <cell r="AI317" t="str">
            <v>2,244</v>
          </cell>
          <cell r="AJ317" t="str">
            <v>建设四级公路7.482公里</v>
          </cell>
          <cell r="AK317" t="str">
            <v>7.482</v>
          </cell>
          <cell r="AL317" t="str">
            <v/>
          </cell>
          <cell r="AM317" t="str">
            <v/>
          </cell>
          <cell r="AN317" t="str">
            <v>2021</v>
          </cell>
          <cell r="AO317" t="str">
            <v>目标任务</v>
          </cell>
          <cell r="AP317" t="str">
            <v>七江、罗洪</v>
          </cell>
          <cell r="AQ317" t="str">
            <v/>
          </cell>
          <cell r="AR317" t="str">
            <v/>
          </cell>
          <cell r="AS317" t="str">
            <v/>
          </cell>
          <cell r="AT317" t="str">
            <v/>
          </cell>
          <cell r="AU317" t="str">
            <v/>
          </cell>
          <cell r="AV317" t="str">
            <v>湖南省烨嘉农业开发有限公司产业园</v>
          </cell>
          <cell r="AW317" t="str">
            <v>农</v>
          </cell>
          <cell r="AX317" t="str">
            <v>县级</v>
          </cell>
          <cell r="AY317" t="str">
            <v>隆回县发展和改革局,隆发改社备案【2020】22号</v>
          </cell>
          <cell r="AZ317" t="str">
            <v>粮食</v>
          </cell>
          <cell r="BA317" t="str">
            <v>400</v>
          </cell>
          <cell r="BB317" t="str">
            <v>湖南省烨嘉农业开发有限公司产业园</v>
          </cell>
          <cell r="BC317" t="str">
            <v>已提报</v>
          </cell>
          <cell r="BD317" t="str">
            <v>湖南省公路事务中心</v>
          </cell>
          <cell r="BE317" t="str">
            <v>隆回县交通运输局</v>
          </cell>
          <cell r="BF317" t="str">
            <v/>
          </cell>
        </row>
        <row r="318">
          <cell r="F318" t="str">
            <v>高平镇滨江南路</v>
          </cell>
          <cell r="G318" t="str">
            <v>无</v>
          </cell>
          <cell r="H318" t="str">
            <v>一类地区</v>
          </cell>
          <cell r="I318" t="str">
            <v>国家贫困县</v>
          </cell>
          <cell r="J318" t="str">
            <v>否</v>
          </cell>
          <cell r="K318" t="str">
            <v>新开</v>
          </cell>
          <cell r="L318" t="str">
            <v>新建</v>
          </cell>
          <cell r="M318" t="str">
            <v>3.067</v>
          </cell>
          <cell r="N318" t="str">
            <v/>
          </cell>
          <cell r="O318" t="str">
            <v/>
          </cell>
          <cell r="P318" t="str">
            <v/>
          </cell>
          <cell r="Q318" t="str">
            <v>3.067</v>
          </cell>
          <cell r="R318" t="str">
            <v/>
          </cell>
          <cell r="S318" t="str">
            <v/>
          </cell>
          <cell r="T318" t="str">
            <v>2021</v>
          </cell>
          <cell r="U318" t="str">
            <v>2021</v>
          </cell>
          <cell r="V318" t="str">
            <v>920.1</v>
          </cell>
          <cell r="W318" t="str">
            <v/>
          </cell>
          <cell r="X318" t="str">
            <v/>
          </cell>
          <cell r="Y318" t="str">
            <v>0.0</v>
          </cell>
          <cell r="Z318" t="str">
            <v>0.0</v>
          </cell>
          <cell r="AA318" t="str">
            <v>0.0</v>
          </cell>
          <cell r="AB318" t="str">
            <v>0.0</v>
          </cell>
          <cell r="AC318" t="str">
            <v>0.0</v>
          </cell>
          <cell r="AD318" t="str">
            <v>920.0</v>
          </cell>
          <cell r="AE318" t="str">
            <v>0.0</v>
          </cell>
          <cell r="AF318" t="str">
            <v>920.0</v>
          </cell>
          <cell r="AG318" t="str">
            <v>0.0</v>
          </cell>
          <cell r="AH318" t="str">
            <v/>
          </cell>
          <cell r="AI318" t="str">
            <v>920</v>
          </cell>
          <cell r="AJ318" t="str">
            <v>建设四级公路3.067公里</v>
          </cell>
          <cell r="AK318" t="str">
            <v>3.067</v>
          </cell>
          <cell r="AL318" t="str">
            <v/>
          </cell>
          <cell r="AM318" t="str">
            <v/>
          </cell>
          <cell r="AN318" t="str">
            <v>2021</v>
          </cell>
          <cell r="AO318" t="str">
            <v>目标任务</v>
          </cell>
          <cell r="AP318" t="str">
            <v>高平</v>
          </cell>
          <cell r="AQ318" t="str">
            <v/>
          </cell>
          <cell r="AR318" t="str">
            <v/>
          </cell>
          <cell r="AS318" t="str">
            <v/>
          </cell>
          <cell r="AT318" t="str">
            <v/>
          </cell>
          <cell r="AU318" t="str">
            <v/>
          </cell>
          <cell r="AV318" t="str">
            <v>隆回山峰农业粮食加工产业园</v>
          </cell>
          <cell r="AW318" t="str">
            <v>农</v>
          </cell>
          <cell r="AX318" t="str">
            <v>县级</v>
          </cell>
          <cell r="AY318" t="str">
            <v>隆回县发展和改革局,隆发改备【2017】24号</v>
          </cell>
          <cell r="AZ318" t="str">
            <v>粮食</v>
          </cell>
          <cell r="BA318" t="str">
            <v>3000</v>
          </cell>
          <cell r="BB318" t="str">
            <v>隆回山峰农业粮食加工产业园</v>
          </cell>
          <cell r="BC318" t="str">
            <v>已提报</v>
          </cell>
          <cell r="BD318" t="str">
            <v>湖南省公路事务中心</v>
          </cell>
          <cell r="BE318" t="str">
            <v>隆回县交通运输局</v>
          </cell>
          <cell r="BF318" t="str">
            <v/>
          </cell>
        </row>
        <row r="319">
          <cell r="F319" t="str">
            <v>Y079芒花坪至杉木坪</v>
          </cell>
          <cell r="G319" t="str">
            <v>无</v>
          </cell>
          <cell r="H319" t="str">
            <v>一类地区</v>
          </cell>
          <cell r="I319" t="str">
            <v>国家贫困县</v>
          </cell>
          <cell r="J319" t="str">
            <v>否</v>
          </cell>
          <cell r="K319" t="str">
            <v>新开</v>
          </cell>
          <cell r="L319" t="str">
            <v>新建</v>
          </cell>
          <cell r="M319" t="str">
            <v>22.697</v>
          </cell>
          <cell r="N319" t="str">
            <v/>
          </cell>
          <cell r="O319" t="str">
            <v/>
          </cell>
          <cell r="P319" t="str">
            <v/>
          </cell>
          <cell r="Q319" t="str">
            <v/>
          </cell>
          <cell r="R319" t="str">
            <v/>
          </cell>
          <cell r="S319" t="str">
            <v/>
          </cell>
          <cell r="T319" t="str">
            <v>2021</v>
          </cell>
          <cell r="U319" t="str">
            <v>2023</v>
          </cell>
          <cell r="V319" t="str">
            <v>7943.95</v>
          </cell>
          <cell r="W319" t="str">
            <v/>
          </cell>
          <cell r="X319" t="str">
            <v/>
          </cell>
          <cell r="Y319" t="str">
            <v>0.0</v>
          </cell>
          <cell r="Z319" t="str">
            <v>0.0</v>
          </cell>
          <cell r="AA319" t="str">
            <v>0.0</v>
          </cell>
          <cell r="AB319" t="str">
            <v>0.0</v>
          </cell>
          <cell r="AC319" t="str">
            <v>0.0</v>
          </cell>
          <cell r="AD319" t="str">
            <v>2500.0</v>
          </cell>
          <cell r="AE319" t="str">
            <v>0.0</v>
          </cell>
          <cell r="AF319" t="str">
            <v>2500.0</v>
          </cell>
          <cell r="AG319" t="str">
            <v>0.0</v>
          </cell>
          <cell r="AH319" t="str">
            <v/>
          </cell>
          <cell r="AI319" t="str">
            <v>2,500</v>
          </cell>
          <cell r="AJ319" t="str">
            <v>建设四级公路7.343公里</v>
          </cell>
          <cell r="AK319" t="str">
            <v>7.343</v>
          </cell>
          <cell r="AL319" t="str">
            <v/>
          </cell>
          <cell r="AM319" t="str">
            <v/>
          </cell>
          <cell r="AN319" t="str">
            <v>2021</v>
          </cell>
          <cell r="AO319" t="str">
            <v>目标任务</v>
          </cell>
          <cell r="AP319" t="str">
            <v>小沙江镇</v>
          </cell>
          <cell r="AQ319" t="str">
            <v/>
          </cell>
          <cell r="AR319" t="str">
            <v>大花瑶虎形山景区</v>
          </cell>
          <cell r="AS319" t="str">
            <v>A级以上景区</v>
          </cell>
          <cell r="AT319" t="str">
            <v>3A</v>
          </cell>
          <cell r="AU319" t="str">
            <v/>
          </cell>
          <cell r="AV319" t="str">
            <v/>
          </cell>
          <cell r="AW319" t="str">
            <v/>
          </cell>
          <cell r="AX319" t="str">
            <v/>
          </cell>
          <cell r="AY319" t="str">
            <v>,</v>
          </cell>
          <cell r="AZ319" t="str">
            <v/>
          </cell>
          <cell r="BA319" t="str">
            <v/>
          </cell>
          <cell r="BB319" t="str">
            <v>大花瑶虎形山景区</v>
          </cell>
          <cell r="BC319" t="str">
            <v>已提报</v>
          </cell>
          <cell r="BD319" t="str">
            <v>湖南省公路事务中心</v>
          </cell>
          <cell r="BE319" t="str">
            <v>隆回县交通运输局</v>
          </cell>
          <cell r="BF319" t="str">
            <v/>
          </cell>
        </row>
        <row r="320">
          <cell r="F320" t="str">
            <v>小沙江文明至虎形山祟木涵公路</v>
          </cell>
          <cell r="G320" t="str">
            <v>无</v>
          </cell>
          <cell r="H320" t="str">
            <v>一类地区</v>
          </cell>
          <cell r="I320" t="str">
            <v>国家贫困县</v>
          </cell>
          <cell r="J320" t="str">
            <v>否</v>
          </cell>
          <cell r="K320" t="str">
            <v>新开</v>
          </cell>
          <cell r="L320" t="str">
            <v>新建</v>
          </cell>
          <cell r="M320" t="str">
            <v>2.495</v>
          </cell>
          <cell r="N320" t="str">
            <v/>
          </cell>
          <cell r="O320" t="str">
            <v/>
          </cell>
          <cell r="P320" t="str">
            <v/>
          </cell>
          <cell r="Q320" t="str">
            <v>2.495</v>
          </cell>
          <cell r="R320" t="str">
            <v/>
          </cell>
          <cell r="S320" t="str">
            <v/>
          </cell>
          <cell r="T320" t="str">
            <v>2021</v>
          </cell>
          <cell r="U320" t="str">
            <v>2021</v>
          </cell>
          <cell r="V320" t="str">
            <v>748.5</v>
          </cell>
          <cell r="W320" t="str">
            <v/>
          </cell>
          <cell r="X320" t="str">
            <v/>
          </cell>
          <cell r="Y320" t="str">
            <v>0.0</v>
          </cell>
          <cell r="Z320" t="str">
            <v>0.0</v>
          </cell>
          <cell r="AA320" t="str">
            <v>0.0</v>
          </cell>
          <cell r="AB320" t="str">
            <v>0.0</v>
          </cell>
          <cell r="AC320" t="str">
            <v>0.0</v>
          </cell>
          <cell r="AD320" t="str">
            <v>748.0</v>
          </cell>
          <cell r="AE320" t="str">
            <v>0.0</v>
          </cell>
          <cell r="AF320" t="str">
            <v>748.0</v>
          </cell>
          <cell r="AG320" t="str">
            <v>0.0</v>
          </cell>
          <cell r="AH320" t="str">
            <v/>
          </cell>
          <cell r="AI320" t="str">
            <v>748</v>
          </cell>
          <cell r="AJ320" t="str">
            <v>建设四级公路2.495公里</v>
          </cell>
          <cell r="AK320" t="str">
            <v>2.495</v>
          </cell>
          <cell r="AL320" t="str">
            <v/>
          </cell>
          <cell r="AM320" t="str">
            <v/>
          </cell>
          <cell r="AN320" t="str">
            <v>2021</v>
          </cell>
          <cell r="AO320" t="str">
            <v>目标任务</v>
          </cell>
          <cell r="AP320" t="str">
            <v>小沙江</v>
          </cell>
          <cell r="AQ320" t="str">
            <v/>
          </cell>
          <cell r="AR320" t="str">
            <v>隆回大花瑶景区</v>
          </cell>
          <cell r="AS320" t="str">
            <v>传统村落</v>
          </cell>
          <cell r="AT320" t="str">
            <v>4A</v>
          </cell>
          <cell r="AU320" t="str">
            <v/>
          </cell>
          <cell r="AV320" t="str">
            <v/>
          </cell>
          <cell r="AW320" t="str">
            <v/>
          </cell>
          <cell r="AX320" t="str">
            <v/>
          </cell>
          <cell r="AY320" t="str">
            <v>,</v>
          </cell>
          <cell r="AZ320" t="str">
            <v/>
          </cell>
          <cell r="BA320" t="str">
            <v/>
          </cell>
          <cell r="BB320" t="str">
            <v>隆回大花瑶景区</v>
          </cell>
          <cell r="BC320" t="str">
            <v>已提报</v>
          </cell>
          <cell r="BD320" t="str">
            <v>湖南省公路事务中心</v>
          </cell>
          <cell r="BE320" t="str">
            <v>隆回县交通运输局</v>
          </cell>
          <cell r="BF320" t="str">
            <v/>
          </cell>
        </row>
        <row r="321">
          <cell r="F321" t="str">
            <v>高沙孝文化博物馆</v>
          </cell>
          <cell r="G321" t="str">
            <v>Z242430525</v>
          </cell>
          <cell r="H321" t="str">
            <v>一类地区</v>
          </cell>
          <cell r="I321" t="str">
            <v>国家贫困县</v>
          </cell>
          <cell r="J321" t="str">
            <v>否</v>
          </cell>
          <cell r="K321" t="str">
            <v>新开</v>
          </cell>
          <cell r="L321" t="str">
            <v>升级改造（提质改造）</v>
          </cell>
          <cell r="M321" t="str">
            <v>0.75</v>
          </cell>
          <cell r="N321" t="str">
            <v/>
          </cell>
          <cell r="O321" t="str">
            <v/>
          </cell>
          <cell r="P321" t="str">
            <v/>
          </cell>
          <cell r="Q321" t="str">
            <v/>
          </cell>
          <cell r="R321" t="str">
            <v/>
          </cell>
          <cell r="S321" t="str">
            <v/>
          </cell>
          <cell r="T321" t="str">
            <v>2021</v>
          </cell>
          <cell r="U321" t="str">
            <v>2021</v>
          </cell>
          <cell r="V321" t="str">
            <v>110.0</v>
          </cell>
          <cell r="W321" t="str">
            <v/>
          </cell>
          <cell r="X321" t="str">
            <v/>
          </cell>
          <cell r="Y321" t="str">
            <v>0.0</v>
          </cell>
          <cell r="Z321" t="str">
            <v>0.0</v>
          </cell>
          <cell r="AA321" t="str">
            <v>0.0</v>
          </cell>
          <cell r="AB321" t="str">
            <v>0.0</v>
          </cell>
          <cell r="AC321" t="str">
            <v>0.0</v>
          </cell>
          <cell r="AD321" t="str">
            <v>110.0</v>
          </cell>
          <cell r="AE321" t="str">
            <v>0.0</v>
          </cell>
          <cell r="AF321" t="str">
            <v>110.0</v>
          </cell>
          <cell r="AG321" t="str">
            <v>0.0</v>
          </cell>
          <cell r="AH321" t="str">
            <v/>
          </cell>
          <cell r="AI321" t="str">
            <v>110</v>
          </cell>
          <cell r="AJ321" t="str">
            <v>路基、路面、安保</v>
          </cell>
          <cell r="AK321" t="str">
            <v/>
          </cell>
          <cell r="AL321" t="str">
            <v/>
          </cell>
          <cell r="AM321" t="str">
            <v/>
          </cell>
          <cell r="AN321" t="str">
            <v>2021</v>
          </cell>
          <cell r="AO321" t="str">
            <v>目标任务</v>
          </cell>
          <cell r="AP321" t="str">
            <v>高沙镇</v>
          </cell>
          <cell r="AQ321" t="str">
            <v/>
          </cell>
          <cell r="AR321" t="str">
            <v>高沙孝文化博物馆</v>
          </cell>
          <cell r="AS321" t="str">
            <v>A级以上景区</v>
          </cell>
          <cell r="AT321" t="str">
            <v>3A</v>
          </cell>
          <cell r="AU321" t="str">
            <v/>
          </cell>
          <cell r="AV321" t="str">
            <v/>
          </cell>
          <cell r="AW321" t="str">
            <v/>
          </cell>
          <cell r="AX321" t="str">
            <v/>
          </cell>
          <cell r="AY321" t="str">
            <v>,</v>
          </cell>
          <cell r="AZ321" t="str">
            <v/>
          </cell>
          <cell r="BA321" t="str">
            <v/>
          </cell>
          <cell r="BB321" t="str">
            <v>高沙孝文化博物馆</v>
          </cell>
          <cell r="BC321" t="str">
            <v>已提报</v>
          </cell>
          <cell r="BD321" t="str">
            <v>湖南省公路事务中心</v>
          </cell>
          <cell r="BE321" t="str">
            <v>洞口县交通运输局</v>
          </cell>
          <cell r="BF321" t="str">
            <v/>
          </cell>
        </row>
        <row r="322">
          <cell r="F322" t="str">
            <v>洞口佳和农林科技发展有限公司空山旅游景区建设项目</v>
          </cell>
          <cell r="G322" t="str">
            <v>Z208430525</v>
          </cell>
          <cell r="H322" t="str">
            <v>一类地区</v>
          </cell>
          <cell r="I322" t="str">
            <v>国家贫困县</v>
          </cell>
          <cell r="J322" t="str">
            <v>否</v>
          </cell>
          <cell r="K322" t="str">
            <v>新开</v>
          </cell>
          <cell r="L322" t="str">
            <v>新建</v>
          </cell>
          <cell r="M322" t="str">
            <v>7.31</v>
          </cell>
          <cell r="N322" t="str">
            <v/>
          </cell>
          <cell r="O322" t="str">
            <v/>
          </cell>
          <cell r="P322" t="str">
            <v/>
          </cell>
          <cell r="Q322" t="str">
            <v/>
          </cell>
          <cell r="R322" t="str">
            <v/>
          </cell>
          <cell r="S322" t="str">
            <v/>
          </cell>
          <cell r="T322" t="str">
            <v>2021</v>
          </cell>
          <cell r="U322" t="str">
            <v>2022</v>
          </cell>
          <cell r="V322" t="str">
            <v>1096.5</v>
          </cell>
          <cell r="W322" t="str">
            <v/>
          </cell>
          <cell r="X322" t="str">
            <v/>
          </cell>
          <cell r="Y322" t="str">
            <v>0.0</v>
          </cell>
          <cell r="Z322" t="str">
            <v>0.0</v>
          </cell>
          <cell r="AA322" t="str">
            <v>0.0</v>
          </cell>
          <cell r="AB322" t="str">
            <v>0.0</v>
          </cell>
          <cell r="AC322" t="str">
            <v>0.0</v>
          </cell>
          <cell r="AD322" t="str">
            <v>1096.0</v>
          </cell>
          <cell r="AE322" t="str">
            <v>0.0</v>
          </cell>
          <cell r="AF322" t="str">
            <v>1096.0</v>
          </cell>
          <cell r="AG322" t="str">
            <v>0.0</v>
          </cell>
          <cell r="AH322" t="str">
            <v/>
          </cell>
          <cell r="AI322" t="str">
            <v>1,096</v>
          </cell>
          <cell r="AJ322" t="str">
            <v>路基、路面、安防</v>
          </cell>
          <cell r="AK322" t="str">
            <v/>
          </cell>
          <cell r="AL322" t="str">
            <v/>
          </cell>
          <cell r="AM322" t="str">
            <v/>
          </cell>
          <cell r="AN322" t="str">
            <v>2021</v>
          </cell>
          <cell r="AO322" t="str">
            <v>目标任务</v>
          </cell>
          <cell r="AP322" t="str">
            <v>花古街道</v>
          </cell>
          <cell r="AQ322" t="str">
            <v/>
          </cell>
          <cell r="AR322" t="str">
            <v/>
          </cell>
          <cell r="AS322" t="str">
            <v/>
          </cell>
          <cell r="AT322" t="str">
            <v/>
          </cell>
          <cell r="AU322" t="str">
            <v/>
          </cell>
          <cell r="AV322" t="str">
            <v>洞口佳和农林科技发展有限公司空山旅游景区</v>
          </cell>
          <cell r="AW322" t="str">
            <v>农</v>
          </cell>
          <cell r="AX322" t="str">
            <v>县级</v>
          </cell>
          <cell r="AY322" t="str">
            <v>洞口县发展和改革局,洞发改审【2018】32号</v>
          </cell>
          <cell r="AZ322" t="str">
            <v>生态农业</v>
          </cell>
          <cell r="BA322" t="str">
            <v>2000</v>
          </cell>
          <cell r="BB322" t="str">
            <v>洞口佳和农林科技发展有限公司空山旅游景区</v>
          </cell>
          <cell r="BC322" t="str">
            <v>已提报</v>
          </cell>
          <cell r="BD322" t="str">
            <v>湖南省公路事务中心</v>
          </cell>
          <cell r="BE322" t="str">
            <v>洞口县交通运输局</v>
          </cell>
          <cell r="BF322" t="str">
            <v/>
          </cell>
        </row>
        <row r="323">
          <cell r="F323" t="str">
            <v>洞口县斜口柑桔产业专业合作社千亩雪峰蜜桔基地</v>
          </cell>
          <cell r="G323" t="str">
            <v>Z978430525</v>
          </cell>
          <cell r="H323" t="str">
            <v>一类地区</v>
          </cell>
          <cell r="I323" t="str">
            <v>国家贫困县</v>
          </cell>
          <cell r="J323" t="str">
            <v>否</v>
          </cell>
          <cell r="K323" t="str">
            <v>新开</v>
          </cell>
          <cell r="L323" t="str">
            <v>新建</v>
          </cell>
          <cell r="M323" t="str">
            <v>2.6</v>
          </cell>
          <cell r="N323" t="str">
            <v/>
          </cell>
          <cell r="O323" t="str">
            <v/>
          </cell>
          <cell r="P323" t="str">
            <v/>
          </cell>
          <cell r="Q323" t="str">
            <v/>
          </cell>
          <cell r="R323" t="str">
            <v/>
          </cell>
          <cell r="S323" t="str">
            <v/>
          </cell>
          <cell r="T323" t="str">
            <v>2021</v>
          </cell>
          <cell r="U323" t="str">
            <v>2022</v>
          </cell>
          <cell r="V323" t="str">
            <v>156.0</v>
          </cell>
          <cell r="W323" t="str">
            <v/>
          </cell>
          <cell r="X323" t="str">
            <v/>
          </cell>
          <cell r="Y323" t="str">
            <v>0.0</v>
          </cell>
          <cell r="Z323" t="str">
            <v>0.0</v>
          </cell>
          <cell r="AA323" t="str">
            <v>0.0</v>
          </cell>
          <cell r="AB323" t="str">
            <v>0.0</v>
          </cell>
          <cell r="AC323" t="str">
            <v>0.0</v>
          </cell>
          <cell r="AD323" t="str">
            <v>156.0</v>
          </cell>
          <cell r="AE323" t="str">
            <v>0.0</v>
          </cell>
          <cell r="AF323" t="str">
            <v>156.0</v>
          </cell>
          <cell r="AG323" t="str">
            <v>0.0</v>
          </cell>
          <cell r="AH323" t="str">
            <v/>
          </cell>
          <cell r="AI323" t="str">
            <v>156</v>
          </cell>
          <cell r="AJ323" t="str">
            <v>路基、路面、安保</v>
          </cell>
          <cell r="AK323" t="str">
            <v/>
          </cell>
          <cell r="AL323" t="str">
            <v/>
          </cell>
          <cell r="AM323" t="str">
            <v/>
          </cell>
          <cell r="AN323" t="str">
            <v>2021</v>
          </cell>
          <cell r="AO323" t="str">
            <v>目标任务</v>
          </cell>
          <cell r="AP323" t="str">
            <v>竹市镇</v>
          </cell>
          <cell r="AQ323" t="str">
            <v/>
          </cell>
          <cell r="AR323" t="str">
            <v/>
          </cell>
          <cell r="AS323" t="str">
            <v/>
          </cell>
          <cell r="AT323" t="str">
            <v/>
          </cell>
          <cell r="AU323" t="str">
            <v/>
          </cell>
          <cell r="AV323" t="str">
            <v>洞口县斜口柑桔产业专业合作社千亩雪峰蜜桔基地建设</v>
          </cell>
          <cell r="AW323" t="str">
            <v>农</v>
          </cell>
          <cell r="AX323" t="str">
            <v>县级</v>
          </cell>
          <cell r="AY323" t="str">
            <v>洞口县发展和改革局,洞发改审【2021】467号</v>
          </cell>
          <cell r="AZ323" t="str">
            <v>雪峰蜜桔种植</v>
          </cell>
          <cell r="BA323" t="str">
            <v>2000</v>
          </cell>
          <cell r="BB323" t="str">
            <v>洞口县斜口柑桔产业专业合作社千亩雪峰蜜桔基地建设</v>
          </cell>
          <cell r="BC323" t="str">
            <v>已提报</v>
          </cell>
          <cell r="BD323" t="str">
            <v>湖南省公路事务中心</v>
          </cell>
          <cell r="BE323" t="str">
            <v>洞口县交通运输局</v>
          </cell>
          <cell r="BF323" t="str">
            <v/>
          </cell>
        </row>
        <row r="324">
          <cell r="F324" t="str">
            <v>洞口县茶铺富硒茶现代茶叶产业园</v>
          </cell>
          <cell r="G324" t="str">
            <v>Z221430525</v>
          </cell>
          <cell r="H324" t="str">
            <v>一类地区</v>
          </cell>
          <cell r="I324" t="str">
            <v>国家贫困县</v>
          </cell>
          <cell r="J324" t="str">
            <v>否</v>
          </cell>
          <cell r="K324" t="str">
            <v>新开</v>
          </cell>
          <cell r="L324" t="str">
            <v>新建</v>
          </cell>
          <cell r="M324" t="str">
            <v>1.1</v>
          </cell>
          <cell r="N324" t="str">
            <v/>
          </cell>
          <cell r="O324" t="str">
            <v/>
          </cell>
          <cell r="P324" t="str">
            <v/>
          </cell>
          <cell r="Q324" t="str">
            <v/>
          </cell>
          <cell r="R324" t="str">
            <v/>
          </cell>
          <cell r="S324" t="str">
            <v/>
          </cell>
          <cell r="T324" t="str">
            <v>2021</v>
          </cell>
          <cell r="U324" t="str">
            <v>2022</v>
          </cell>
          <cell r="V324" t="str">
            <v>66.6</v>
          </cell>
          <cell r="W324" t="str">
            <v/>
          </cell>
          <cell r="X324" t="str">
            <v/>
          </cell>
          <cell r="Y324" t="str">
            <v>0.0</v>
          </cell>
          <cell r="Z324" t="str">
            <v>0.0</v>
          </cell>
          <cell r="AA324" t="str">
            <v>0.0</v>
          </cell>
          <cell r="AB324" t="str">
            <v>0.0</v>
          </cell>
          <cell r="AC324" t="str">
            <v>0.0</v>
          </cell>
          <cell r="AD324" t="str">
            <v>66.0</v>
          </cell>
          <cell r="AE324" t="str">
            <v>0.0</v>
          </cell>
          <cell r="AF324" t="str">
            <v>66.0</v>
          </cell>
          <cell r="AG324" t="str">
            <v>0.0</v>
          </cell>
          <cell r="AH324" t="str">
            <v/>
          </cell>
          <cell r="AI324" t="str">
            <v>66</v>
          </cell>
          <cell r="AJ324" t="str">
            <v>路基、路面、安保</v>
          </cell>
          <cell r="AK324" t="str">
            <v/>
          </cell>
          <cell r="AL324" t="str">
            <v/>
          </cell>
          <cell r="AM324" t="str">
            <v/>
          </cell>
          <cell r="AN324" t="str">
            <v>2021</v>
          </cell>
          <cell r="AO324" t="str">
            <v>目标任务</v>
          </cell>
          <cell r="AP324" t="str">
            <v>茶铺管理区</v>
          </cell>
          <cell r="AQ324" t="str">
            <v>422317</v>
          </cell>
          <cell r="AR324" t="str">
            <v/>
          </cell>
          <cell r="AS324" t="str">
            <v/>
          </cell>
          <cell r="AT324" t="str">
            <v/>
          </cell>
          <cell r="AU324" t="str">
            <v/>
          </cell>
          <cell r="AV324" t="str">
            <v>洞口富硒农业开发有限公司</v>
          </cell>
          <cell r="AW324" t="str">
            <v>农</v>
          </cell>
          <cell r="AX324" t="str">
            <v>县级</v>
          </cell>
          <cell r="AY324" t="str">
            <v>洞口县发展和改革局,洞发改审【2019】5号</v>
          </cell>
          <cell r="AZ324" t="str">
            <v>茶叶、柑桔</v>
          </cell>
          <cell r="BA324" t="str">
            <v>3000</v>
          </cell>
          <cell r="BB324" t="str">
            <v>洞口富硒农业开发有限公司</v>
          </cell>
          <cell r="BC324" t="str">
            <v>已提报</v>
          </cell>
          <cell r="BD324" t="str">
            <v>湖南省公路事务中心</v>
          </cell>
          <cell r="BE324" t="str">
            <v>洞口县交通运输局</v>
          </cell>
          <cell r="BF324" t="str">
            <v/>
          </cell>
        </row>
        <row r="325">
          <cell r="F325" t="str">
            <v>洞口县罗溪众艳生态农业科技开发有限公司</v>
          </cell>
          <cell r="G325" t="str">
            <v>Z991430525</v>
          </cell>
          <cell r="H325" t="str">
            <v>一类地区</v>
          </cell>
          <cell r="I325" t="str">
            <v>国家贫困县</v>
          </cell>
          <cell r="J325" t="str">
            <v>否</v>
          </cell>
          <cell r="K325" t="str">
            <v>新开</v>
          </cell>
          <cell r="L325" t="str">
            <v>新建</v>
          </cell>
          <cell r="M325" t="str">
            <v>2.189</v>
          </cell>
          <cell r="N325" t="str">
            <v/>
          </cell>
          <cell r="O325" t="str">
            <v/>
          </cell>
          <cell r="P325" t="str">
            <v/>
          </cell>
          <cell r="Q325" t="str">
            <v/>
          </cell>
          <cell r="R325" t="str">
            <v/>
          </cell>
          <cell r="S325" t="str">
            <v/>
          </cell>
          <cell r="T325" t="str">
            <v>2021</v>
          </cell>
          <cell r="U325" t="str">
            <v>2022</v>
          </cell>
          <cell r="V325" t="str">
            <v>131.34</v>
          </cell>
          <cell r="W325" t="str">
            <v/>
          </cell>
          <cell r="X325" t="str">
            <v/>
          </cell>
          <cell r="Y325" t="str">
            <v>0.0</v>
          </cell>
          <cell r="Z325" t="str">
            <v>0.0</v>
          </cell>
          <cell r="AA325" t="str">
            <v>0.0</v>
          </cell>
          <cell r="AB325" t="str">
            <v>0.0</v>
          </cell>
          <cell r="AC325" t="str">
            <v>0.0</v>
          </cell>
          <cell r="AD325" t="str">
            <v>131.0</v>
          </cell>
          <cell r="AE325" t="str">
            <v>0.0</v>
          </cell>
          <cell r="AF325" t="str">
            <v>131.0</v>
          </cell>
          <cell r="AG325" t="str">
            <v>0.0</v>
          </cell>
          <cell r="AH325" t="str">
            <v/>
          </cell>
          <cell r="AI325" t="str">
            <v>131</v>
          </cell>
          <cell r="AJ325" t="str">
            <v>路基、路面、安保</v>
          </cell>
          <cell r="AK325" t="str">
            <v/>
          </cell>
          <cell r="AL325" t="str">
            <v/>
          </cell>
          <cell r="AM325" t="str">
            <v/>
          </cell>
          <cell r="AN325" t="str">
            <v>2021</v>
          </cell>
          <cell r="AO325" t="str">
            <v>目标任务</v>
          </cell>
          <cell r="AP325" t="str">
            <v>罗溪瑶族乡</v>
          </cell>
          <cell r="AQ325" t="str">
            <v/>
          </cell>
          <cell r="AR325" t="str">
            <v/>
          </cell>
          <cell r="AS325" t="str">
            <v/>
          </cell>
          <cell r="AT325" t="str">
            <v/>
          </cell>
          <cell r="AU325" t="str">
            <v/>
          </cell>
          <cell r="AV325" t="str">
            <v>洞口县罗溪众艳生态农业科技开发有限公司龙头大道项目</v>
          </cell>
          <cell r="AW325" t="str">
            <v>农</v>
          </cell>
          <cell r="AX325" t="str">
            <v>县级</v>
          </cell>
          <cell r="AY325" t="str">
            <v>洞口县发展和改革局,洞发改审【2021】68号</v>
          </cell>
          <cell r="AZ325" t="str">
            <v>园艺作物</v>
          </cell>
          <cell r="BA325" t="str">
            <v>5000</v>
          </cell>
          <cell r="BB325" t="str">
            <v>洞口县罗溪众艳生态农业科技开发有限公司龙头大道项目</v>
          </cell>
          <cell r="BC325" t="str">
            <v>已提报</v>
          </cell>
          <cell r="BD325" t="str">
            <v>湖南省公路事务中心</v>
          </cell>
          <cell r="BE325" t="str">
            <v>洞口县交通运输局</v>
          </cell>
          <cell r="BF325" t="str">
            <v/>
          </cell>
        </row>
        <row r="326">
          <cell r="F326" t="str">
            <v>湖南省邵阳市洞口县花古七里村村民委员会七里农贸市场</v>
          </cell>
          <cell r="G326" t="str">
            <v>Z520430525</v>
          </cell>
          <cell r="H326" t="str">
            <v>一类地区</v>
          </cell>
          <cell r="I326" t="str">
            <v>国家贫困县</v>
          </cell>
          <cell r="J326" t="str">
            <v>否</v>
          </cell>
          <cell r="K326" t="str">
            <v>新开</v>
          </cell>
          <cell r="L326" t="str">
            <v>新建</v>
          </cell>
          <cell r="M326" t="str">
            <v>1.26</v>
          </cell>
          <cell r="N326" t="str">
            <v/>
          </cell>
          <cell r="O326" t="str">
            <v/>
          </cell>
          <cell r="P326" t="str">
            <v/>
          </cell>
          <cell r="Q326" t="str">
            <v/>
          </cell>
          <cell r="R326" t="str">
            <v/>
          </cell>
          <cell r="S326" t="str">
            <v/>
          </cell>
          <cell r="T326" t="str">
            <v>2021</v>
          </cell>
          <cell r="U326" t="str">
            <v>2022</v>
          </cell>
          <cell r="V326" t="str">
            <v>75.6</v>
          </cell>
          <cell r="W326" t="str">
            <v/>
          </cell>
          <cell r="X326" t="str">
            <v/>
          </cell>
          <cell r="Y326" t="str">
            <v>0.0</v>
          </cell>
          <cell r="Z326" t="str">
            <v>0.0</v>
          </cell>
          <cell r="AA326" t="str">
            <v>0.0</v>
          </cell>
          <cell r="AB326" t="str">
            <v>0.0</v>
          </cell>
          <cell r="AC326" t="str">
            <v>0.0</v>
          </cell>
          <cell r="AD326" t="str">
            <v>75.0</v>
          </cell>
          <cell r="AE326" t="str">
            <v>0.0</v>
          </cell>
          <cell r="AF326" t="str">
            <v>75.0</v>
          </cell>
          <cell r="AG326" t="str">
            <v>0.0</v>
          </cell>
          <cell r="AH326" t="str">
            <v/>
          </cell>
          <cell r="AI326" t="str">
            <v>75</v>
          </cell>
          <cell r="AJ326" t="str">
            <v>路基、路面、安保</v>
          </cell>
          <cell r="AK326" t="str">
            <v/>
          </cell>
          <cell r="AL326" t="str">
            <v/>
          </cell>
          <cell r="AM326" t="str">
            <v/>
          </cell>
          <cell r="AN326" t="str">
            <v>2021</v>
          </cell>
          <cell r="AO326" t="str">
            <v>目标任务</v>
          </cell>
          <cell r="AP326" t="str">
            <v>花古街道</v>
          </cell>
          <cell r="AQ326" t="str">
            <v/>
          </cell>
          <cell r="AR326" t="str">
            <v/>
          </cell>
          <cell r="AS326" t="str">
            <v/>
          </cell>
          <cell r="AT326" t="str">
            <v/>
          </cell>
          <cell r="AU326" t="str">
            <v/>
          </cell>
          <cell r="AV326" t="str">
            <v>湖南省邵阳市洞口县花古七里村村民委员会七里农贸市场建设项目</v>
          </cell>
          <cell r="AW326" t="str">
            <v>农</v>
          </cell>
          <cell r="AX326" t="str">
            <v>县级</v>
          </cell>
          <cell r="AY326" t="str">
            <v>洞口县发展和改革局,洞发改审【2020】458号</v>
          </cell>
          <cell r="AZ326" t="str">
            <v>雪峰蜜桔种植、油茶种植</v>
          </cell>
          <cell r="BA326" t="str">
            <v>500</v>
          </cell>
          <cell r="BB326" t="str">
            <v>湖南省邵阳市洞口县花古七里村村民委员会七里农贸市场建设项目</v>
          </cell>
          <cell r="BC326" t="str">
            <v>已提报</v>
          </cell>
          <cell r="BD326" t="str">
            <v>湖南省公路事务中心</v>
          </cell>
          <cell r="BE326" t="str">
            <v>洞口县交通运输局</v>
          </cell>
          <cell r="BF326" t="str">
            <v/>
          </cell>
        </row>
        <row r="327">
          <cell r="F327" t="str">
            <v>洞口南冲柑桔种植专业合作社</v>
          </cell>
          <cell r="G327" t="str">
            <v>C122430525</v>
          </cell>
          <cell r="H327" t="str">
            <v>一类地区</v>
          </cell>
          <cell r="I327" t="str">
            <v>国家贫困县</v>
          </cell>
          <cell r="J327" t="str">
            <v>否</v>
          </cell>
          <cell r="K327" t="str">
            <v>新开</v>
          </cell>
          <cell r="L327" t="str">
            <v>升级改造（提质改造）</v>
          </cell>
          <cell r="M327" t="str">
            <v>1.26</v>
          </cell>
          <cell r="N327" t="str">
            <v/>
          </cell>
          <cell r="O327" t="str">
            <v/>
          </cell>
          <cell r="P327" t="str">
            <v/>
          </cell>
          <cell r="Q327" t="str">
            <v/>
          </cell>
          <cell r="R327" t="str">
            <v/>
          </cell>
          <cell r="S327" t="str">
            <v/>
          </cell>
          <cell r="T327" t="str">
            <v>2021</v>
          </cell>
          <cell r="U327" t="str">
            <v>2022</v>
          </cell>
          <cell r="V327" t="str">
            <v>183.0</v>
          </cell>
          <cell r="W327" t="str">
            <v/>
          </cell>
          <cell r="X327" t="str">
            <v/>
          </cell>
          <cell r="Y327" t="str">
            <v>0.0</v>
          </cell>
          <cell r="Z327" t="str">
            <v>0.0</v>
          </cell>
          <cell r="AA327" t="str">
            <v>0.0</v>
          </cell>
          <cell r="AB327" t="str">
            <v>0.0</v>
          </cell>
          <cell r="AC327" t="str">
            <v>0.0</v>
          </cell>
          <cell r="AD327" t="str">
            <v>180.0</v>
          </cell>
          <cell r="AE327" t="str">
            <v>0.0</v>
          </cell>
          <cell r="AF327" t="str">
            <v>180.0</v>
          </cell>
          <cell r="AG327" t="str">
            <v>0.0</v>
          </cell>
          <cell r="AH327" t="str">
            <v/>
          </cell>
          <cell r="AI327" t="str">
            <v>180</v>
          </cell>
          <cell r="AJ327" t="str">
            <v>路基、路面、安防</v>
          </cell>
          <cell r="AK327" t="str">
            <v/>
          </cell>
          <cell r="AL327" t="str">
            <v/>
          </cell>
          <cell r="AM327" t="str">
            <v/>
          </cell>
          <cell r="AN327" t="str">
            <v>2021</v>
          </cell>
          <cell r="AO327" t="str">
            <v>目标任务</v>
          </cell>
          <cell r="AP327" t="str">
            <v>又兰镇</v>
          </cell>
          <cell r="AQ327" t="str">
            <v>422308</v>
          </cell>
          <cell r="AR327" t="str">
            <v/>
          </cell>
          <cell r="AS327" t="str">
            <v/>
          </cell>
          <cell r="AT327" t="str">
            <v/>
          </cell>
          <cell r="AU327" t="str">
            <v/>
          </cell>
          <cell r="AV327" t="str">
            <v>洞口南冲柑桔种植专业合作社园艺场项目</v>
          </cell>
          <cell r="AW327" t="str">
            <v>农</v>
          </cell>
          <cell r="AX327" t="str">
            <v>县级</v>
          </cell>
          <cell r="AY327" t="str">
            <v>洞口县发展和改革局,洞发改审【2021】166号</v>
          </cell>
          <cell r="AZ327" t="str">
            <v>雪峰蜜桔种植</v>
          </cell>
          <cell r="BA327" t="str">
            <v>500</v>
          </cell>
          <cell r="BB327" t="str">
            <v>洞口南冲柑桔种植专业合作社园艺场项目</v>
          </cell>
          <cell r="BC327" t="str">
            <v>已提报</v>
          </cell>
          <cell r="BD327" t="str">
            <v>湖南省公路事务中心</v>
          </cell>
          <cell r="BE327" t="str">
            <v>洞口县交通运输局</v>
          </cell>
          <cell r="BF327" t="str">
            <v/>
          </cell>
        </row>
        <row r="328">
          <cell r="F328" t="str">
            <v>雪峰橘香农林科技产业园全产业链建设项目</v>
          </cell>
          <cell r="G328" t="str">
            <v>Z203430525</v>
          </cell>
          <cell r="H328" t="str">
            <v>一类地区</v>
          </cell>
          <cell r="I328" t="str">
            <v>国家贫困县</v>
          </cell>
          <cell r="J328" t="str">
            <v>否</v>
          </cell>
          <cell r="K328" t="str">
            <v>新开</v>
          </cell>
          <cell r="L328" t="str">
            <v>新建</v>
          </cell>
          <cell r="M328" t="str">
            <v>3.9</v>
          </cell>
          <cell r="N328" t="str">
            <v/>
          </cell>
          <cell r="O328" t="str">
            <v/>
          </cell>
          <cell r="P328" t="str">
            <v/>
          </cell>
          <cell r="Q328" t="str">
            <v/>
          </cell>
          <cell r="R328" t="str">
            <v/>
          </cell>
          <cell r="S328" t="str">
            <v/>
          </cell>
          <cell r="T328" t="str">
            <v>2021</v>
          </cell>
          <cell r="U328" t="str">
            <v>2022</v>
          </cell>
          <cell r="V328" t="str">
            <v>234.0</v>
          </cell>
          <cell r="W328" t="str">
            <v/>
          </cell>
          <cell r="X328" t="str">
            <v/>
          </cell>
          <cell r="Y328" t="str">
            <v>0.0</v>
          </cell>
          <cell r="Z328" t="str">
            <v>0.0</v>
          </cell>
          <cell r="AA328" t="str">
            <v>0.0</v>
          </cell>
          <cell r="AB328" t="str">
            <v>0.0</v>
          </cell>
          <cell r="AC328" t="str">
            <v>0.0</v>
          </cell>
          <cell r="AD328" t="str">
            <v>234.0</v>
          </cell>
          <cell r="AE328" t="str">
            <v>0.0</v>
          </cell>
          <cell r="AF328" t="str">
            <v>234.0</v>
          </cell>
          <cell r="AG328" t="str">
            <v>0.0</v>
          </cell>
          <cell r="AH328" t="str">
            <v/>
          </cell>
          <cell r="AI328" t="str">
            <v>234</v>
          </cell>
          <cell r="AJ328" t="str">
            <v>路基、路面、安保</v>
          </cell>
          <cell r="AK328" t="str">
            <v/>
          </cell>
          <cell r="AL328" t="str">
            <v/>
          </cell>
          <cell r="AM328" t="str">
            <v/>
          </cell>
          <cell r="AN328" t="str">
            <v>2021</v>
          </cell>
          <cell r="AO328" t="str">
            <v>目标任务</v>
          </cell>
          <cell r="AP328" t="str">
            <v>雪峰街道</v>
          </cell>
          <cell r="AQ328" t="str">
            <v/>
          </cell>
          <cell r="AR328" t="str">
            <v/>
          </cell>
          <cell r="AS328" t="str">
            <v/>
          </cell>
          <cell r="AT328" t="str">
            <v/>
          </cell>
          <cell r="AU328" t="str">
            <v/>
          </cell>
          <cell r="AV328" t="str">
            <v>雪峰橘香农林科技产业园</v>
          </cell>
          <cell r="AW328" t="str">
            <v>农</v>
          </cell>
          <cell r="AX328" t="str">
            <v>县级</v>
          </cell>
          <cell r="AY328" t="str">
            <v>洞口县发展和改革局,洞发改审【2019】130号</v>
          </cell>
          <cell r="AZ328" t="str">
            <v>雪峰蜜桔、无花果、猕猴桃种植</v>
          </cell>
          <cell r="BA328" t="str">
            <v>3000</v>
          </cell>
          <cell r="BB328" t="str">
            <v>雪峰橘香农林科技产业园</v>
          </cell>
          <cell r="BC328" t="str">
            <v>已提报</v>
          </cell>
          <cell r="BD328" t="str">
            <v>湖南省公路事务中心</v>
          </cell>
          <cell r="BE328" t="str">
            <v>洞口县交通运输局</v>
          </cell>
          <cell r="BF328" t="str">
            <v/>
          </cell>
        </row>
        <row r="329">
          <cell r="F329" t="str">
            <v>洞口县天井出口猪场建设项目</v>
          </cell>
          <cell r="G329" t="str">
            <v>Z255430525</v>
          </cell>
          <cell r="H329" t="str">
            <v>一类地区</v>
          </cell>
          <cell r="I329" t="str">
            <v>国家贫困县</v>
          </cell>
          <cell r="J329" t="str">
            <v>否</v>
          </cell>
          <cell r="K329" t="str">
            <v>新开</v>
          </cell>
          <cell r="L329" t="str">
            <v>新建</v>
          </cell>
          <cell r="M329" t="str">
            <v>2.09</v>
          </cell>
          <cell r="N329" t="str">
            <v/>
          </cell>
          <cell r="O329" t="str">
            <v/>
          </cell>
          <cell r="P329" t="str">
            <v/>
          </cell>
          <cell r="Q329" t="str">
            <v/>
          </cell>
          <cell r="R329" t="str">
            <v/>
          </cell>
          <cell r="S329" t="str">
            <v/>
          </cell>
          <cell r="T329" t="str">
            <v>2021</v>
          </cell>
          <cell r="U329" t="str">
            <v>2022</v>
          </cell>
          <cell r="V329" t="str">
            <v>125.4</v>
          </cell>
          <cell r="W329" t="str">
            <v/>
          </cell>
          <cell r="X329" t="str">
            <v/>
          </cell>
          <cell r="Y329" t="str">
            <v>0.0</v>
          </cell>
          <cell r="Z329" t="str">
            <v>0.0</v>
          </cell>
          <cell r="AA329" t="str">
            <v>0.0</v>
          </cell>
          <cell r="AB329" t="str">
            <v>0.0</v>
          </cell>
          <cell r="AC329" t="str">
            <v>0.0</v>
          </cell>
          <cell r="AD329" t="str">
            <v>125.0</v>
          </cell>
          <cell r="AE329" t="str">
            <v>0.0</v>
          </cell>
          <cell r="AF329" t="str">
            <v>125.0</v>
          </cell>
          <cell r="AG329" t="str">
            <v>0.0</v>
          </cell>
          <cell r="AH329" t="str">
            <v/>
          </cell>
          <cell r="AI329" t="str">
            <v>125</v>
          </cell>
          <cell r="AJ329" t="str">
            <v>路基、路面、安保</v>
          </cell>
          <cell r="AK329" t="str">
            <v/>
          </cell>
          <cell r="AL329" t="str">
            <v/>
          </cell>
          <cell r="AM329" t="str">
            <v/>
          </cell>
          <cell r="AN329" t="str">
            <v>2021</v>
          </cell>
          <cell r="AO329" t="str">
            <v>目标任务</v>
          </cell>
          <cell r="AP329" t="str">
            <v>雪峰街道</v>
          </cell>
          <cell r="AQ329" t="str">
            <v>422300</v>
          </cell>
          <cell r="AR329" t="str">
            <v/>
          </cell>
          <cell r="AS329" t="str">
            <v/>
          </cell>
          <cell r="AT329" t="str">
            <v/>
          </cell>
          <cell r="AU329" t="str">
            <v/>
          </cell>
          <cell r="AV329" t="str">
            <v>洞口县天井出口猪场建设</v>
          </cell>
          <cell r="AW329" t="str">
            <v>牧</v>
          </cell>
          <cell r="AX329" t="str">
            <v>县级</v>
          </cell>
          <cell r="AY329" t="str">
            <v>洞口县发展和改革局,洞发改审【2007】122号</v>
          </cell>
          <cell r="AZ329" t="str">
            <v>生猪养殖</v>
          </cell>
          <cell r="BA329" t="str">
            <v>5000</v>
          </cell>
          <cell r="BB329" t="str">
            <v>洞口县天井出口猪场建设</v>
          </cell>
          <cell r="BC329" t="str">
            <v>已提报</v>
          </cell>
          <cell r="BD329" t="str">
            <v>湖南省公路事务中心</v>
          </cell>
          <cell r="BE329" t="str">
            <v>洞口县交通运输局</v>
          </cell>
          <cell r="BF329" t="str">
            <v/>
          </cell>
        </row>
        <row r="330">
          <cell r="F330" t="str">
            <v>洞口熙麟种猪扩繁场</v>
          </cell>
          <cell r="G330" t="str">
            <v>Z980430525</v>
          </cell>
          <cell r="H330" t="str">
            <v>一类地区</v>
          </cell>
          <cell r="I330" t="str">
            <v>国家贫困县</v>
          </cell>
          <cell r="J330" t="str">
            <v>否</v>
          </cell>
          <cell r="K330" t="str">
            <v>新开</v>
          </cell>
          <cell r="L330" t="str">
            <v>新建</v>
          </cell>
          <cell r="M330" t="str">
            <v>0.97</v>
          </cell>
          <cell r="N330" t="str">
            <v/>
          </cell>
          <cell r="O330" t="str">
            <v/>
          </cell>
          <cell r="P330" t="str">
            <v/>
          </cell>
          <cell r="Q330" t="str">
            <v/>
          </cell>
          <cell r="R330" t="str">
            <v/>
          </cell>
          <cell r="S330" t="str">
            <v/>
          </cell>
          <cell r="T330" t="str">
            <v>2021</v>
          </cell>
          <cell r="U330" t="str">
            <v>2022</v>
          </cell>
          <cell r="V330" t="str">
            <v>58.2</v>
          </cell>
          <cell r="W330" t="str">
            <v/>
          </cell>
          <cell r="X330" t="str">
            <v/>
          </cell>
          <cell r="Y330" t="str">
            <v>0.0</v>
          </cell>
          <cell r="Z330" t="str">
            <v>0.0</v>
          </cell>
          <cell r="AA330" t="str">
            <v>0.0</v>
          </cell>
          <cell r="AB330" t="str">
            <v>0.0</v>
          </cell>
          <cell r="AC330" t="str">
            <v>0.0</v>
          </cell>
          <cell r="AD330" t="str">
            <v>58.0</v>
          </cell>
          <cell r="AE330" t="str">
            <v>0.0</v>
          </cell>
          <cell r="AF330" t="str">
            <v>58.0</v>
          </cell>
          <cell r="AG330" t="str">
            <v>0.0</v>
          </cell>
          <cell r="AH330" t="str">
            <v/>
          </cell>
          <cell r="AI330" t="str">
            <v>58</v>
          </cell>
          <cell r="AJ330" t="str">
            <v>路基、路面、安保</v>
          </cell>
          <cell r="AK330" t="str">
            <v/>
          </cell>
          <cell r="AL330" t="str">
            <v/>
          </cell>
          <cell r="AM330" t="str">
            <v/>
          </cell>
          <cell r="AN330" t="str">
            <v>2021</v>
          </cell>
          <cell r="AO330" t="str">
            <v>目标任务</v>
          </cell>
          <cell r="AP330" t="str">
            <v>山门镇</v>
          </cell>
          <cell r="AQ330" t="str">
            <v/>
          </cell>
          <cell r="AR330" t="str">
            <v/>
          </cell>
          <cell r="AS330" t="str">
            <v/>
          </cell>
          <cell r="AT330" t="str">
            <v/>
          </cell>
          <cell r="AU330" t="str">
            <v/>
          </cell>
          <cell r="AV330" t="str">
            <v>洞口熙麟种猪扩繁场项目</v>
          </cell>
          <cell r="AW330" t="str">
            <v>牧</v>
          </cell>
          <cell r="AX330" t="str">
            <v>县级</v>
          </cell>
          <cell r="AY330" t="str">
            <v>洞口县发展和改革局,洞发改审【2014】29号</v>
          </cell>
          <cell r="AZ330" t="str">
            <v>生猪养殖</v>
          </cell>
          <cell r="BA330" t="str">
            <v>1000</v>
          </cell>
          <cell r="BB330" t="str">
            <v>洞口熙麟种猪扩繁场项目</v>
          </cell>
          <cell r="BC330" t="str">
            <v>已提报</v>
          </cell>
          <cell r="BD330" t="str">
            <v>湖南省公路事务中心</v>
          </cell>
          <cell r="BE330" t="str">
            <v>洞口县交通运输局</v>
          </cell>
          <cell r="BF330" t="str">
            <v/>
          </cell>
        </row>
        <row r="331">
          <cell r="F331" t="str">
            <v>洞口县黄桥镇雷霆柚子种植专业合作社</v>
          </cell>
          <cell r="G331" t="str">
            <v>Z409430525</v>
          </cell>
          <cell r="H331" t="str">
            <v>一类地区</v>
          </cell>
          <cell r="I331" t="str">
            <v>国家贫困县</v>
          </cell>
          <cell r="J331" t="str">
            <v>否</v>
          </cell>
          <cell r="K331" t="str">
            <v>新开</v>
          </cell>
          <cell r="L331" t="str">
            <v>新建</v>
          </cell>
          <cell r="M331" t="str">
            <v>1.2</v>
          </cell>
          <cell r="N331" t="str">
            <v/>
          </cell>
          <cell r="O331" t="str">
            <v/>
          </cell>
          <cell r="P331" t="str">
            <v/>
          </cell>
          <cell r="Q331" t="str">
            <v/>
          </cell>
          <cell r="R331" t="str">
            <v/>
          </cell>
          <cell r="S331" t="str">
            <v/>
          </cell>
          <cell r="T331" t="str">
            <v>2021</v>
          </cell>
          <cell r="U331" t="str">
            <v>2022</v>
          </cell>
          <cell r="V331" t="str">
            <v>72.0</v>
          </cell>
          <cell r="W331" t="str">
            <v/>
          </cell>
          <cell r="X331" t="str">
            <v/>
          </cell>
          <cell r="Y331" t="str">
            <v>0.0</v>
          </cell>
          <cell r="Z331" t="str">
            <v>0.0</v>
          </cell>
          <cell r="AA331" t="str">
            <v>0.0</v>
          </cell>
          <cell r="AB331" t="str">
            <v>0.0</v>
          </cell>
          <cell r="AC331" t="str">
            <v>0.0</v>
          </cell>
          <cell r="AD331" t="str">
            <v>72.0</v>
          </cell>
          <cell r="AE331" t="str">
            <v>0.0</v>
          </cell>
          <cell r="AF331" t="str">
            <v>72.0</v>
          </cell>
          <cell r="AG331" t="str">
            <v>0.0</v>
          </cell>
          <cell r="AH331" t="str">
            <v/>
          </cell>
          <cell r="AI331" t="str">
            <v>72</v>
          </cell>
          <cell r="AJ331" t="str">
            <v>路基、路面、安保</v>
          </cell>
          <cell r="AK331" t="str">
            <v/>
          </cell>
          <cell r="AL331" t="str">
            <v/>
          </cell>
          <cell r="AM331" t="str">
            <v/>
          </cell>
          <cell r="AN331" t="str">
            <v>2021</v>
          </cell>
          <cell r="AO331" t="str">
            <v>目标任务</v>
          </cell>
          <cell r="AP331" t="str">
            <v>黄桥镇</v>
          </cell>
          <cell r="AQ331" t="str">
            <v/>
          </cell>
          <cell r="AR331" t="str">
            <v/>
          </cell>
          <cell r="AS331" t="str">
            <v/>
          </cell>
          <cell r="AT331" t="str">
            <v/>
          </cell>
          <cell r="AU331" t="str">
            <v/>
          </cell>
          <cell r="AV331" t="str">
            <v>洞口县黄桥镇雷霆柚子种植专业合作社产业园</v>
          </cell>
          <cell r="AW331" t="str">
            <v>农</v>
          </cell>
          <cell r="AX331" t="str">
            <v>县级</v>
          </cell>
          <cell r="AY331" t="str">
            <v>洞口县发展和改革局,洞发改备【2021】301号</v>
          </cell>
          <cell r="AZ331" t="str">
            <v>生态农业</v>
          </cell>
          <cell r="BA331" t="str">
            <v>500</v>
          </cell>
          <cell r="BB331" t="str">
            <v>洞口县黄桥镇雷霆柚子种植专业合作社产业园</v>
          </cell>
          <cell r="BC331" t="str">
            <v>已提报</v>
          </cell>
          <cell r="BD331" t="str">
            <v>湖南省公路事务中心</v>
          </cell>
          <cell r="BE331" t="str">
            <v>洞口县交通运输局</v>
          </cell>
          <cell r="BF331" t="str">
            <v/>
          </cell>
        </row>
        <row r="332">
          <cell r="F332" t="str">
            <v>洞口满妹子雪峰蜜桔专业合作社50万吨气调保鲜库及通风储存库建设项目</v>
          </cell>
          <cell r="G332" t="str">
            <v>Z969430525</v>
          </cell>
          <cell r="H332" t="str">
            <v>一类地区</v>
          </cell>
          <cell r="I332" t="str">
            <v>国家贫困县</v>
          </cell>
          <cell r="J332" t="str">
            <v>否</v>
          </cell>
          <cell r="K332" t="str">
            <v>新开</v>
          </cell>
          <cell r="L332" t="str">
            <v>新建</v>
          </cell>
          <cell r="M332" t="str">
            <v>2.98</v>
          </cell>
          <cell r="N332" t="str">
            <v/>
          </cell>
          <cell r="O332" t="str">
            <v/>
          </cell>
          <cell r="P332" t="str">
            <v/>
          </cell>
          <cell r="Q332" t="str">
            <v/>
          </cell>
          <cell r="R332" t="str">
            <v/>
          </cell>
          <cell r="S332" t="str">
            <v/>
          </cell>
          <cell r="T332" t="str">
            <v>2021</v>
          </cell>
          <cell r="U332" t="str">
            <v>2022</v>
          </cell>
          <cell r="V332" t="str">
            <v>178.8</v>
          </cell>
          <cell r="W332" t="str">
            <v/>
          </cell>
          <cell r="X332" t="str">
            <v/>
          </cell>
          <cell r="Y332" t="str">
            <v>0.0</v>
          </cell>
          <cell r="Z332" t="str">
            <v>0.0</v>
          </cell>
          <cell r="AA332" t="str">
            <v>0.0</v>
          </cell>
          <cell r="AB332" t="str">
            <v>0.0</v>
          </cell>
          <cell r="AC332" t="str">
            <v>0.0</v>
          </cell>
          <cell r="AD332" t="str">
            <v>178.0</v>
          </cell>
          <cell r="AE332" t="str">
            <v>0.0</v>
          </cell>
          <cell r="AF332" t="str">
            <v>178.0</v>
          </cell>
          <cell r="AG332" t="str">
            <v>0.0</v>
          </cell>
          <cell r="AH332" t="str">
            <v/>
          </cell>
          <cell r="AI332" t="str">
            <v>178</v>
          </cell>
          <cell r="AJ332" t="str">
            <v>路基、路面、安防</v>
          </cell>
          <cell r="AK332" t="str">
            <v/>
          </cell>
          <cell r="AL332" t="str">
            <v/>
          </cell>
          <cell r="AM332" t="str">
            <v/>
          </cell>
          <cell r="AN332" t="str">
            <v>2021</v>
          </cell>
          <cell r="AO332" t="str">
            <v>目标任务</v>
          </cell>
          <cell r="AP332" t="str">
            <v>竹市镇</v>
          </cell>
          <cell r="AQ332" t="str">
            <v/>
          </cell>
          <cell r="AR332" t="str">
            <v/>
          </cell>
          <cell r="AS332" t="str">
            <v/>
          </cell>
          <cell r="AT332" t="str">
            <v/>
          </cell>
          <cell r="AU332" t="str">
            <v/>
          </cell>
          <cell r="AV332" t="str">
            <v>洞口满妹子雪峰蜜桔专业合作社50万吨气调保鲜库及通风储存库</v>
          </cell>
          <cell r="AW332" t="str">
            <v>农</v>
          </cell>
          <cell r="AX332" t="str">
            <v>县级</v>
          </cell>
          <cell r="AY332" t="str">
            <v>洞口县发展和改革局,洞发改审【2020】314号</v>
          </cell>
          <cell r="AZ332" t="str">
            <v>雪峰蜜桔种植</v>
          </cell>
          <cell r="BA332" t="str">
            <v>1000</v>
          </cell>
          <cell r="BB332" t="str">
            <v>洞口满妹子雪峰蜜桔专业合作社50万吨气调保鲜库及通风储存库</v>
          </cell>
          <cell r="BC332" t="str">
            <v>已提报</v>
          </cell>
          <cell r="BD332" t="str">
            <v>湖南省公路事务中心</v>
          </cell>
          <cell r="BE332" t="str">
            <v>洞口县交通运输局</v>
          </cell>
          <cell r="BF332" t="str">
            <v/>
          </cell>
        </row>
        <row r="333">
          <cell r="F333" t="str">
            <v>洞口县风林养殖场</v>
          </cell>
          <cell r="G333" t="str">
            <v>Z819430525</v>
          </cell>
          <cell r="H333" t="str">
            <v>一类地区</v>
          </cell>
          <cell r="I333" t="str">
            <v>国家贫困县</v>
          </cell>
          <cell r="J333" t="str">
            <v>否</v>
          </cell>
          <cell r="K333" t="str">
            <v>新开</v>
          </cell>
          <cell r="L333" t="str">
            <v>新建</v>
          </cell>
          <cell r="M333" t="str">
            <v>3.12</v>
          </cell>
          <cell r="N333" t="str">
            <v/>
          </cell>
          <cell r="O333" t="str">
            <v/>
          </cell>
          <cell r="P333" t="str">
            <v/>
          </cell>
          <cell r="Q333" t="str">
            <v/>
          </cell>
          <cell r="R333" t="str">
            <v/>
          </cell>
          <cell r="S333" t="str">
            <v/>
          </cell>
          <cell r="T333" t="str">
            <v>2021</v>
          </cell>
          <cell r="U333" t="str">
            <v>2022</v>
          </cell>
          <cell r="V333" t="str">
            <v>187.2</v>
          </cell>
          <cell r="W333" t="str">
            <v/>
          </cell>
          <cell r="X333" t="str">
            <v/>
          </cell>
          <cell r="Y333" t="str">
            <v>0.0</v>
          </cell>
          <cell r="Z333" t="str">
            <v>0.0</v>
          </cell>
          <cell r="AA333" t="str">
            <v>0.0</v>
          </cell>
          <cell r="AB333" t="str">
            <v>0.0</v>
          </cell>
          <cell r="AC333" t="str">
            <v>0.0</v>
          </cell>
          <cell r="AD333" t="str">
            <v>187.0</v>
          </cell>
          <cell r="AE333" t="str">
            <v>0.0</v>
          </cell>
          <cell r="AF333" t="str">
            <v>187.0</v>
          </cell>
          <cell r="AG333" t="str">
            <v>0.0</v>
          </cell>
          <cell r="AH333" t="str">
            <v/>
          </cell>
          <cell r="AI333" t="str">
            <v>187</v>
          </cell>
          <cell r="AJ333" t="str">
            <v>路基、路面、安保</v>
          </cell>
          <cell r="AK333" t="str">
            <v/>
          </cell>
          <cell r="AL333" t="str">
            <v/>
          </cell>
          <cell r="AM333" t="str">
            <v/>
          </cell>
          <cell r="AN333" t="str">
            <v>2021</v>
          </cell>
          <cell r="AO333" t="str">
            <v>目标任务</v>
          </cell>
          <cell r="AP333" t="str">
            <v>江口镇</v>
          </cell>
          <cell r="AQ333" t="str">
            <v/>
          </cell>
          <cell r="AR333" t="str">
            <v/>
          </cell>
          <cell r="AS333" t="str">
            <v/>
          </cell>
          <cell r="AT333" t="str">
            <v/>
          </cell>
          <cell r="AU333" t="str">
            <v/>
          </cell>
          <cell r="AV333" t="str">
            <v>洞口县风林养殖场年产50吨冷水鱼养殖建设项目</v>
          </cell>
          <cell r="AW333" t="str">
            <v>渔</v>
          </cell>
          <cell r="AX333" t="str">
            <v>县级</v>
          </cell>
          <cell r="AY333" t="str">
            <v>洞口县发展和改革局,洞发改备【2021】65号</v>
          </cell>
          <cell r="AZ333" t="str">
            <v>冷水鱼养殖</v>
          </cell>
          <cell r="BA333" t="str">
            <v>500</v>
          </cell>
          <cell r="BB333" t="str">
            <v>洞口县风林养殖场年产50吨冷水鱼养殖建设项目</v>
          </cell>
          <cell r="BC333" t="str">
            <v>已提报</v>
          </cell>
          <cell r="BD333" t="str">
            <v>湖南省公路事务中心</v>
          </cell>
          <cell r="BE333" t="str">
            <v>洞口县交通运输局</v>
          </cell>
          <cell r="BF333" t="str">
            <v/>
          </cell>
        </row>
        <row r="334">
          <cell r="F334" t="str">
            <v>罗溪森林公园景区</v>
          </cell>
          <cell r="G334" t="str">
            <v>C558430525</v>
          </cell>
          <cell r="H334" t="str">
            <v>一类地区</v>
          </cell>
          <cell r="I334" t="str">
            <v>国家贫困县</v>
          </cell>
          <cell r="J334" t="str">
            <v>否</v>
          </cell>
          <cell r="K334" t="str">
            <v>新开</v>
          </cell>
          <cell r="L334" t="str">
            <v>升级改造（提质改造）</v>
          </cell>
          <cell r="M334" t="str">
            <v>1.843</v>
          </cell>
          <cell r="N334" t="str">
            <v/>
          </cell>
          <cell r="O334" t="str">
            <v/>
          </cell>
          <cell r="P334" t="str">
            <v>1.843</v>
          </cell>
          <cell r="Q334" t="str">
            <v/>
          </cell>
          <cell r="R334" t="str">
            <v/>
          </cell>
          <cell r="S334" t="str">
            <v/>
          </cell>
          <cell r="T334" t="str">
            <v>2022</v>
          </cell>
          <cell r="U334" t="str">
            <v>2023</v>
          </cell>
          <cell r="V334" t="str">
            <v>368.6</v>
          </cell>
          <cell r="W334" t="str">
            <v/>
          </cell>
          <cell r="X334" t="str">
            <v/>
          </cell>
          <cell r="Y334" t="str">
            <v>0.0</v>
          </cell>
          <cell r="Z334" t="str">
            <v>0.0</v>
          </cell>
          <cell r="AA334" t="str">
            <v>0.0</v>
          </cell>
          <cell r="AB334" t="str">
            <v>0.0</v>
          </cell>
          <cell r="AC334" t="str">
            <v>0.0</v>
          </cell>
          <cell r="AD334" t="str">
            <v>368.0</v>
          </cell>
          <cell r="AE334" t="str">
            <v>0.0</v>
          </cell>
          <cell r="AF334" t="str">
            <v>368.0</v>
          </cell>
          <cell r="AG334" t="str">
            <v>0.0</v>
          </cell>
          <cell r="AH334" t="str">
            <v/>
          </cell>
          <cell r="AI334" t="str">
            <v>368</v>
          </cell>
          <cell r="AJ334" t="str">
            <v>路基、路面、安保</v>
          </cell>
          <cell r="AK334" t="str">
            <v/>
          </cell>
          <cell r="AL334" t="str">
            <v/>
          </cell>
          <cell r="AM334" t="str">
            <v/>
          </cell>
          <cell r="AN334" t="str">
            <v>2021</v>
          </cell>
          <cell r="AO334" t="str">
            <v>目标任务</v>
          </cell>
          <cell r="AP334" t="str">
            <v>罗溪瑶族乡</v>
          </cell>
          <cell r="AQ334" t="str">
            <v>430525203000</v>
          </cell>
          <cell r="AR334" t="str">
            <v>罗溪森林公园景区</v>
          </cell>
          <cell r="AS334" t="str">
            <v>A级以上景区</v>
          </cell>
          <cell r="AT334" t="str">
            <v>3A</v>
          </cell>
          <cell r="AU334" t="str">
            <v/>
          </cell>
          <cell r="AV334" t="str">
            <v/>
          </cell>
          <cell r="AW334" t="str">
            <v/>
          </cell>
          <cell r="AX334" t="str">
            <v/>
          </cell>
          <cell r="AY334" t="str">
            <v>,</v>
          </cell>
          <cell r="AZ334" t="str">
            <v/>
          </cell>
          <cell r="BA334" t="str">
            <v/>
          </cell>
          <cell r="BB334" t="str">
            <v>罗溪森林公园景区</v>
          </cell>
          <cell r="BC334" t="str">
            <v>已提报</v>
          </cell>
          <cell r="BD334" t="str">
            <v>湖南省公路事务中心</v>
          </cell>
          <cell r="BE334" t="str">
            <v>洞口县交通运输局</v>
          </cell>
          <cell r="BF334" t="str">
            <v/>
          </cell>
        </row>
        <row r="335">
          <cell r="F335" t="str">
            <v>江口塘至午子坡(江城线)</v>
          </cell>
          <cell r="G335" t="str">
            <v>X002430527</v>
          </cell>
          <cell r="H335" t="str">
            <v>一类地区</v>
          </cell>
          <cell r="I335" t="str">
            <v>国家贫困县</v>
          </cell>
          <cell r="J335" t="str">
            <v>否</v>
          </cell>
          <cell r="K335" t="str">
            <v>新开</v>
          </cell>
          <cell r="L335" t="str">
            <v>升级改造（提质改造）</v>
          </cell>
          <cell r="M335" t="str">
            <v>14.432</v>
          </cell>
          <cell r="N335" t="str">
            <v/>
          </cell>
          <cell r="O335" t="str">
            <v/>
          </cell>
          <cell r="P335" t="str">
            <v/>
          </cell>
          <cell r="Q335" t="str">
            <v/>
          </cell>
          <cell r="R335" t="str">
            <v/>
          </cell>
          <cell r="S335" t="str">
            <v/>
          </cell>
          <cell r="T335" t="str">
            <v>2021</v>
          </cell>
          <cell r="U335" t="str">
            <v>2022</v>
          </cell>
          <cell r="V335" t="str">
            <v>3500.0</v>
          </cell>
          <cell r="W335" t="str">
            <v>2800.0</v>
          </cell>
          <cell r="X335" t="str">
            <v/>
          </cell>
          <cell r="Y335" t="str">
            <v>0.0</v>
          </cell>
          <cell r="Z335" t="str">
            <v>0.0</v>
          </cell>
          <cell r="AA335" t="str">
            <v>0.0</v>
          </cell>
          <cell r="AB335" t="str">
            <v>0.0</v>
          </cell>
          <cell r="AC335" t="str">
            <v>0.0</v>
          </cell>
          <cell r="AD335" t="str">
            <v>3500.0</v>
          </cell>
          <cell r="AE335" t="str">
            <v>0.0</v>
          </cell>
          <cell r="AF335" t="str">
            <v>3500.0</v>
          </cell>
          <cell r="AG335" t="str">
            <v>2800.0</v>
          </cell>
          <cell r="AH335" t="str">
            <v/>
          </cell>
          <cell r="AI335" t="str">
            <v>700</v>
          </cell>
          <cell r="AJ335" t="str">
            <v>路面</v>
          </cell>
          <cell r="AK335" t="str">
            <v/>
          </cell>
          <cell r="AL335" t="str">
            <v/>
          </cell>
          <cell r="AM335" t="str">
            <v/>
          </cell>
          <cell r="AN335" t="str">
            <v>2021</v>
          </cell>
          <cell r="AO335" t="str">
            <v>目标任务</v>
          </cell>
          <cell r="AP335" t="str">
            <v>关峡乡</v>
          </cell>
          <cell r="AQ335" t="str">
            <v/>
          </cell>
        </row>
        <row r="335">
          <cell r="AS335" t="str">
            <v>湿地公园</v>
          </cell>
          <cell r="AT335" t="str">
            <v>3A</v>
          </cell>
          <cell r="AU335" t="str">
            <v>国家林业和草原局</v>
          </cell>
          <cell r="AV335" t="str">
            <v>绥宁县关峡乡湘商产业园</v>
          </cell>
          <cell r="AW335" t="str">
            <v>农</v>
          </cell>
          <cell r="AX335" t="str">
            <v>县级</v>
          </cell>
          <cell r="AY335" t="str">
            <v>绥宁县发展和改革局,绥发改投[2015]1号</v>
          </cell>
          <cell r="AZ335" t="str">
            <v>种养</v>
          </cell>
          <cell r="BA335" t="str">
            <v>2400</v>
          </cell>
          <cell r="BB335" t="str">
            <v>绥宁县关峡乡湘商产业园</v>
          </cell>
          <cell r="BC335" t="str">
            <v>已提报</v>
          </cell>
          <cell r="BD335" t="str">
            <v>湖南省公路事务中心</v>
          </cell>
          <cell r="BE335" t="str">
            <v>绥宁县交通运输局</v>
          </cell>
          <cell r="BF335" t="str">
            <v/>
          </cell>
        </row>
        <row r="336">
          <cell r="F336" t="str">
            <v>龙丰果业有限责任公司</v>
          </cell>
          <cell r="G336" t="str">
            <v>无</v>
          </cell>
          <cell r="H336" t="str">
            <v>一类地区</v>
          </cell>
          <cell r="I336" t="str">
            <v>国家贫困县</v>
          </cell>
          <cell r="J336" t="str">
            <v>否</v>
          </cell>
          <cell r="K336" t="str">
            <v>新开</v>
          </cell>
          <cell r="L336" t="str">
            <v>新建</v>
          </cell>
          <cell r="M336" t="str">
            <v>8.87</v>
          </cell>
          <cell r="N336" t="str">
            <v/>
          </cell>
          <cell r="O336" t="str">
            <v/>
          </cell>
          <cell r="P336" t="str">
            <v>8.87</v>
          </cell>
          <cell r="Q336" t="str">
            <v/>
          </cell>
          <cell r="R336" t="str">
            <v/>
          </cell>
          <cell r="S336" t="str">
            <v/>
          </cell>
          <cell r="T336" t="str">
            <v>2021</v>
          </cell>
          <cell r="U336" t="str">
            <v>2022</v>
          </cell>
          <cell r="V336" t="str">
            <v>3548.0</v>
          </cell>
          <cell r="W336" t="str">
            <v/>
          </cell>
          <cell r="X336" t="str">
            <v/>
          </cell>
          <cell r="Y336" t="str">
            <v>0.0</v>
          </cell>
          <cell r="Z336" t="str">
            <v>0.0</v>
          </cell>
          <cell r="AA336" t="str">
            <v>0.0</v>
          </cell>
          <cell r="AB336" t="str">
            <v>0.0</v>
          </cell>
          <cell r="AC336" t="str">
            <v>0.0</v>
          </cell>
          <cell r="AD336" t="str">
            <v>3548.0</v>
          </cell>
          <cell r="AE336" t="str">
            <v>0.0</v>
          </cell>
          <cell r="AF336" t="str">
            <v>3548.0</v>
          </cell>
          <cell r="AG336" t="str">
            <v>0.0</v>
          </cell>
          <cell r="AH336" t="str">
            <v/>
          </cell>
          <cell r="AI336" t="str">
            <v>3,548</v>
          </cell>
          <cell r="AJ336" t="str">
            <v>前期工作，路基工程</v>
          </cell>
          <cell r="AK336" t="str">
            <v>8.87</v>
          </cell>
          <cell r="AL336" t="str">
            <v/>
          </cell>
          <cell r="AM336" t="str">
            <v/>
          </cell>
          <cell r="AN336" t="str">
            <v>2021</v>
          </cell>
          <cell r="AO336" t="str">
            <v>目标任务</v>
          </cell>
          <cell r="AP336" t="str">
            <v>黄龙镇</v>
          </cell>
          <cell r="AQ336" t="str">
            <v/>
          </cell>
          <cell r="AR336" t="str">
            <v/>
          </cell>
          <cell r="AS336" t="str">
            <v/>
          </cell>
          <cell r="AT336" t="str">
            <v/>
          </cell>
          <cell r="AU336" t="str">
            <v/>
          </cell>
          <cell r="AV336" t="str">
            <v>龙丰果业有限责任公司1</v>
          </cell>
          <cell r="AW336" t="str">
            <v>农</v>
          </cell>
          <cell r="AX336" t="str">
            <v>省级</v>
          </cell>
          <cell r="AY336" t="str">
            <v>湖南农业农村厅湖南省财政厅,湘农联[2017]304号</v>
          </cell>
          <cell r="AZ336" t="str">
            <v>果业</v>
          </cell>
          <cell r="BA336" t="str">
            <v>3000</v>
          </cell>
          <cell r="BB336" t="str">
            <v>龙丰果业有限责任公司1</v>
          </cell>
          <cell r="BC336" t="str">
            <v>已提报</v>
          </cell>
          <cell r="BD336" t="str">
            <v>湖南省公路事务中心</v>
          </cell>
          <cell r="BE336" t="str">
            <v>新宁县交通运输局</v>
          </cell>
          <cell r="BF336" t="str">
            <v/>
          </cell>
        </row>
        <row r="337">
          <cell r="F337" t="str">
            <v>城步县西岩至杉坊公路改建工程</v>
          </cell>
          <cell r="G337" t="str">
            <v>X160430529</v>
          </cell>
          <cell r="H337" t="str">
            <v>一类地区</v>
          </cell>
          <cell r="I337" t="str">
            <v>国家贫困县</v>
          </cell>
          <cell r="J337" t="str">
            <v>否</v>
          </cell>
          <cell r="K337" t="str">
            <v>新开</v>
          </cell>
          <cell r="L337" t="str">
            <v>升级改造（提质改造）</v>
          </cell>
          <cell r="M337" t="str">
            <v>19.289</v>
          </cell>
          <cell r="N337" t="str">
            <v/>
          </cell>
          <cell r="O337" t="str">
            <v/>
          </cell>
          <cell r="P337" t="str">
            <v/>
          </cell>
          <cell r="Q337" t="str">
            <v/>
          </cell>
          <cell r="R337" t="str">
            <v/>
          </cell>
          <cell r="S337" t="str">
            <v/>
          </cell>
          <cell r="T337" t="str">
            <v>2021</v>
          </cell>
          <cell r="U337" t="str">
            <v>2023</v>
          </cell>
          <cell r="V337" t="str">
            <v>3256.07</v>
          </cell>
          <cell r="W337" t="str">
            <v/>
          </cell>
          <cell r="X337" t="str">
            <v/>
          </cell>
          <cell r="Y337" t="str">
            <v>0.0</v>
          </cell>
          <cell r="Z337" t="str">
            <v>0.0</v>
          </cell>
          <cell r="AA337" t="str">
            <v>0.0</v>
          </cell>
          <cell r="AB337" t="str">
            <v>0.0</v>
          </cell>
          <cell r="AC337" t="str">
            <v>0.0</v>
          </cell>
          <cell r="AD337" t="str">
            <v>3256.0</v>
          </cell>
          <cell r="AE337" t="str">
            <v>0.0</v>
          </cell>
          <cell r="AF337" t="str">
            <v>3256.0</v>
          </cell>
          <cell r="AG337" t="str">
            <v>0.0</v>
          </cell>
          <cell r="AH337" t="str">
            <v/>
          </cell>
          <cell r="AI337" t="str">
            <v>3,256</v>
          </cell>
          <cell r="AJ337" t="str">
            <v>改建</v>
          </cell>
          <cell r="AK337" t="str">
            <v/>
          </cell>
          <cell r="AL337" t="str">
            <v/>
          </cell>
          <cell r="AM337" t="str">
            <v/>
          </cell>
          <cell r="AN337" t="str">
            <v>2021</v>
          </cell>
          <cell r="AO337" t="str">
            <v>目标任务</v>
          </cell>
          <cell r="AP337" t="str">
            <v>西岩镇、蒋坊乡</v>
          </cell>
          <cell r="AQ337" t="str">
            <v/>
          </cell>
          <cell r="AR337" t="str">
            <v>邵阳市绥宁县长铺子苗族侗族乡田心村</v>
          </cell>
          <cell r="AS337" t="str">
            <v>A级以上景区</v>
          </cell>
          <cell r="AT337" t="str">
            <v>4A</v>
          </cell>
          <cell r="AU337" t="str">
            <v/>
          </cell>
          <cell r="AV337" t="str">
            <v/>
          </cell>
          <cell r="AW337" t="str">
            <v/>
          </cell>
          <cell r="AX337" t="str">
            <v/>
          </cell>
          <cell r="AY337" t="str">
            <v>,</v>
          </cell>
          <cell r="AZ337" t="str">
            <v/>
          </cell>
          <cell r="BA337" t="str">
            <v/>
          </cell>
          <cell r="BB337" t="str">
            <v>邵阳市绥宁县长铺子苗族侗族乡田心村</v>
          </cell>
          <cell r="BC337" t="str">
            <v>已提报</v>
          </cell>
          <cell r="BD337" t="str">
            <v>湖南省公路事务中心</v>
          </cell>
          <cell r="BE337" t="str">
            <v>城步苗族自治县交通运输局</v>
          </cell>
          <cell r="BF337" t="str">
            <v/>
          </cell>
        </row>
        <row r="338">
          <cell r="F338" t="str">
            <v>长安至平定塘</v>
          </cell>
          <cell r="G338" t="str">
            <v>C25A430529</v>
          </cell>
          <cell r="H338" t="str">
            <v>一类地区</v>
          </cell>
          <cell r="I338" t="str">
            <v>国家贫困县</v>
          </cell>
          <cell r="J338" t="str">
            <v>否</v>
          </cell>
          <cell r="K338" t="str">
            <v>新开</v>
          </cell>
          <cell r="L338" t="str">
            <v>新建</v>
          </cell>
          <cell r="M338" t="str">
            <v>9.273</v>
          </cell>
          <cell r="N338" t="str">
            <v/>
          </cell>
          <cell r="O338" t="str">
            <v/>
          </cell>
          <cell r="P338" t="str">
            <v>0.0</v>
          </cell>
          <cell r="Q338" t="str">
            <v>9.273</v>
          </cell>
          <cell r="R338" t="str">
            <v>0.0</v>
          </cell>
          <cell r="S338" t="str">
            <v>0.0</v>
          </cell>
          <cell r="T338" t="str">
            <v>2022</v>
          </cell>
          <cell r="U338" t="str">
            <v>2023</v>
          </cell>
          <cell r="V338" t="str">
            <v>3710.0</v>
          </cell>
          <cell r="W338" t="str">
            <v/>
          </cell>
          <cell r="X338" t="str">
            <v/>
          </cell>
          <cell r="Y338" t="str">
            <v>0.0</v>
          </cell>
          <cell r="Z338" t="str">
            <v>0.0</v>
          </cell>
          <cell r="AA338" t="str">
            <v>0.0</v>
          </cell>
          <cell r="AB338" t="str">
            <v>0.0</v>
          </cell>
          <cell r="AC338" t="str">
            <v>0.0</v>
          </cell>
          <cell r="AD338" t="str">
            <v>3710.0</v>
          </cell>
          <cell r="AE338" t="str">
            <v>0.0</v>
          </cell>
          <cell r="AF338" t="str">
            <v>3710.0</v>
          </cell>
          <cell r="AG338" t="str">
            <v>0.0</v>
          </cell>
          <cell r="AH338" t="str">
            <v/>
          </cell>
          <cell r="AI338" t="str">
            <v>3,710</v>
          </cell>
          <cell r="AJ338" t="str">
            <v>新建</v>
          </cell>
          <cell r="AK338" t="str">
            <v/>
          </cell>
          <cell r="AL338" t="str">
            <v/>
          </cell>
          <cell r="AM338" t="str">
            <v/>
          </cell>
          <cell r="AN338" t="str">
            <v>2021</v>
          </cell>
          <cell r="AO338" t="str">
            <v>目标任务</v>
          </cell>
          <cell r="AP338" t="str">
            <v>长安营镇长安营村</v>
          </cell>
          <cell r="AQ338" t="str">
            <v/>
          </cell>
          <cell r="AR338" t="str">
            <v>南山国家公园</v>
          </cell>
          <cell r="AS338" t="str">
            <v>A级以上景区</v>
          </cell>
          <cell r="AT338" t="str">
            <v>4A</v>
          </cell>
          <cell r="AU338" t="str">
            <v/>
          </cell>
        </row>
        <row r="338">
          <cell r="AW338" t="str">
            <v>农</v>
          </cell>
          <cell r="AX338" t="str">
            <v>县级</v>
          </cell>
          <cell r="AY338" t="str">
            <v>城步苗族自治县扶贫开发办公室、城步苗族自治县财政局,城贫组字2017]9号、城扶办联[2018]2号、城扶办联[2019]8号</v>
          </cell>
          <cell r="AZ338" t="str">
            <v>农产品交易地建设、青钱柳种植</v>
          </cell>
          <cell r="BA338" t="str">
            <v>150</v>
          </cell>
          <cell r="BB338" t="str">
            <v>南山国家公园</v>
          </cell>
          <cell r="BC338" t="str">
            <v>已提报</v>
          </cell>
          <cell r="BD338" t="str">
            <v>湖南省公路事务中心</v>
          </cell>
          <cell r="BE338" t="str">
            <v>城步苗族自治县交通运输局</v>
          </cell>
          <cell r="BF338" t="str">
            <v/>
          </cell>
        </row>
        <row r="339">
          <cell r="F339" t="str">
            <v>长安至平定塘</v>
          </cell>
          <cell r="G339" t="str">
            <v>C25A430529</v>
          </cell>
          <cell r="H339" t="str">
            <v>一类地区</v>
          </cell>
          <cell r="I339" t="str">
            <v>国家贫困县</v>
          </cell>
          <cell r="J339" t="str">
            <v>否</v>
          </cell>
          <cell r="K339" t="str">
            <v>新开</v>
          </cell>
          <cell r="L339" t="str">
            <v>新建</v>
          </cell>
          <cell r="M339" t="str">
            <v>9.273</v>
          </cell>
          <cell r="N339" t="str">
            <v/>
          </cell>
          <cell r="O339" t="str">
            <v/>
          </cell>
          <cell r="P339" t="str">
            <v>0.0</v>
          </cell>
          <cell r="Q339" t="str">
            <v>9.273</v>
          </cell>
          <cell r="R339" t="str">
            <v>0.0</v>
          </cell>
          <cell r="S339" t="str">
            <v>0.0</v>
          </cell>
          <cell r="T339" t="str">
            <v>2022</v>
          </cell>
          <cell r="U339" t="str">
            <v>2023</v>
          </cell>
          <cell r="V339" t="str">
            <v>3710.0</v>
          </cell>
          <cell r="W339" t="str">
            <v/>
          </cell>
          <cell r="X339" t="str">
            <v/>
          </cell>
          <cell r="Y339" t="str">
            <v>0.0</v>
          </cell>
          <cell r="Z339" t="str">
            <v>0.0</v>
          </cell>
          <cell r="AA339" t="str">
            <v>0.0</v>
          </cell>
          <cell r="AB339" t="str">
            <v>0.0</v>
          </cell>
          <cell r="AC339" t="str">
            <v>0.0</v>
          </cell>
          <cell r="AD339" t="str">
            <v>3710.0</v>
          </cell>
          <cell r="AE339" t="str">
            <v>0.0</v>
          </cell>
          <cell r="AF339" t="str">
            <v>3710.0</v>
          </cell>
          <cell r="AG339" t="str">
            <v>0.0</v>
          </cell>
          <cell r="AH339" t="str">
            <v/>
          </cell>
          <cell r="AI339" t="str">
            <v>3,710</v>
          </cell>
          <cell r="AJ339" t="str">
            <v>新建</v>
          </cell>
          <cell r="AK339" t="str">
            <v/>
          </cell>
          <cell r="AL339" t="str">
            <v/>
          </cell>
          <cell r="AM339" t="str">
            <v/>
          </cell>
          <cell r="AN339" t="str">
            <v>2021</v>
          </cell>
          <cell r="AO339" t="str">
            <v>目标任务</v>
          </cell>
          <cell r="AP339" t="str">
            <v>长安营镇长安营村</v>
          </cell>
          <cell r="AQ339" t="str">
            <v/>
          </cell>
          <cell r="AR339" t="str">
            <v>南山国家公园</v>
          </cell>
          <cell r="AS339" t="str">
            <v>A级以上景区</v>
          </cell>
          <cell r="AT339" t="str">
            <v>4A</v>
          </cell>
          <cell r="AU339" t="str">
            <v/>
          </cell>
        </row>
        <row r="339">
          <cell r="AW339" t="str">
            <v>牧</v>
          </cell>
          <cell r="AX339" t="str">
            <v>国家级</v>
          </cell>
          <cell r="AY339" t="str">
            <v>农业农村部等部门,农产发[2019]3号</v>
          </cell>
          <cell r="AZ339" t="str">
            <v>乳制品加工，奶牛养殖</v>
          </cell>
          <cell r="BA339" t="str">
            <v>10000</v>
          </cell>
          <cell r="BB339" t="str">
            <v>南山国家公园</v>
          </cell>
          <cell r="BC339" t="str">
            <v>已提报</v>
          </cell>
          <cell r="BD339" t="str">
            <v>湖南省公路事务中心</v>
          </cell>
          <cell r="BE339" t="str">
            <v>城步苗族自治县交通运输局</v>
          </cell>
          <cell r="BF339" t="str">
            <v/>
          </cell>
        </row>
        <row r="340">
          <cell r="F340" t="str">
            <v>长安至平定塘</v>
          </cell>
          <cell r="G340" t="str">
            <v>C25A430529</v>
          </cell>
          <cell r="H340" t="str">
            <v>一类地区</v>
          </cell>
          <cell r="I340" t="str">
            <v>国家贫困县</v>
          </cell>
          <cell r="J340" t="str">
            <v>否</v>
          </cell>
          <cell r="K340" t="str">
            <v>新开</v>
          </cell>
          <cell r="L340" t="str">
            <v>新建</v>
          </cell>
          <cell r="M340" t="str">
            <v>9.273</v>
          </cell>
          <cell r="N340" t="str">
            <v/>
          </cell>
          <cell r="O340" t="str">
            <v/>
          </cell>
          <cell r="P340" t="str">
            <v>0.0</v>
          </cell>
          <cell r="Q340" t="str">
            <v>9.273</v>
          </cell>
          <cell r="R340" t="str">
            <v>0.0</v>
          </cell>
          <cell r="S340" t="str">
            <v>0.0</v>
          </cell>
          <cell r="T340" t="str">
            <v>2022</v>
          </cell>
          <cell r="U340" t="str">
            <v>2023</v>
          </cell>
          <cell r="V340" t="str">
            <v>3710.0</v>
          </cell>
          <cell r="W340" t="str">
            <v/>
          </cell>
          <cell r="X340" t="str">
            <v/>
          </cell>
          <cell r="Y340" t="str">
            <v>0.0</v>
          </cell>
          <cell r="Z340" t="str">
            <v>0.0</v>
          </cell>
          <cell r="AA340" t="str">
            <v>0.0</v>
          </cell>
          <cell r="AB340" t="str">
            <v>0.0</v>
          </cell>
          <cell r="AC340" t="str">
            <v>0.0</v>
          </cell>
          <cell r="AD340" t="str">
            <v>3710.0</v>
          </cell>
          <cell r="AE340" t="str">
            <v>0.0</v>
          </cell>
          <cell r="AF340" t="str">
            <v>3710.0</v>
          </cell>
          <cell r="AG340" t="str">
            <v>0.0</v>
          </cell>
          <cell r="AH340" t="str">
            <v/>
          </cell>
          <cell r="AI340" t="str">
            <v>3,710</v>
          </cell>
          <cell r="AJ340" t="str">
            <v>新建</v>
          </cell>
          <cell r="AK340" t="str">
            <v/>
          </cell>
          <cell r="AL340" t="str">
            <v/>
          </cell>
          <cell r="AM340" t="str">
            <v/>
          </cell>
          <cell r="AN340" t="str">
            <v>2021</v>
          </cell>
          <cell r="AO340" t="str">
            <v>目标任务</v>
          </cell>
          <cell r="AP340" t="str">
            <v>长安营镇长安营村</v>
          </cell>
          <cell r="AQ340" t="str">
            <v/>
          </cell>
          <cell r="AR340" t="str">
            <v>南山国家公园</v>
          </cell>
          <cell r="AS340" t="str">
            <v>A级以上景区</v>
          </cell>
          <cell r="AT340" t="str">
            <v>4A</v>
          </cell>
          <cell r="AU340" t="str">
            <v/>
          </cell>
        </row>
        <row r="340">
          <cell r="AW340" t="str">
            <v>农</v>
          </cell>
          <cell r="AX340" t="str">
            <v>县级</v>
          </cell>
          <cell r="AY340" t="str">
            <v>城步苗族自治县扶贫开发办公室、城步苗族自治县财政局,城扶办联[2018]2号、城扶办联[2019]4号</v>
          </cell>
          <cell r="AZ340" t="str">
            <v>青钱柳种植、土猪养殖</v>
          </cell>
          <cell r="BA340" t="str">
            <v>180</v>
          </cell>
          <cell r="BB340" t="str">
            <v>南山国家公园</v>
          </cell>
          <cell r="BC340" t="str">
            <v>已提报</v>
          </cell>
          <cell r="BD340" t="str">
            <v>湖南省公路事务中心</v>
          </cell>
          <cell r="BE340" t="str">
            <v>城步苗族自治县交通运输局</v>
          </cell>
          <cell r="BF340" t="str">
            <v/>
          </cell>
        </row>
        <row r="341">
          <cell r="F341" t="str">
            <v>云山国家森林公园伴山景区旅游公路</v>
          </cell>
          <cell r="G341" t="str">
            <v>无</v>
          </cell>
          <cell r="H341" t="str">
            <v>一类地区</v>
          </cell>
          <cell r="I341" t="str">
            <v>国家贫困县</v>
          </cell>
          <cell r="J341" t="str">
            <v>否</v>
          </cell>
          <cell r="K341" t="str">
            <v>新开</v>
          </cell>
          <cell r="L341" t="str">
            <v>升级改造（提质改造）</v>
          </cell>
          <cell r="M341" t="str">
            <v>5.261</v>
          </cell>
          <cell r="N341" t="str">
            <v/>
          </cell>
          <cell r="O341" t="str">
            <v/>
          </cell>
          <cell r="P341" t="str">
            <v/>
          </cell>
          <cell r="Q341" t="str">
            <v/>
          </cell>
          <cell r="R341" t="str">
            <v/>
          </cell>
          <cell r="S341" t="str">
            <v/>
          </cell>
          <cell r="T341" t="str">
            <v>2020</v>
          </cell>
          <cell r="U341" t="str">
            <v>2025</v>
          </cell>
          <cell r="V341" t="str">
            <v>2630.5</v>
          </cell>
          <cell r="W341" t="str">
            <v/>
          </cell>
          <cell r="X341" t="str">
            <v/>
          </cell>
          <cell r="Y341" t="str">
            <v>0.0</v>
          </cell>
          <cell r="Z341" t="str">
            <v>0.0</v>
          </cell>
          <cell r="AA341" t="str">
            <v>0.0</v>
          </cell>
          <cell r="AB341" t="str">
            <v>0.0</v>
          </cell>
          <cell r="AC341" t="str">
            <v>0.0</v>
          </cell>
          <cell r="AD341" t="str">
            <v>2631.0</v>
          </cell>
          <cell r="AE341" t="str">
            <v>0.0</v>
          </cell>
          <cell r="AF341" t="str">
            <v>2631.0</v>
          </cell>
          <cell r="AG341" t="str">
            <v>0.0</v>
          </cell>
          <cell r="AH341" t="str">
            <v/>
          </cell>
          <cell r="AI341" t="str">
            <v>2,631</v>
          </cell>
          <cell r="AJ341" t="str">
            <v>提质改造，路面改善（白改黑）</v>
          </cell>
          <cell r="AK341" t="str">
            <v/>
          </cell>
          <cell r="AL341" t="str">
            <v/>
          </cell>
          <cell r="AM341" t="str">
            <v/>
          </cell>
          <cell r="AN341" t="str">
            <v>2021</v>
          </cell>
          <cell r="AO341" t="str">
            <v>目标任务</v>
          </cell>
          <cell r="AP341" t="str">
            <v>辕门口街道办事处</v>
          </cell>
          <cell r="AQ341" t="str">
            <v/>
          </cell>
          <cell r="AR341" t="str">
            <v>邵阳市武冈市云山国家森林公园</v>
          </cell>
          <cell r="AS341" t="str">
            <v>森林公园</v>
          </cell>
          <cell r="AT341" t="str">
            <v>4A</v>
          </cell>
          <cell r="AU341" t="str">
            <v>湖南省旅游景区质量等级评定委员会</v>
          </cell>
          <cell r="AV341" t="str">
            <v/>
          </cell>
          <cell r="AW341" t="str">
            <v/>
          </cell>
          <cell r="AX341" t="str">
            <v/>
          </cell>
          <cell r="AY341" t="str">
            <v>,</v>
          </cell>
          <cell r="AZ341" t="str">
            <v/>
          </cell>
          <cell r="BA341" t="str">
            <v/>
          </cell>
          <cell r="BB341" t="str">
            <v>邵阳市武冈市云山国家森林公园</v>
          </cell>
          <cell r="BC341" t="str">
            <v>已提报</v>
          </cell>
          <cell r="BD341" t="str">
            <v>湖南省公路事务中心</v>
          </cell>
          <cell r="BE341" t="str">
            <v>武冈市交通运输局</v>
          </cell>
          <cell r="BF341" t="str">
            <v/>
          </cell>
        </row>
        <row r="342">
          <cell r="F342" t="str">
            <v>合心街上-雪峰山鱼种繁殖谷</v>
          </cell>
          <cell r="G342" t="str">
            <v>无</v>
          </cell>
          <cell r="H342" t="str">
            <v>一类地区</v>
          </cell>
          <cell r="I342" t="str">
            <v>国家贫困县</v>
          </cell>
          <cell r="J342" t="str">
            <v>否</v>
          </cell>
          <cell r="K342" t="str">
            <v>新开</v>
          </cell>
          <cell r="L342" t="str">
            <v>新建</v>
          </cell>
          <cell r="M342" t="str">
            <v>3.83</v>
          </cell>
          <cell r="N342" t="str">
            <v/>
          </cell>
          <cell r="O342" t="str">
            <v/>
          </cell>
          <cell r="P342" t="str">
            <v/>
          </cell>
          <cell r="Q342" t="str">
            <v/>
          </cell>
          <cell r="R342" t="str">
            <v/>
          </cell>
          <cell r="S342" t="str">
            <v/>
          </cell>
          <cell r="T342" t="str">
            <v>2021</v>
          </cell>
          <cell r="U342" t="str">
            <v>2025</v>
          </cell>
          <cell r="V342" t="str">
            <v>1915.0</v>
          </cell>
          <cell r="W342" t="str">
            <v/>
          </cell>
          <cell r="X342" t="str">
            <v/>
          </cell>
          <cell r="Y342" t="str">
            <v>0.0</v>
          </cell>
          <cell r="Z342" t="str">
            <v>0.0</v>
          </cell>
          <cell r="AA342" t="str">
            <v>0.0</v>
          </cell>
          <cell r="AB342" t="str">
            <v>0.0</v>
          </cell>
          <cell r="AC342" t="str">
            <v>0.0</v>
          </cell>
          <cell r="AD342" t="str">
            <v>1915.0</v>
          </cell>
          <cell r="AE342" t="str">
            <v>0.0</v>
          </cell>
          <cell r="AF342" t="str">
            <v>1915.0</v>
          </cell>
          <cell r="AG342" t="str">
            <v>0.0</v>
          </cell>
          <cell r="AH342" t="str">
            <v/>
          </cell>
          <cell r="AI342" t="str">
            <v>1,915</v>
          </cell>
          <cell r="AJ342" t="str">
            <v>提质改造</v>
          </cell>
          <cell r="AK342" t="str">
            <v/>
          </cell>
          <cell r="AL342" t="str">
            <v/>
          </cell>
          <cell r="AM342" t="str">
            <v/>
          </cell>
          <cell r="AN342" t="str">
            <v>2021</v>
          </cell>
          <cell r="AO342" t="str">
            <v>目标任务</v>
          </cell>
          <cell r="AP342" t="str">
            <v>水西门街道办事处</v>
          </cell>
          <cell r="AQ342" t="str">
            <v/>
          </cell>
          <cell r="AR342" t="str">
            <v/>
          </cell>
          <cell r="AS342" t="str">
            <v/>
          </cell>
          <cell r="AT342" t="str">
            <v/>
          </cell>
          <cell r="AU342" t="str">
            <v/>
          </cell>
          <cell r="AV342" t="str">
            <v>雪峰山鱼种繁殖谷</v>
          </cell>
          <cell r="AW342" t="str">
            <v>渔</v>
          </cell>
          <cell r="AX342" t="str">
            <v>县级</v>
          </cell>
          <cell r="AY342" t="str">
            <v>武冈市发展和改革局,武发改审(2020)518号、(2021)19号</v>
          </cell>
          <cell r="AZ342" t="str">
            <v>鱼苗繁育、商品鱼生态养殖</v>
          </cell>
          <cell r="BA342" t="str">
            <v>1000</v>
          </cell>
          <cell r="BB342" t="str">
            <v>雪峰山鱼种繁殖谷</v>
          </cell>
          <cell r="BC342" t="str">
            <v>已提报</v>
          </cell>
          <cell r="BD342" t="str">
            <v>湖南省公路事务中心</v>
          </cell>
          <cell r="BE342" t="str">
            <v>武冈市交通运输局</v>
          </cell>
          <cell r="BF342" t="str">
            <v/>
          </cell>
        </row>
        <row r="343">
          <cell r="F343" t="str">
            <v>武冈市嗨花弄生态农业创意产业园旅游区通景路</v>
          </cell>
          <cell r="G343" t="str">
            <v>X135430581</v>
          </cell>
          <cell r="H343" t="str">
            <v>一类地区</v>
          </cell>
          <cell r="I343" t="str">
            <v>国家贫困县</v>
          </cell>
          <cell r="J343" t="str">
            <v>否</v>
          </cell>
          <cell r="K343" t="str">
            <v>新开</v>
          </cell>
          <cell r="L343" t="str">
            <v>新建</v>
          </cell>
          <cell r="M343" t="str">
            <v>3.019</v>
          </cell>
          <cell r="N343" t="str">
            <v/>
          </cell>
          <cell r="O343" t="str">
            <v/>
          </cell>
          <cell r="P343" t="str">
            <v/>
          </cell>
          <cell r="Q343" t="str">
            <v/>
          </cell>
          <cell r="R343" t="str">
            <v/>
          </cell>
          <cell r="S343" t="str">
            <v/>
          </cell>
          <cell r="T343" t="str">
            <v>2021</v>
          </cell>
          <cell r="U343" t="str">
            <v>2025</v>
          </cell>
          <cell r="V343" t="str">
            <v>2010.0</v>
          </cell>
          <cell r="W343" t="str">
            <v/>
          </cell>
          <cell r="X343" t="str">
            <v/>
          </cell>
          <cell r="Y343" t="str">
            <v>0.0</v>
          </cell>
          <cell r="Z343" t="str">
            <v>0.0</v>
          </cell>
          <cell r="AA343" t="str">
            <v>0.0</v>
          </cell>
          <cell r="AB343" t="str">
            <v>0.0</v>
          </cell>
          <cell r="AC343" t="str">
            <v>0.0</v>
          </cell>
          <cell r="AD343" t="str">
            <v>2010.0</v>
          </cell>
          <cell r="AE343" t="str">
            <v>0.0</v>
          </cell>
          <cell r="AF343" t="str">
            <v>2010.0</v>
          </cell>
          <cell r="AG343" t="str">
            <v>0.0</v>
          </cell>
          <cell r="AH343" t="str">
            <v/>
          </cell>
          <cell r="AI343" t="str">
            <v>2,010</v>
          </cell>
          <cell r="AJ343" t="str">
            <v>提质改造，路面改善（白改黑）</v>
          </cell>
          <cell r="AK343" t="str">
            <v/>
          </cell>
          <cell r="AL343" t="str">
            <v/>
          </cell>
          <cell r="AM343" t="str">
            <v/>
          </cell>
          <cell r="AN343" t="str">
            <v>2021</v>
          </cell>
          <cell r="AO343" t="str">
            <v>目标任务</v>
          </cell>
          <cell r="AP343" t="str">
            <v>水西门街道办事处</v>
          </cell>
          <cell r="AQ343" t="str">
            <v/>
          </cell>
          <cell r="AR343" t="str">
            <v>嗨花弄生态农业创意产业园旅游区</v>
          </cell>
          <cell r="AS343" t="str">
            <v>A级以上景区</v>
          </cell>
          <cell r="AT343" t="str">
            <v>AAA</v>
          </cell>
          <cell r="AU343" t="str">
            <v/>
          </cell>
          <cell r="AV343" t="str">
            <v/>
          </cell>
          <cell r="AW343" t="str">
            <v/>
          </cell>
          <cell r="AX343" t="str">
            <v/>
          </cell>
          <cell r="AY343" t="str">
            <v>,</v>
          </cell>
          <cell r="AZ343" t="str">
            <v/>
          </cell>
          <cell r="BA343" t="str">
            <v/>
          </cell>
          <cell r="BB343" t="str">
            <v>嗨花弄生态农业创意产业园旅游区</v>
          </cell>
          <cell r="BC343" t="str">
            <v>已提报</v>
          </cell>
          <cell r="BD343" t="str">
            <v>湖南省公路事务中心</v>
          </cell>
          <cell r="BE343" t="str">
            <v>武冈市交通运输局</v>
          </cell>
          <cell r="BF343" t="str">
            <v/>
          </cell>
        </row>
        <row r="344">
          <cell r="F344" t="str">
            <v>武冈市家家康特色农业产业园产业资源路</v>
          </cell>
          <cell r="G344" t="str">
            <v>Y012430581</v>
          </cell>
          <cell r="H344" t="str">
            <v>一类地区</v>
          </cell>
          <cell r="I344" t="str">
            <v>国家贫困县</v>
          </cell>
          <cell r="J344" t="str">
            <v>否</v>
          </cell>
          <cell r="K344" t="str">
            <v>新开</v>
          </cell>
          <cell r="L344" t="str">
            <v>新建</v>
          </cell>
          <cell r="M344" t="str">
            <v>3.11</v>
          </cell>
          <cell r="N344" t="str">
            <v/>
          </cell>
          <cell r="O344" t="str">
            <v/>
          </cell>
          <cell r="P344" t="str">
            <v/>
          </cell>
          <cell r="Q344" t="str">
            <v/>
          </cell>
          <cell r="R344" t="str">
            <v/>
          </cell>
          <cell r="S344" t="str">
            <v/>
          </cell>
          <cell r="T344" t="str">
            <v>2021</v>
          </cell>
          <cell r="U344" t="str">
            <v>2025</v>
          </cell>
          <cell r="V344" t="str">
            <v>1555.0</v>
          </cell>
          <cell r="W344" t="str">
            <v/>
          </cell>
          <cell r="X344" t="str">
            <v/>
          </cell>
          <cell r="Y344" t="str">
            <v>0.0</v>
          </cell>
          <cell r="Z344" t="str">
            <v>0.0</v>
          </cell>
          <cell r="AA344" t="str">
            <v>0.0</v>
          </cell>
          <cell r="AB344" t="str">
            <v>0.0</v>
          </cell>
          <cell r="AC344" t="str">
            <v>0.0</v>
          </cell>
          <cell r="AD344" t="str">
            <v>1555.0</v>
          </cell>
          <cell r="AE344" t="str">
            <v>0.0</v>
          </cell>
          <cell r="AF344" t="str">
            <v>1555.0</v>
          </cell>
          <cell r="AG344" t="str">
            <v>0.0</v>
          </cell>
          <cell r="AH344" t="str">
            <v/>
          </cell>
          <cell r="AI344" t="str">
            <v>1,555</v>
          </cell>
          <cell r="AJ344" t="str">
            <v>提质改造</v>
          </cell>
          <cell r="AK344" t="str">
            <v/>
          </cell>
          <cell r="AL344" t="str">
            <v/>
          </cell>
          <cell r="AM344" t="str">
            <v/>
          </cell>
          <cell r="AN344" t="str">
            <v>2021</v>
          </cell>
          <cell r="AO344" t="str">
            <v>目标任务</v>
          </cell>
          <cell r="AP344" t="str">
            <v>湾头桥镇</v>
          </cell>
          <cell r="AQ344" t="str">
            <v>430581101000</v>
          </cell>
          <cell r="AR344" t="str">
            <v/>
          </cell>
          <cell r="AS344" t="str">
            <v/>
          </cell>
          <cell r="AT344" t="str">
            <v/>
          </cell>
          <cell r="AU344" t="str">
            <v/>
          </cell>
          <cell r="AV344" t="str">
            <v>武冈市家家康特色农业产业园</v>
          </cell>
          <cell r="AW344" t="str">
            <v>农</v>
          </cell>
          <cell r="AX344" t="str">
            <v>县级</v>
          </cell>
          <cell r="AY344" t="str">
            <v>武冈市发展和改革局,武发改审批(2018)68号</v>
          </cell>
          <cell r="AZ344" t="str">
            <v>家禽、家畜养殖、水果、油茶等种植、水产养殖、生态农业旅游观光</v>
          </cell>
          <cell r="BA344" t="str">
            <v>1000</v>
          </cell>
          <cell r="BB344" t="str">
            <v>武冈市家家康特色农业产业园</v>
          </cell>
          <cell r="BC344" t="str">
            <v>已提报</v>
          </cell>
          <cell r="BD344" t="str">
            <v>湖南省公路事务中心</v>
          </cell>
          <cell r="BE344" t="str">
            <v>武冈市交通运输局</v>
          </cell>
          <cell r="BF344" t="str">
            <v/>
          </cell>
        </row>
        <row r="345">
          <cell r="F345" t="str">
            <v>双独线-胜东养猪场</v>
          </cell>
          <cell r="G345" t="str">
            <v>无</v>
          </cell>
          <cell r="H345" t="str">
            <v>一类地区</v>
          </cell>
          <cell r="I345" t="str">
            <v>国家贫困县</v>
          </cell>
          <cell r="J345" t="str">
            <v>否</v>
          </cell>
          <cell r="K345" t="str">
            <v>新开</v>
          </cell>
          <cell r="L345" t="str">
            <v>新建</v>
          </cell>
          <cell r="M345" t="str">
            <v>5.88</v>
          </cell>
          <cell r="N345" t="str">
            <v/>
          </cell>
          <cell r="O345" t="str">
            <v/>
          </cell>
          <cell r="P345" t="str">
            <v/>
          </cell>
          <cell r="Q345" t="str">
            <v/>
          </cell>
          <cell r="R345" t="str">
            <v/>
          </cell>
          <cell r="S345" t="str">
            <v/>
          </cell>
          <cell r="T345" t="str">
            <v>2021</v>
          </cell>
          <cell r="U345" t="str">
            <v>2025</v>
          </cell>
          <cell r="V345" t="str">
            <v>2940.0</v>
          </cell>
          <cell r="W345" t="str">
            <v/>
          </cell>
          <cell r="X345" t="str">
            <v/>
          </cell>
          <cell r="Y345" t="str">
            <v>0.0</v>
          </cell>
          <cell r="Z345" t="str">
            <v>0.0</v>
          </cell>
          <cell r="AA345" t="str">
            <v>0.0</v>
          </cell>
          <cell r="AB345" t="str">
            <v>0.0</v>
          </cell>
          <cell r="AC345" t="str">
            <v>0.0</v>
          </cell>
          <cell r="AD345" t="str">
            <v>2940.0</v>
          </cell>
          <cell r="AE345" t="str">
            <v>0.0</v>
          </cell>
          <cell r="AF345" t="str">
            <v>2940.0</v>
          </cell>
          <cell r="AG345" t="str">
            <v>0.0</v>
          </cell>
          <cell r="AH345" t="str">
            <v/>
          </cell>
          <cell r="AI345" t="str">
            <v>2,940</v>
          </cell>
          <cell r="AJ345" t="str">
            <v>提质改造</v>
          </cell>
          <cell r="AK345" t="str">
            <v/>
          </cell>
          <cell r="AL345" t="str">
            <v/>
          </cell>
          <cell r="AM345" t="str">
            <v/>
          </cell>
          <cell r="AN345" t="str">
            <v>2021</v>
          </cell>
          <cell r="AO345" t="str">
            <v>目标任务</v>
          </cell>
          <cell r="AP345" t="str">
            <v>双牌镇</v>
          </cell>
          <cell r="AQ345" t="str">
            <v/>
          </cell>
          <cell r="AR345" t="str">
            <v/>
          </cell>
          <cell r="AS345" t="str">
            <v/>
          </cell>
          <cell r="AT345" t="str">
            <v/>
          </cell>
          <cell r="AU345" t="str">
            <v/>
          </cell>
          <cell r="AV345" t="str">
            <v>武冈市双牌镇胜东养猪场</v>
          </cell>
          <cell r="AW345" t="str">
            <v>农</v>
          </cell>
          <cell r="AX345" t="str">
            <v>县级</v>
          </cell>
          <cell r="AY345" t="str">
            <v>武冈市发展和改革局,武发改审(2020)204号</v>
          </cell>
          <cell r="AZ345" t="str">
            <v>生猪养殖</v>
          </cell>
          <cell r="BA345" t="str">
            <v>400</v>
          </cell>
          <cell r="BB345" t="str">
            <v>武冈市双牌镇胜东养猪场</v>
          </cell>
          <cell r="BC345" t="str">
            <v>已提报</v>
          </cell>
          <cell r="BD345" t="str">
            <v>湖南省公路事务中心</v>
          </cell>
          <cell r="BE345" t="str">
            <v>武冈市交通运输局</v>
          </cell>
          <cell r="BF345" t="str">
            <v/>
          </cell>
        </row>
        <row r="346">
          <cell r="F346" t="str">
            <v>浪石村旅游公路</v>
          </cell>
          <cell r="G346" t="str">
            <v>X087430581</v>
          </cell>
          <cell r="H346" t="str">
            <v>一类地区</v>
          </cell>
          <cell r="I346" t="str">
            <v>国家贫困县</v>
          </cell>
          <cell r="J346" t="str">
            <v>否</v>
          </cell>
          <cell r="K346" t="str">
            <v>新开</v>
          </cell>
          <cell r="L346" t="str">
            <v>升级改造（提质改造）</v>
          </cell>
          <cell r="M346" t="str">
            <v>1.96</v>
          </cell>
          <cell r="N346" t="str">
            <v/>
          </cell>
          <cell r="O346" t="str">
            <v/>
          </cell>
          <cell r="P346" t="str">
            <v/>
          </cell>
          <cell r="Q346" t="str">
            <v/>
          </cell>
          <cell r="R346" t="str">
            <v/>
          </cell>
          <cell r="S346" t="str">
            <v/>
          </cell>
          <cell r="T346" t="str">
            <v>2021</v>
          </cell>
          <cell r="U346" t="str">
            <v>2025</v>
          </cell>
          <cell r="V346" t="str">
            <v>980.0</v>
          </cell>
          <cell r="W346" t="str">
            <v/>
          </cell>
          <cell r="X346" t="str">
            <v/>
          </cell>
          <cell r="Y346" t="str">
            <v>0.0</v>
          </cell>
          <cell r="Z346" t="str">
            <v>0.0</v>
          </cell>
          <cell r="AA346" t="str">
            <v>0.0</v>
          </cell>
          <cell r="AB346" t="str">
            <v>0.0</v>
          </cell>
          <cell r="AC346" t="str">
            <v>0.0</v>
          </cell>
          <cell r="AD346" t="str">
            <v>980.0</v>
          </cell>
          <cell r="AE346" t="str">
            <v>0.0</v>
          </cell>
          <cell r="AF346" t="str">
            <v>980.0</v>
          </cell>
          <cell r="AG346" t="str">
            <v>0.0</v>
          </cell>
          <cell r="AH346" t="str">
            <v/>
          </cell>
          <cell r="AI346" t="str">
            <v>980</v>
          </cell>
          <cell r="AJ346" t="str">
            <v>提质改造，路面改善（白改黑）</v>
          </cell>
          <cell r="AK346" t="str">
            <v/>
          </cell>
          <cell r="AL346" t="str">
            <v/>
          </cell>
          <cell r="AM346" t="str">
            <v/>
          </cell>
          <cell r="AN346" t="str">
            <v>2021</v>
          </cell>
          <cell r="AO346" t="str">
            <v>目标任务</v>
          </cell>
          <cell r="AP346" t="str">
            <v>双牌镇</v>
          </cell>
          <cell r="AQ346" t="str">
            <v/>
          </cell>
          <cell r="AR346" t="str">
            <v>浪石村</v>
          </cell>
          <cell r="AS346" t="str">
            <v>传统村落</v>
          </cell>
          <cell r="AT346" t="str">
            <v>国家级</v>
          </cell>
          <cell r="AU346" t="str">
            <v/>
          </cell>
          <cell r="AV346" t="str">
            <v/>
          </cell>
          <cell r="AW346" t="str">
            <v/>
          </cell>
          <cell r="AX346" t="str">
            <v/>
          </cell>
          <cell r="AY346" t="str">
            <v>,</v>
          </cell>
          <cell r="AZ346" t="str">
            <v/>
          </cell>
          <cell r="BA346" t="str">
            <v/>
          </cell>
          <cell r="BB346" t="str">
            <v>浪石村</v>
          </cell>
          <cell r="BC346" t="str">
            <v>已提报</v>
          </cell>
          <cell r="BD346" t="str">
            <v>湖南省公路事务中心</v>
          </cell>
          <cell r="BE346" t="str">
            <v>武冈市交通运输局</v>
          </cell>
          <cell r="BF346" t="str">
            <v/>
          </cell>
        </row>
        <row r="347">
          <cell r="F347" t="str">
            <v>“生态丹霞文化生态旅游精品线路”资源村旅游公路</v>
          </cell>
          <cell r="G347" t="str">
            <v>X129430581</v>
          </cell>
          <cell r="H347" t="str">
            <v>一类地区</v>
          </cell>
          <cell r="I347" t="str">
            <v>国家贫困县</v>
          </cell>
          <cell r="J347" t="str">
            <v>否</v>
          </cell>
          <cell r="K347" t="str">
            <v>新开</v>
          </cell>
          <cell r="L347" t="str">
            <v>升级改造（提质改造）</v>
          </cell>
          <cell r="M347" t="str">
            <v>6.9</v>
          </cell>
          <cell r="N347" t="str">
            <v/>
          </cell>
          <cell r="O347" t="str">
            <v/>
          </cell>
          <cell r="P347" t="str">
            <v/>
          </cell>
          <cell r="Q347" t="str">
            <v/>
          </cell>
          <cell r="R347" t="str">
            <v/>
          </cell>
          <cell r="S347" t="str">
            <v/>
          </cell>
          <cell r="T347" t="str">
            <v>2021</v>
          </cell>
          <cell r="U347" t="str">
            <v>2025</v>
          </cell>
          <cell r="V347" t="str">
            <v>3450.0</v>
          </cell>
          <cell r="W347" t="str">
            <v/>
          </cell>
          <cell r="X347" t="str">
            <v/>
          </cell>
          <cell r="Y347" t="str">
            <v>0.0</v>
          </cell>
          <cell r="Z347" t="str">
            <v>0.0</v>
          </cell>
          <cell r="AA347" t="str">
            <v>0.0</v>
          </cell>
          <cell r="AB347" t="str">
            <v>0.0</v>
          </cell>
          <cell r="AC347" t="str">
            <v>0.0</v>
          </cell>
          <cell r="AD347" t="str">
            <v>3450.0</v>
          </cell>
          <cell r="AE347" t="str">
            <v>0.0</v>
          </cell>
          <cell r="AF347" t="str">
            <v>3450.0</v>
          </cell>
          <cell r="AG347" t="str">
            <v>0.0</v>
          </cell>
          <cell r="AH347" t="str">
            <v/>
          </cell>
          <cell r="AI347" t="str">
            <v>3,450</v>
          </cell>
          <cell r="AJ347" t="str">
            <v>提质改造</v>
          </cell>
          <cell r="AK347" t="str">
            <v/>
          </cell>
          <cell r="AL347" t="str">
            <v/>
          </cell>
          <cell r="AM347" t="str">
            <v/>
          </cell>
          <cell r="AN347" t="str">
            <v>2021</v>
          </cell>
          <cell r="AO347" t="str">
            <v>目标任务</v>
          </cell>
          <cell r="AP347" t="str">
            <v>邓元泰镇</v>
          </cell>
          <cell r="AQ347" t="str">
            <v/>
          </cell>
          <cell r="AR347" t="str">
            <v>“生态丹霞文化生态旅游精品线路”资源村、蔡家塘村</v>
          </cell>
          <cell r="AS347" t="str">
            <v>乡村旅游重点村</v>
          </cell>
          <cell r="AT347" t="str">
            <v>县级</v>
          </cell>
          <cell r="AU347" t="str">
            <v/>
          </cell>
          <cell r="AV347" t="str">
            <v/>
          </cell>
          <cell r="AW347" t="str">
            <v/>
          </cell>
          <cell r="AX347" t="str">
            <v/>
          </cell>
          <cell r="AY347" t="str">
            <v>,</v>
          </cell>
          <cell r="AZ347" t="str">
            <v/>
          </cell>
          <cell r="BA347" t="str">
            <v/>
          </cell>
          <cell r="BB347" t="str">
            <v>“生态丹霞文化生态旅游精品线路”资源村、蔡家塘村</v>
          </cell>
          <cell r="BC347" t="str">
            <v>已提报</v>
          </cell>
          <cell r="BD347" t="str">
            <v>湖南省公路事务中心</v>
          </cell>
          <cell r="BE347" t="str">
            <v>武冈市交通运输局</v>
          </cell>
          <cell r="BF347" t="str">
            <v/>
          </cell>
        </row>
        <row r="348">
          <cell r="F348" t="str">
            <v>C019云溪区南太—邓家公路</v>
          </cell>
          <cell r="G348" t="str">
            <v>C019430603</v>
          </cell>
          <cell r="H348" t="str">
            <v>三类地区</v>
          </cell>
          <cell r="I348" t="str">
            <v/>
          </cell>
          <cell r="J348" t="str">
            <v>否</v>
          </cell>
          <cell r="K348" t="str">
            <v>新开</v>
          </cell>
          <cell r="L348" t="str">
            <v>新建</v>
          </cell>
          <cell r="M348" t="str">
            <v>1.405</v>
          </cell>
          <cell r="N348" t="str">
            <v/>
          </cell>
          <cell r="O348" t="str">
            <v/>
          </cell>
          <cell r="P348" t="str">
            <v/>
          </cell>
          <cell r="Q348" t="str">
            <v/>
          </cell>
          <cell r="R348" t="str">
            <v/>
          </cell>
          <cell r="S348" t="str">
            <v/>
          </cell>
          <cell r="T348" t="str">
            <v>2021</v>
          </cell>
          <cell r="U348" t="str">
            <v>2021</v>
          </cell>
          <cell r="V348" t="str">
            <v>130.0</v>
          </cell>
          <cell r="W348" t="str">
            <v/>
          </cell>
          <cell r="X348" t="str">
            <v/>
          </cell>
          <cell r="Y348" t="str">
            <v>0.0</v>
          </cell>
          <cell r="Z348" t="str">
            <v>0.0</v>
          </cell>
          <cell r="AA348" t="str">
            <v>0.0</v>
          </cell>
          <cell r="AB348" t="str">
            <v>0.0</v>
          </cell>
          <cell r="AC348" t="str">
            <v>0.0</v>
          </cell>
          <cell r="AD348" t="str">
            <v>130.0</v>
          </cell>
          <cell r="AE348" t="str">
            <v>0.0</v>
          </cell>
          <cell r="AF348" t="str">
            <v>130.0</v>
          </cell>
          <cell r="AG348" t="str">
            <v>0.0</v>
          </cell>
          <cell r="AH348" t="str">
            <v/>
          </cell>
          <cell r="AI348" t="str">
            <v>130</v>
          </cell>
          <cell r="AJ348" t="str">
            <v>路基、路面</v>
          </cell>
          <cell r="AK348" t="str">
            <v/>
          </cell>
          <cell r="AL348" t="str">
            <v/>
          </cell>
          <cell r="AM348" t="str">
            <v/>
          </cell>
          <cell r="AN348" t="str">
            <v>2021</v>
          </cell>
          <cell r="AO348" t="str">
            <v>第一批</v>
          </cell>
          <cell r="AP348" t="str">
            <v>路口镇</v>
          </cell>
          <cell r="AQ348" t="str">
            <v/>
          </cell>
          <cell r="AR348" t="str">
            <v/>
          </cell>
          <cell r="AS348" t="str">
            <v/>
          </cell>
          <cell r="AT348" t="str">
            <v/>
          </cell>
          <cell r="AU348" t="str">
            <v/>
          </cell>
          <cell r="AV348" t="str">
            <v>南太珍贵苗木产业基地</v>
          </cell>
          <cell r="AW348" t="str">
            <v>农</v>
          </cell>
          <cell r="AX348" t="str">
            <v>县级</v>
          </cell>
          <cell r="AY348" t="str">
            <v>岳阳市云溪区农业农村局,岳云农发[2020]4号</v>
          </cell>
          <cell r="AZ348" t="str">
            <v>珍贵苗木</v>
          </cell>
          <cell r="BA348" t="str">
            <v>1000</v>
          </cell>
          <cell r="BB348" t="str">
            <v>南太珍贵苗木产业基地</v>
          </cell>
          <cell r="BC348" t="str">
            <v>已提报</v>
          </cell>
          <cell r="BD348" t="str">
            <v>湖南省公路事务中心</v>
          </cell>
          <cell r="BE348" t="str">
            <v>云溪区交通运输局</v>
          </cell>
          <cell r="BF348" t="str">
            <v/>
          </cell>
        </row>
        <row r="349">
          <cell r="F349" t="str">
            <v>C076云溪区杨梅咀—蔡家公路</v>
          </cell>
          <cell r="G349" t="str">
            <v>C076430603</v>
          </cell>
          <cell r="H349" t="str">
            <v>三类地区</v>
          </cell>
          <cell r="I349" t="str">
            <v/>
          </cell>
          <cell r="J349" t="str">
            <v>否</v>
          </cell>
          <cell r="K349" t="str">
            <v>新开</v>
          </cell>
          <cell r="L349" t="str">
            <v>新建</v>
          </cell>
          <cell r="M349" t="str">
            <v>1.67</v>
          </cell>
          <cell r="N349" t="str">
            <v/>
          </cell>
          <cell r="O349" t="str">
            <v/>
          </cell>
          <cell r="P349" t="str">
            <v/>
          </cell>
          <cell r="Q349" t="str">
            <v/>
          </cell>
          <cell r="R349" t="str">
            <v/>
          </cell>
          <cell r="S349" t="str">
            <v/>
          </cell>
          <cell r="T349" t="str">
            <v>2021</v>
          </cell>
          <cell r="U349" t="str">
            <v>2021</v>
          </cell>
          <cell r="V349" t="str">
            <v>150.0</v>
          </cell>
          <cell r="W349" t="str">
            <v/>
          </cell>
          <cell r="X349" t="str">
            <v/>
          </cell>
          <cell r="Y349" t="str">
            <v>0.0</v>
          </cell>
          <cell r="Z349" t="str">
            <v>0.0</v>
          </cell>
          <cell r="AA349" t="str">
            <v>0.0</v>
          </cell>
          <cell r="AB349" t="str">
            <v>0.0</v>
          </cell>
          <cell r="AC349" t="str">
            <v>0.0</v>
          </cell>
          <cell r="AD349" t="str">
            <v>150.0</v>
          </cell>
          <cell r="AE349" t="str">
            <v>0.0</v>
          </cell>
          <cell r="AF349" t="str">
            <v>150.0</v>
          </cell>
          <cell r="AG349" t="str">
            <v>0.0</v>
          </cell>
          <cell r="AH349" t="str">
            <v/>
          </cell>
          <cell r="AI349" t="str">
            <v>150</v>
          </cell>
          <cell r="AJ349" t="str">
            <v>路基、路面</v>
          </cell>
          <cell r="AK349" t="str">
            <v/>
          </cell>
          <cell r="AL349" t="str">
            <v/>
          </cell>
          <cell r="AM349" t="str">
            <v/>
          </cell>
          <cell r="AN349" t="str">
            <v>2021</v>
          </cell>
          <cell r="AO349" t="str">
            <v>第一批</v>
          </cell>
          <cell r="AP349" t="str">
            <v>云溪街道办</v>
          </cell>
          <cell r="AQ349" t="str">
            <v>430603002000</v>
          </cell>
          <cell r="AR349" t="str">
            <v/>
          </cell>
          <cell r="AS349" t="str">
            <v/>
          </cell>
          <cell r="AT349" t="str">
            <v/>
          </cell>
          <cell r="AU349" t="str">
            <v/>
          </cell>
          <cell r="AV349" t="str">
            <v>坪田村油茶种植基地</v>
          </cell>
          <cell r="AW349" t="str">
            <v>农</v>
          </cell>
          <cell r="AX349" t="str">
            <v>县级</v>
          </cell>
          <cell r="AY349" t="str">
            <v>岳阳市云溪区农业农村局,岳云农发[2020]4号</v>
          </cell>
          <cell r="AZ349" t="str">
            <v>油菜种植</v>
          </cell>
          <cell r="BA349" t="str">
            <v>800</v>
          </cell>
          <cell r="BB349" t="str">
            <v>坪田村油茶种植基地</v>
          </cell>
          <cell r="BC349" t="str">
            <v>已提报</v>
          </cell>
          <cell r="BD349" t="str">
            <v>湖南省公路事务中心</v>
          </cell>
          <cell r="BE349" t="str">
            <v>云溪区交通运输局</v>
          </cell>
          <cell r="BF349" t="str">
            <v/>
          </cell>
        </row>
        <row r="350">
          <cell r="F350" t="str">
            <v>Y791新铺村－杨旗湖渔场</v>
          </cell>
          <cell r="G350" t="str">
            <v>Y791430603</v>
          </cell>
          <cell r="H350" t="str">
            <v>三类地区</v>
          </cell>
          <cell r="I350" t="str">
            <v/>
          </cell>
          <cell r="J350" t="str">
            <v>否</v>
          </cell>
          <cell r="K350" t="str">
            <v>新开</v>
          </cell>
          <cell r="L350" t="str">
            <v>升级改造（提质改造）</v>
          </cell>
          <cell r="M350" t="str">
            <v>3.642</v>
          </cell>
          <cell r="N350" t="str">
            <v/>
          </cell>
          <cell r="O350" t="str">
            <v/>
          </cell>
          <cell r="P350" t="str">
            <v/>
          </cell>
          <cell r="Q350" t="str">
            <v>3.642</v>
          </cell>
          <cell r="R350" t="str">
            <v/>
          </cell>
          <cell r="S350" t="str">
            <v/>
          </cell>
          <cell r="T350" t="str">
            <v>2021</v>
          </cell>
          <cell r="U350" t="str">
            <v>2021</v>
          </cell>
          <cell r="V350" t="str">
            <v>255.0</v>
          </cell>
          <cell r="W350" t="str">
            <v/>
          </cell>
          <cell r="X350" t="str">
            <v/>
          </cell>
          <cell r="Y350" t="str">
            <v>0.0</v>
          </cell>
          <cell r="Z350" t="str">
            <v>0.0</v>
          </cell>
          <cell r="AA350" t="str">
            <v>0.0</v>
          </cell>
          <cell r="AB350" t="str">
            <v>0.0</v>
          </cell>
          <cell r="AC350" t="str">
            <v>0.0</v>
          </cell>
          <cell r="AD350" t="str">
            <v>255.0</v>
          </cell>
          <cell r="AE350" t="str">
            <v>0.0</v>
          </cell>
          <cell r="AF350" t="str">
            <v>255.0</v>
          </cell>
          <cell r="AG350" t="str">
            <v>0.0</v>
          </cell>
          <cell r="AH350" t="str">
            <v/>
          </cell>
          <cell r="AI350" t="str">
            <v>255</v>
          </cell>
          <cell r="AJ350" t="str">
            <v>路基、路面</v>
          </cell>
          <cell r="AK350" t="str">
            <v>2.1</v>
          </cell>
          <cell r="AL350" t="str">
            <v/>
          </cell>
          <cell r="AM350" t="str">
            <v/>
          </cell>
          <cell r="AN350" t="str">
            <v>2021</v>
          </cell>
          <cell r="AO350" t="str">
            <v>第一批</v>
          </cell>
          <cell r="AP350" t="str">
            <v>云溪街道办</v>
          </cell>
          <cell r="AQ350" t="str">
            <v>430603002000</v>
          </cell>
          <cell r="AR350" t="str">
            <v/>
          </cell>
          <cell r="AS350" t="str">
            <v/>
          </cell>
          <cell r="AT350" t="str">
            <v/>
          </cell>
          <cell r="AU350" t="str">
            <v/>
          </cell>
          <cell r="AV350" t="str">
            <v>杨其湖淡水鱼养殖</v>
          </cell>
          <cell r="AW350" t="str">
            <v>渔</v>
          </cell>
          <cell r="AX350" t="str">
            <v>县级</v>
          </cell>
          <cell r="AY350" t="str">
            <v>岳阳市云溪区农业农村局,岳云农发[2020]3号</v>
          </cell>
          <cell r="AZ350" t="str">
            <v>淡水鱼、龙虾养殖</v>
          </cell>
          <cell r="BA350" t="str">
            <v>2000</v>
          </cell>
          <cell r="BB350" t="str">
            <v>杨其湖淡水鱼养殖</v>
          </cell>
          <cell r="BC350" t="str">
            <v>已提报</v>
          </cell>
          <cell r="BD350" t="str">
            <v>湖南省公路事务中心</v>
          </cell>
          <cell r="BE350" t="str">
            <v>云溪区交通运输局</v>
          </cell>
          <cell r="BF350" t="str">
            <v/>
          </cell>
        </row>
        <row r="351">
          <cell r="F351" t="str">
            <v>君山区广兴洲渔场基地产业路（康墩线））</v>
          </cell>
          <cell r="G351" t="str">
            <v>X216430611</v>
          </cell>
          <cell r="H351" t="str">
            <v>三类地区</v>
          </cell>
          <cell r="I351" t="str">
            <v/>
          </cell>
          <cell r="J351" t="str">
            <v>否</v>
          </cell>
          <cell r="K351" t="str">
            <v>新开</v>
          </cell>
          <cell r="L351" t="str">
            <v>升级改造（提质改造）</v>
          </cell>
          <cell r="M351" t="str">
            <v>4.3</v>
          </cell>
          <cell r="N351" t="str">
            <v/>
          </cell>
          <cell r="O351" t="str">
            <v/>
          </cell>
          <cell r="P351" t="str">
            <v/>
          </cell>
          <cell r="Q351" t="str">
            <v/>
          </cell>
          <cell r="R351" t="str">
            <v/>
          </cell>
          <cell r="S351" t="str">
            <v/>
          </cell>
          <cell r="T351" t="str">
            <v>2020</v>
          </cell>
          <cell r="U351" t="str">
            <v>2021</v>
          </cell>
          <cell r="V351" t="str">
            <v>430.0</v>
          </cell>
          <cell r="W351" t="str">
            <v/>
          </cell>
          <cell r="X351" t="str">
            <v/>
          </cell>
          <cell r="Y351" t="str">
            <v>0.0</v>
          </cell>
          <cell r="Z351" t="str">
            <v>0.0</v>
          </cell>
          <cell r="AA351" t="str">
            <v>0.0</v>
          </cell>
          <cell r="AB351" t="str">
            <v>0.0</v>
          </cell>
          <cell r="AC351" t="str">
            <v>0.0</v>
          </cell>
          <cell r="AD351" t="str">
            <v>430.0</v>
          </cell>
          <cell r="AE351" t="str">
            <v>0.0</v>
          </cell>
          <cell r="AF351" t="str">
            <v>430.0</v>
          </cell>
          <cell r="AG351" t="str">
            <v>0.0</v>
          </cell>
          <cell r="AH351" t="str">
            <v/>
          </cell>
          <cell r="AI351" t="str">
            <v>430</v>
          </cell>
          <cell r="AJ351" t="str">
            <v>新建沥青混凝土路面</v>
          </cell>
          <cell r="AK351" t="str">
            <v/>
          </cell>
          <cell r="AL351" t="str">
            <v/>
          </cell>
          <cell r="AM351" t="str">
            <v/>
          </cell>
          <cell r="AN351" t="str">
            <v>2021</v>
          </cell>
          <cell r="AO351" t="str">
            <v>目标任务</v>
          </cell>
          <cell r="AP351" t="str">
            <v>许市镇</v>
          </cell>
          <cell r="AQ351" t="str">
            <v/>
          </cell>
          <cell r="AR351" t="str">
            <v/>
          </cell>
          <cell r="AS351" t="str">
            <v/>
          </cell>
          <cell r="AT351" t="str">
            <v/>
          </cell>
          <cell r="AU351" t="str">
            <v/>
          </cell>
          <cell r="AV351" t="str">
            <v>君山区广兴洲渔场基地</v>
          </cell>
          <cell r="AW351" t="str">
            <v>渔</v>
          </cell>
          <cell r="AX351" t="str">
            <v>市级</v>
          </cell>
          <cell r="AY351" t="str">
            <v>岳阳市农业产业化特色小镇创建工作领导小组,岳农创发[2018]1号</v>
          </cell>
          <cell r="AZ351" t="str">
            <v>渔业</v>
          </cell>
          <cell r="BA351" t="str">
            <v>1000</v>
          </cell>
          <cell r="BB351" t="str">
            <v>君山区广兴洲渔场基地</v>
          </cell>
          <cell r="BC351" t="str">
            <v>已提报</v>
          </cell>
          <cell r="BD351" t="str">
            <v>湖南省公路事务中心</v>
          </cell>
          <cell r="BE351" t="str">
            <v>君山区交通运输局</v>
          </cell>
          <cell r="BF351" t="str">
            <v/>
          </cell>
        </row>
        <row r="352">
          <cell r="F352" t="str">
            <v>君山区前锋健康养殖小区产业路</v>
          </cell>
          <cell r="G352" t="str">
            <v>无</v>
          </cell>
          <cell r="H352" t="str">
            <v>三类地区</v>
          </cell>
          <cell r="I352" t="str">
            <v/>
          </cell>
          <cell r="J352" t="str">
            <v>否</v>
          </cell>
          <cell r="K352" t="str">
            <v>新开</v>
          </cell>
          <cell r="L352" t="str">
            <v>新建</v>
          </cell>
          <cell r="M352" t="str">
            <v>1.21</v>
          </cell>
          <cell r="N352" t="str">
            <v/>
          </cell>
          <cell r="O352" t="str">
            <v/>
          </cell>
          <cell r="P352" t="str">
            <v/>
          </cell>
          <cell r="Q352" t="str">
            <v/>
          </cell>
          <cell r="R352" t="str">
            <v/>
          </cell>
          <cell r="S352" t="str">
            <v/>
          </cell>
          <cell r="T352" t="str">
            <v>2021</v>
          </cell>
          <cell r="U352" t="str">
            <v>2021</v>
          </cell>
          <cell r="V352" t="str">
            <v>121.0</v>
          </cell>
          <cell r="W352" t="str">
            <v/>
          </cell>
          <cell r="X352" t="str">
            <v/>
          </cell>
          <cell r="Y352" t="str">
            <v>0.0</v>
          </cell>
          <cell r="Z352" t="str">
            <v>0.0</v>
          </cell>
          <cell r="AA352" t="str">
            <v>0.0</v>
          </cell>
          <cell r="AB352" t="str">
            <v>0.0</v>
          </cell>
          <cell r="AC352" t="str">
            <v>0.0</v>
          </cell>
          <cell r="AD352" t="str">
            <v>121.0</v>
          </cell>
          <cell r="AE352" t="str">
            <v>0.0</v>
          </cell>
          <cell r="AF352" t="str">
            <v>121.0</v>
          </cell>
          <cell r="AG352" t="str">
            <v>0.0</v>
          </cell>
          <cell r="AH352" t="str">
            <v/>
          </cell>
          <cell r="AI352" t="str">
            <v>121</v>
          </cell>
          <cell r="AJ352" t="str">
            <v>新建水泥路</v>
          </cell>
          <cell r="AK352" t="str">
            <v/>
          </cell>
          <cell r="AL352" t="str">
            <v/>
          </cell>
          <cell r="AM352" t="str">
            <v/>
          </cell>
          <cell r="AN352" t="str">
            <v>2021</v>
          </cell>
          <cell r="AO352" t="str">
            <v>目标任务</v>
          </cell>
          <cell r="AP352" t="str">
            <v>良心堡镇</v>
          </cell>
          <cell r="AQ352" t="str">
            <v/>
          </cell>
          <cell r="AR352" t="str">
            <v/>
          </cell>
          <cell r="AS352" t="str">
            <v/>
          </cell>
          <cell r="AT352" t="str">
            <v/>
          </cell>
          <cell r="AU352" t="str">
            <v/>
          </cell>
          <cell r="AV352" t="str">
            <v>君山区前锋健康养殖小区</v>
          </cell>
          <cell r="AW352" t="str">
            <v>渔</v>
          </cell>
          <cell r="AX352" t="str">
            <v>国家级</v>
          </cell>
          <cell r="AY352" t="str">
            <v>国家农办渔,农办渔【2014】69号</v>
          </cell>
          <cell r="AZ352" t="str">
            <v>渔</v>
          </cell>
          <cell r="BA352" t="str">
            <v>1000</v>
          </cell>
          <cell r="BB352" t="str">
            <v>君山区前锋健康养殖小区</v>
          </cell>
          <cell r="BC352" t="str">
            <v>已提报</v>
          </cell>
          <cell r="BD352" t="str">
            <v>湖南省公路事务中心</v>
          </cell>
          <cell r="BE352" t="str">
            <v>君山区交通运输局</v>
          </cell>
          <cell r="BF352" t="str">
            <v/>
          </cell>
        </row>
        <row r="353">
          <cell r="F353" t="str">
            <v>君山区黄泥套生态鱼养殖基地产业路</v>
          </cell>
          <cell r="G353" t="str">
            <v>Y698430611</v>
          </cell>
          <cell r="H353" t="str">
            <v>三类地区</v>
          </cell>
          <cell r="I353" t="str">
            <v/>
          </cell>
          <cell r="J353" t="str">
            <v>否</v>
          </cell>
          <cell r="K353" t="str">
            <v>新开</v>
          </cell>
          <cell r="L353" t="str">
            <v>升级改造（提质改造）</v>
          </cell>
          <cell r="M353" t="str">
            <v>1.65</v>
          </cell>
          <cell r="N353" t="str">
            <v/>
          </cell>
          <cell r="O353" t="str">
            <v/>
          </cell>
          <cell r="P353" t="str">
            <v/>
          </cell>
          <cell r="Q353" t="str">
            <v/>
          </cell>
          <cell r="R353" t="str">
            <v/>
          </cell>
          <cell r="S353" t="str">
            <v/>
          </cell>
          <cell r="T353" t="str">
            <v>2021</v>
          </cell>
          <cell r="U353" t="str">
            <v>2021</v>
          </cell>
          <cell r="V353" t="str">
            <v>165.0</v>
          </cell>
          <cell r="W353" t="str">
            <v/>
          </cell>
          <cell r="X353" t="str">
            <v/>
          </cell>
          <cell r="Y353" t="str">
            <v>0.0</v>
          </cell>
          <cell r="Z353" t="str">
            <v>0.0</v>
          </cell>
          <cell r="AA353" t="str">
            <v>0.0</v>
          </cell>
          <cell r="AB353" t="str">
            <v>0.0</v>
          </cell>
          <cell r="AC353" t="str">
            <v>0.0</v>
          </cell>
          <cell r="AD353" t="str">
            <v>165.0</v>
          </cell>
          <cell r="AE353" t="str">
            <v>0.0</v>
          </cell>
          <cell r="AF353" t="str">
            <v>165.0</v>
          </cell>
          <cell r="AG353" t="str">
            <v>0.0</v>
          </cell>
          <cell r="AH353" t="str">
            <v/>
          </cell>
          <cell r="AI353" t="str">
            <v>165</v>
          </cell>
          <cell r="AJ353" t="str">
            <v>新建水泥路</v>
          </cell>
          <cell r="AK353" t="str">
            <v/>
          </cell>
          <cell r="AL353" t="str">
            <v/>
          </cell>
          <cell r="AM353" t="str">
            <v/>
          </cell>
          <cell r="AN353" t="str">
            <v>2021</v>
          </cell>
          <cell r="AO353" t="str">
            <v>目标任务</v>
          </cell>
          <cell r="AP353" t="str">
            <v>柳林洲街道处</v>
          </cell>
          <cell r="AQ353" t="str">
            <v/>
          </cell>
          <cell r="AR353" t="str">
            <v/>
          </cell>
          <cell r="AS353" t="str">
            <v/>
          </cell>
          <cell r="AT353" t="str">
            <v/>
          </cell>
          <cell r="AU353" t="str">
            <v/>
          </cell>
          <cell r="AV353" t="str">
            <v>君山区黄泥套生态鱼养殖基地</v>
          </cell>
          <cell r="AW353" t="str">
            <v>渔</v>
          </cell>
          <cell r="AX353" t="str">
            <v>市级</v>
          </cell>
          <cell r="AY353" t="str">
            <v>岳阳市农业产业化特色小镇创建工作领导小组,岳农创发[2018]1号</v>
          </cell>
          <cell r="AZ353" t="str">
            <v>生态鱼</v>
          </cell>
          <cell r="BA353" t="str">
            <v>800</v>
          </cell>
          <cell r="BB353" t="str">
            <v>君山区黄泥套生态鱼养殖基地</v>
          </cell>
          <cell r="BC353" t="str">
            <v>已提报</v>
          </cell>
          <cell r="BD353" t="str">
            <v>湖南省公路事务中心</v>
          </cell>
          <cell r="BE353" t="str">
            <v>君山区交通运输局</v>
          </cell>
          <cell r="BF353" t="str">
            <v/>
          </cell>
        </row>
        <row r="354">
          <cell r="F354" t="str">
            <v>君山区分路口徐德明稻虾养殖基地产业路</v>
          </cell>
          <cell r="G354" t="str">
            <v>Y026430611</v>
          </cell>
          <cell r="H354" t="str">
            <v>三类地区</v>
          </cell>
          <cell r="I354" t="str">
            <v/>
          </cell>
          <cell r="J354" t="str">
            <v>否</v>
          </cell>
          <cell r="K354" t="str">
            <v>新开</v>
          </cell>
          <cell r="L354" t="str">
            <v>新建</v>
          </cell>
          <cell r="M354" t="str">
            <v>0.55</v>
          </cell>
          <cell r="N354" t="str">
            <v/>
          </cell>
          <cell r="O354" t="str">
            <v/>
          </cell>
          <cell r="P354" t="str">
            <v/>
          </cell>
          <cell r="Q354" t="str">
            <v/>
          </cell>
          <cell r="R354" t="str">
            <v/>
          </cell>
          <cell r="S354" t="str">
            <v/>
          </cell>
          <cell r="T354" t="str">
            <v>2021</v>
          </cell>
          <cell r="U354" t="str">
            <v>2022</v>
          </cell>
          <cell r="V354" t="str">
            <v>55.0</v>
          </cell>
          <cell r="W354" t="str">
            <v/>
          </cell>
          <cell r="X354" t="str">
            <v/>
          </cell>
          <cell r="Y354" t="str">
            <v>0.0</v>
          </cell>
          <cell r="Z354" t="str">
            <v>0.0</v>
          </cell>
          <cell r="AA354" t="str">
            <v>0.0</v>
          </cell>
          <cell r="AB354" t="str">
            <v>0.0</v>
          </cell>
          <cell r="AC354" t="str">
            <v>0.0</v>
          </cell>
          <cell r="AD354" t="str">
            <v>55.0</v>
          </cell>
          <cell r="AE354" t="str">
            <v>0.0</v>
          </cell>
          <cell r="AF354" t="str">
            <v>55.0</v>
          </cell>
          <cell r="AG354" t="str">
            <v>0.0</v>
          </cell>
          <cell r="AH354" t="str">
            <v/>
          </cell>
          <cell r="AI354" t="str">
            <v>55</v>
          </cell>
          <cell r="AJ354" t="str">
            <v>新建水泥路</v>
          </cell>
          <cell r="AK354" t="str">
            <v/>
          </cell>
          <cell r="AL354" t="str">
            <v/>
          </cell>
          <cell r="AM354" t="str">
            <v/>
          </cell>
          <cell r="AN354" t="str">
            <v>2021</v>
          </cell>
          <cell r="AO354" t="str">
            <v>目标任务</v>
          </cell>
          <cell r="AP354" t="str">
            <v>钱粮湖镇</v>
          </cell>
          <cell r="AQ354" t="str">
            <v/>
          </cell>
          <cell r="AR354" t="str">
            <v/>
          </cell>
          <cell r="AS354" t="str">
            <v/>
          </cell>
          <cell r="AT354" t="str">
            <v/>
          </cell>
          <cell r="AU354" t="str">
            <v/>
          </cell>
          <cell r="AV354" t="str">
            <v>君山区分路口徐德明稻虾养殖基地</v>
          </cell>
          <cell r="AW354" t="str">
            <v>渔</v>
          </cell>
          <cell r="AX354" t="str">
            <v>市级</v>
          </cell>
          <cell r="AY354" t="str">
            <v>岳阳市农业产业化特色小镇创建工作领导小组,岳农创发[2018]1号</v>
          </cell>
          <cell r="AZ354" t="str">
            <v>稻虾套养</v>
          </cell>
          <cell r="BA354" t="str">
            <v>800</v>
          </cell>
          <cell r="BB354" t="str">
            <v>君山区分路口徐德明稻虾养殖基地</v>
          </cell>
          <cell r="BC354" t="str">
            <v>已提报</v>
          </cell>
          <cell r="BD354" t="str">
            <v>湖南省公路事务中心</v>
          </cell>
          <cell r="BE354" t="str">
            <v>君山区交通运输局</v>
          </cell>
          <cell r="BF354" t="str">
            <v/>
          </cell>
        </row>
        <row r="355">
          <cell r="F355" t="str">
            <v>君山区银杯团结稻虾养殖基地产业路</v>
          </cell>
          <cell r="G355" t="str">
            <v>C934430611</v>
          </cell>
          <cell r="H355" t="str">
            <v>三类地区</v>
          </cell>
          <cell r="I355" t="str">
            <v/>
          </cell>
          <cell r="J355" t="str">
            <v>否</v>
          </cell>
          <cell r="K355" t="str">
            <v>新开</v>
          </cell>
          <cell r="L355" t="str">
            <v>新建</v>
          </cell>
          <cell r="M355" t="str">
            <v>1.01</v>
          </cell>
          <cell r="N355" t="str">
            <v/>
          </cell>
          <cell r="O355" t="str">
            <v/>
          </cell>
          <cell r="P355" t="str">
            <v/>
          </cell>
          <cell r="Q355" t="str">
            <v>1.01</v>
          </cell>
          <cell r="R355" t="str">
            <v/>
          </cell>
          <cell r="S355" t="str">
            <v/>
          </cell>
          <cell r="T355" t="str">
            <v>2021</v>
          </cell>
          <cell r="U355" t="str">
            <v>2022</v>
          </cell>
          <cell r="V355" t="str">
            <v>101.0</v>
          </cell>
          <cell r="W355" t="str">
            <v/>
          </cell>
          <cell r="X355" t="str">
            <v/>
          </cell>
          <cell r="Y355" t="str">
            <v>0.0</v>
          </cell>
          <cell r="Z355" t="str">
            <v>0.0</v>
          </cell>
          <cell r="AA355" t="str">
            <v>0.0</v>
          </cell>
          <cell r="AB355" t="str">
            <v>0.0</v>
          </cell>
          <cell r="AC355" t="str">
            <v>0.0</v>
          </cell>
          <cell r="AD355" t="str">
            <v>101.0</v>
          </cell>
          <cell r="AE355" t="str">
            <v>0.0</v>
          </cell>
          <cell r="AF355" t="str">
            <v>101.0</v>
          </cell>
          <cell r="AG355" t="str">
            <v>0.0</v>
          </cell>
          <cell r="AH355" t="str">
            <v/>
          </cell>
          <cell r="AI355" t="str">
            <v>101</v>
          </cell>
          <cell r="AJ355" t="str">
            <v>新建水泥路</v>
          </cell>
          <cell r="AK355" t="str">
            <v/>
          </cell>
          <cell r="AL355" t="str">
            <v/>
          </cell>
          <cell r="AM355" t="str">
            <v/>
          </cell>
          <cell r="AN355" t="str">
            <v>2021</v>
          </cell>
          <cell r="AO355" t="str">
            <v>目标任务</v>
          </cell>
          <cell r="AP355" t="str">
            <v>钱粮湖镇</v>
          </cell>
          <cell r="AQ355" t="str">
            <v/>
          </cell>
          <cell r="AR355" t="str">
            <v/>
          </cell>
          <cell r="AS355" t="str">
            <v/>
          </cell>
          <cell r="AT355" t="str">
            <v/>
          </cell>
          <cell r="AU355" t="str">
            <v/>
          </cell>
          <cell r="AV355" t="str">
            <v>君山区银杯团结稻虾养殖基地</v>
          </cell>
          <cell r="AW355" t="str">
            <v>渔</v>
          </cell>
          <cell r="AX355" t="str">
            <v>市级</v>
          </cell>
          <cell r="AY355" t="str">
            <v>岳阳市农业产业化特色小镇创建工作领导小组,岳农创发[2018]1号</v>
          </cell>
          <cell r="AZ355" t="str">
            <v>稻虾套养</v>
          </cell>
          <cell r="BA355" t="str">
            <v>800</v>
          </cell>
          <cell r="BB355" t="str">
            <v>君山区银杯团结稻虾养殖基地</v>
          </cell>
          <cell r="BC355" t="str">
            <v>已提报</v>
          </cell>
          <cell r="BD355" t="str">
            <v>湖南省公路事务中心</v>
          </cell>
          <cell r="BE355" t="str">
            <v>君山区交通运输局</v>
          </cell>
          <cell r="BF355" t="str">
            <v/>
          </cell>
        </row>
        <row r="356">
          <cell r="F356" t="str">
            <v>君山区横墩特种养殖基地产业路</v>
          </cell>
          <cell r="G356" t="str">
            <v>Y709430611</v>
          </cell>
          <cell r="H356" t="str">
            <v>三类地区</v>
          </cell>
          <cell r="I356" t="str">
            <v/>
          </cell>
          <cell r="J356" t="str">
            <v>否</v>
          </cell>
          <cell r="K356" t="str">
            <v>新开</v>
          </cell>
          <cell r="L356" t="str">
            <v>新建</v>
          </cell>
          <cell r="M356" t="str">
            <v>1.86</v>
          </cell>
          <cell r="N356" t="str">
            <v/>
          </cell>
          <cell r="O356" t="str">
            <v/>
          </cell>
          <cell r="P356" t="str">
            <v/>
          </cell>
          <cell r="Q356" t="str">
            <v/>
          </cell>
          <cell r="R356" t="str">
            <v/>
          </cell>
          <cell r="S356" t="str">
            <v/>
          </cell>
          <cell r="T356" t="str">
            <v>2021</v>
          </cell>
          <cell r="U356" t="str">
            <v>2021</v>
          </cell>
          <cell r="V356" t="str">
            <v>186.0</v>
          </cell>
          <cell r="W356" t="str">
            <v/>
          </cell>
          <cell r="X356" t="str">
            <v/>
          </cell>
          <cell r="Y356" t="str">
            <v>0.0</v>
          </cell>
          <cell r="Z356" t="str">
            <v>0.0</v>
          </cell>
          <cell r="AA356" t="str">
            <v>0.0</v>
          </cell>
          <cell r="AB356" t="str">
            <v>0.0</v>
          </cell>
          <cell r="AC356" t="str">
            <v>0.0</v>
          </cell>
          <cell r="AD356" t="str">
            <v>186.0</v>
          </cell>
          <cell r="AE356" t="str">
            <v>0.0</v>
          </cell>
          <cell r="AF356" t="str">
            <v>186.0</v>
          </cell>
          <cell r="AG356" t="str">
            <v>0.0</v>
          </cell>
          <cell r="AH356" t="str">
            <v/>
          </cell>
          <cell r="AI356" t="str">
            <v>186</v>
          </cell>
          <cell r="AJ356" t="str">
            <v>新建水泥路</v>
          </cell>
          <cell r="AK356" t="str">
            <v/>
          </cell>
          <cell r="AL356" t="str">
            <v/>
          </cell>
          <cell r="AM356" t="str">
            <v/>
          </cell>
          <cell r="AN356" t="str">
            <v>2021</v>
          </cell>
          <cell r="AO356" t="str">
            <v>目标任务</v>
          </cell>
          <cell r="AP356" t="str">
            <v>柳林洲街道办事处</v>
          </cell>
          <cell r="AQ356" t="str">
            <v/>
          </cell>
          <cell r="AR356" t="str">
            <v/>
          </cell>
          <cell r="AS356" t="str">
            <v/>
          </cell>
          <cell r="AT356" t="str">
            <v/>
          </cell>
          <cell r="AU356" t="str">
            <v/>
          </cell>
          <cell r="AV356" t="str">
            <v>君山区横墩特种养殖基地</v>
          </cell>
          <cell r="AW356" t="str">
            <v>渔</v>
          </cell>
          <cell r="AX356" t="str">
            <v>市级</v>
          </cell>
          <cell r="AY356" t="str">
            <v>岳阳市农业产业化特色小镇创建工作领导小组,岳农创发[2018]1号</v>
          </cell>
          <cell r="AZ356" t="str">
            <v>特种养殖</v>
          </cell>
          <cell r="BA356" t="str">
            <v>1200</v>
          </cell>
          <cell r="BB356" t="str">
            <v>君山区横墩特种养殖基地</v>
          </cell>
          <cell r="BC356" t="str">
            <v>已提报</v>
          </cell>
          <cell r="BD356" t="str">
            <v>湖南省公路事务中心</v>
          </cell>
          <cell r="BE356" t="str">
            <v>君山区交通运输局</v>
          </cell>
          <cell r="BF356" t="str">
            <v/>
          </cell>
        </row>
        <row r="357">
          <cell r="F357" t="str">
            <v>忠信-岳阳樱花园</v>
          </cell>
          <cell r="G357" t="str">
            <v>无</v>
          </cell>
          <cell r="H357" t="str">
            <v>三类地区</v>
          </cell>
          <cell r="I357" t="str">
            <v/>
          </cell>
          <cell r="J357" t="str">
            <v>否</v>
          </cell>
          <cell r="K357" t="str">
            <v>新开</v>
          </cell>
          <cell r="L357" t="str">
            <v>升级改造（提质改造）</v>
          </cell>
          <cell r="M357" t="str">
            <v>2.22</v>
          </cell>
          <cell r="N357" t="str">
            <v/>
          </cell>
          <cell r="O357" t="str">
            <v/>
          </cell>
          <cell r="P357" t="str">
            <v/>
          </cell>
          <cell r="Q357" t="str">
            <v>2.22</v>
          </cell>
          <cell r="R357" t="str">
            <v/>
          </cell>
          <cell r="S357" t="str">
            <v/>
          </cell>
          <cell r="T357" t="str">
            <v>2021</v>
          </cell>
          <cell r="U357" t="str">
            <v>2022</v>
          </cell>
          <cell r="V357" t="str">
            <v>666.0</v>
          </cell>
          <cell r="W357" t="str">
            <v/>
          </cell>
          <cell r="X357" t="str">
            <v/>
          </cell>
          <cell r="Y357" t="str">
            <v>0.0</v>
          </cell>
          <cell r="Z357" t="str">
            <v>0.0</v>
          </cell>
          <cell r="AA357" t="str">
            <v>0.0</v>
          </cell>
          <cell r="AB357" t="str">
            <v>0.0</v>
          </cell>
          <cell r="AC357" t="str">
            <v>-400.0</v>
          </cell>
          <cell r="AD357" t="str">
            <v>266.0</v>
          </cell>
          <cell r="AE357" t="str">
            <v>-400.0</v>
          </cell>
          <cell r="AF357" t="str">
            <v>666.0</v>
          </cell>
          <cell r="AG357" t="str">
            <v>0.0</v>
          </cell>
          <cell r="AH357" t="str">
            <v/>
          </cell>
          <cell r="AI357" t="str">
            <v>666</v>
          </cell>
          <cell r="AJ357" t="str">
            <v>提质改造2.22公里</v>
          </cell>
          <cell r="AK357" t="str">
            <v/>
          </cell>
          <cell r="AL357" t="str">
            <v/>
          </cell>
          <cell r="AM357" t="str">
            <v/>
          </cell>
          <cell r="AN357" t="str">
            <v>2021</v>
          </cell>
          <cell r="AO357" t="str">
            <v>目标任务</v>
          </cell>
          <cell r="AP357" t="str">
            <v>荣家湾镇</v>
          </cell>
          <cell r="AQ357" t="str">
            <v/>
          </cell>
          <cell r="AR357" t="str">
            <v/>
          </cell>
          <cell r="AS357" t="str">
            <v/>
          </cell>
          <cell r="AT357" t="str">
            <v/>
          </cell>
          <cell r="AU357" t="str">
            <v/>
          </cell>
          <cell r="AV357" t="str">
            <v>岳阳樱花园</v>
          </cell>
          <cell r="AW357" t="str">
            <v>林</v>
          </cell>
          <cell r="AX357" t="str">
            <v>省级</v>
          </cell>
          <cell r="AY357" t="str">
            <v>湖南省乡村旅游区点星级评定委员会,湘文旅乡星发[2019]1号</v>
          </cell>
          <cell r="AZ357" t="str">
            <v>苗木种植</v>
          </cell>
          <cell r="BA357" t="str">
            <v>5000</v>
          </cell>
          <cell r="BB357" t="str">
            <v>岳阳樱花园</v>
          </cell>
          <cell r="BC357" t="str">
            <v>已提报</v>
          </cell>
          <cell r="BD357" t="str">
            <v>湖南省公路事务中心</v>
          </cell>
          <cell r="BE357" t="str">
            <v>岳阳县交通运输局</v>
          </cell>
          <cell r="BF357" t="str">
            <v/>
          </cell>
        </row>
        <row r="358">
          <cell r="F358" t="str">
            <v>S503至岳阳县生态养殖合作社</v>
          </cell>
          <cell r="G358" t="str">
            <v>Y294430621</v>
          </cell>
          <cell r="H358" t="str">
            <v>三类地区</v>
          </cell>
          <cell r="I358" t="str">
            <v/>
          </cell>
          <cell r="J358" t="str">
            <v>否</v>
          </cell>
          <cell r="K358" t="str">
            <v>新开</v>
          </cell>
          <cell r="L358" t="str">
            <v>升级改造（提质改造）</v>
          </cell>
          <cell r="M358" t="str">
            <v>2.47</v>
          </cell>
          <cell r="N358" t="str">
            <v/>
          </cell>
          <cell r="O358" t="str">
            <v/>
          </cell>
          <cell r="P358" t="str">
            <v/>
          </cell>
          <cell r="Q358" t="str">
            <v/>
          </cell>
          <cell r="R358" t="str">
            <v/>
          </cell>
          <cell r="S358" t="str">
            <v/>
          </cell>
          <cell r="T358" t="str">
            <v>2021</v>
          </cell>
          <cell r="U358" t="str">
            <v>2021</v>
          </cell>
          <cell r="V358" t="str">
            <v>371.0</v>
          </cell>
          <cell r="W358" t="str">
            <v/>
          </cell>
          <cell r="X358" t="str">
            <v/>
          </cell>
          <cell r="Y358" t="str">
            <v>0.0</v>
          </cell>
          <cell r="Z358" t="str">
            <v>0.0</v>
          </cell>
          <cell r="AA358" t="str">
            <v>0.0</v>
          </cell>
          <cell r="AB358" t="str">
            <v>0.0</v>
          </cell>
          <cell r="AC358" t="str">
            <v>0.0</v>
          </cell>
          <cell r="AD358" t="str">
            <v>371.0</v>
          </cell>
          <cell r="AE358" t="str">
            <v>0.0</v>
          </cell>
          <cell r="AF358" t="str">
            <v>371.0</v>
          </cell>
          <cell r="AG358" t="str">
            <v>0.0</v>
          </cell>
          <cell r="AH358" t="str">
            <v/>
          </cell>
          <cell r="AI358" t="str">
            <v>371</v>
          </cell>
          <cell r="AJ358" t="str">
            <v>提质改造2.47公里</v>
          </cell>
          <cell r="AK358" t="str">
            <v/>
          </cell>
          <cell r="AL358" t="str">
            <v/>
          </cell>
          <cell r="AM358" t="str">
            <v/>
          </cell>
          <cell r="AN358" t="str">
            <v>2021</v>
          </cell>
          <cell r="AO358" t="str">
            <v>目标任务</v>
          </cell>
          <cell r="AP358" t="str">
            <v>公田镇</v>
          </cell>
          <cell r="AQ358" t="str">
            <v/>
          </cell>
          <cell r="AR358" t="str">
            <v/>
          </cell>
          <cell r="AS358" t="str">
            <v/>
          </cell>
          <cell r="AT358" t="str">
            <v/>
          </cell>
          <cell r="AU358" t="str">
            <v/>
          </cell>
          <cell r="AV358" t="str">
            <v>岳阳县生态养殖合作社</v>
          </cell>
          <cell r="AW358" t="str">
            <v>农</v>
          </cell>
          <cell r="AX358" t="str">
            <v>县级</v>
          </cell>
          <cell r="AY358" t="str">
            <v>岳阳县农村经营服务站,岳县农经[2020]17号</v>
          </cell>
          <cell r="AZ358" t="str">
            <v>养殖</v>
          </cell>
          <cell r="BA358" t="str">
            <v>1000</v>
          </cell>
          <cell r="BB358" t="str">
            <v>岳阳县生态养殖合作社</v>
          </cell>
          <cell r="BC358" t="str">
            <v>已提报</v>
          </cell>
          <cell r="BD358" t="str">
            <v>湖南省公路事务中心</v>
          </cell>
          <cell r="BE358" t="str">
            <v>岳阳县交通运输局</v>
          </cell>
          <cell r="BF358" t="str">
            <v/>
          </cell>
        </row>
        <row r="359">
          <cell r="F359" t="str">
            <v>X126-岳阳翔和鸽业专业合作社银皇肉鸽特色产业园</v>
          </cell>
          <cell r="G359" t="str">
            <v>无</v>
          </cell>
          <cell r="H359" t="str">
            <v>三类地区</v>
          </cell>
          <cell r="I359" t="str">
            <v/>
          </cell>
          <cell r="J359" t="str">
            <v>否</v>
          </cell>
          <cell r="K359" t="str">
            <v>新开</v>
          </cell>
          <cell r="L359" t="str">
            <v>新建</v>
          </cell>
          <cell r="M359" t="str">
            <v>0.48</v>
          </cell>
          <cell r="N359" t="str">
            <v/>
          </cell>
          <cell r="O359" t="str">
            <v/>
          </cell>
          <cell r="P359" t="str">
            <v/>
          </cell>
          <cell r="Q359" t="str">
            <v/>
          </cell>
          <cell r="R359" t="str">
            <v/>
          </cell>
          <cell r="S359" t="str">
            <v/>
          </cell>
          <cell r="T359" t="str">
            <v>2021</v>
          </cell>
          <cell r="U359" t="str">
            <v>2021</v>
          </cell>
          <cell r="V359" t="str">
            <v>144.0</v>
          </cell>
          <cell r="W359" t="str">
            <v/>
          </cell>
          <cell r="X359" t="str">
            <v/>
          </cell>
          <cell r="Y359" t="str">
            <v>0.0</v>
          </cell>
          <cell r="Z359" t="str">
            <v>0.0</v>
          </cell>
          <cell r="AA359" t="str">
            <v>0.0</v>
          </cell>
          <cell r="AB359" t="str">
            <v>0.0</v>
          </cell>
          <cell r="AC359" t="str">
            <v>0.0</v>
          </cell>
          <cell r="AD359" t="str">
            <v>144.0</v>
          </cell>
          <cell r="AE359" t="str">
            <v>0.0</v>
          </cell>
          <cell r="AF359" t="str">
            <v>144.0</v>
          </cell>
          <cell r="AG359" t="str">
            <v>0.0</v>
          </cell>
          <cell r="AH359" t="str">
            <v/>
          </cell>
          <cell r="AI359" t="str">
            <v>144</v>
          </cell>
          <cell r="AJ359" t="str">
            <v>新建农村公路0.48公里</v>
          </cell>
          <cell r="AK359" t="str">
            <v/>
          </cell>
          <cell r="AL359" t="str">
            <v/>
          </cell>
          <cell r="AM359" t="str">
            <v/>
          </cell>
          <cell r="AN359" t="str">
            <v>2021</v>
          </cell>
          <cell r="AO359" t="str">
            <v>目标任务</v>
          </cell>
          <cell r="AP359" t="str">
            <v>长湖乡</v>
          </cell>
          <cell r="AQ359" t="str">
            <v/>
          </cell>
          <cell r="AR359" t="str">
            <v/>
          </cell>
          <cell r="AS359" t="str">
            <v/>
          </cell>
          <cell r="AT359" t="str">
            <v/>
          </cell>
          <cell r="AU359" t="str">
            <v/>
          </cell>
          <cell r="AV359" t="str">
            <v>岳阳翔和鸽业专业合作社银皇肉鸽特色产业园</v>
          </cell>
          <cell r="AW359" t="str">
            <v>农</v>
          </cell>
          <cell r="AX359" t="str">
            <v>市级</v>
          </cell>
          <cell r="AY359" t="str">
            <v>岳阳市农业农村局,岳农函[2019]100号</v>
          </cell>
          <cell r="AZ359" t="str">
            <v>养殖</v>
          </cell>
          <cell r="BA359" t="str">
            <v>10000</v>
          </cell>
          <cell r="BB359" t="str">
            <v>岳阳翔和鸽业专业合作社银皇肉鸽特色产业园</v>
          </cell>
          <cell r="BC359" t="str">
            <v>已提报</v>
          </cell>
          <cell r="BD359" t="str">
            <v>湖南省公路事务中心</v>
          </cell>
          <cell r="BE359" t="str">
            <v>岳阳县交通运输局</v>
          </cell>
          <cell r="BF359" t="str">
            <v/>
          </cell>
        </row>
        <row r="360">
          <cell r="F360" t="str">
            <v>相思山至S310</v>
          </cell>
          <cell r="G360" t="str">
            <v>无</v>
          </cell>
          <cell r="H360" t="str">
            <v>三类地区</v>
          </cell>
          <cell r="I360" t="str">
            <v/>
          </cell>
          <cell r="J360" t="str">
            <v>否</v>
          </cell>
          <cell r="K360" t="str">
            <v>新开</v>
          </cell>
          <cell r="L360" t="str">
            <v>升级改造（提质改造）</v>
          </cell>
          <cell r="M360" t="str">
            <v>13.94</v>
          </cell>
          <cell r="N360" t="str">
            <v/>
          </cell>
          <cell r="O360" t="str">
            <v/>
          </cell>
          <cell r="P360" t="str">
            <v/>
          </cell>
          <cell r="Q360" t="str">
            <v/>
          </cell>
          <cell r="R360" t="str">
            <v/>
          </cell>
          <cell r="S360" t="str">
            <v/>
          </cell>
          <cell r="T360" t="str">
            <v>2021</v>
          </cell>
          <cell r="U360" t="str">
            <v>2021</v>
          </cell>
          <cell r="V360" t="str">
            <v>2600.0</v>
          </cell>
          <cell r="W360" t="str">
            <v/>
          </cell>
          <cell r="X360" t="str">
            <v/>
          </cell>
          <cell r="Y360" t="str">
            <v>0.0</v>
          </cell>
          <cell r="Z360" t="str">
            <v>0.0</v>
          </cell>
          <cell r="AA360" t="str">
            <v>0.0</v>
          </cell>
          <cell r="AB360" t="str">
            <v>0.0</v>
          </cell>
          <cell r="AC360" t="str">
            <v>-1000.0</v>
          </cell>
          <cell r="AD360" t="str">
            <v>1600.0</v>
          </cell>
          <cell r="AE360" t="str">
            <v>-1000.0</v>
          </cell>
          <cell r="AF360" t="str">
            <v>2600.0</v>
          </cell>
          <cell r="AG360" t="str">
            <v>0.0</v>
          </cell>
          <cell r="AH360" t="str">
            <v/>
          </cell>
          <cell r="AI360" t="str">
            <v>2,600</v>
          </cell>
          <cell r="AJ360" t="str">
            <v>新建农村公路13.94公里</v>
          </cell>
          <cell r="AK360" t="str">
            <v/>
          </cell>
          <cell r="AL360" t="str">
            <v/>
          </cell>
          <cell r="AM360" t="str">
            <v/>
          </cell>
          <cell r="AN360" t="str">
            <v>2021</v>
          </cell>
          <cell r="AO360" t="str">
            <v>目标任务</v>
          </cell>
          <cell r="AP360" t="str">
            <v>毛田镇</v>
          </cell>
          <cell r="AQ360" t="str">
            <v/>
          </cell>
          <cell r="AR360" t="str">
            <v>相思山景区</v>
          </cell>
          <cell r="AS360" t="str">
            <v>A级以上景区</v>
          </cell>
          <cell r="AT360" t="str">
            <v>3A</v>
          </cell>
          <cell r="AU360" t="str">
            <v/>
          </cell>
          <cell r="AV360" t="str">
            <v/>
          </cell>
          <cell r="AW360" t="str">
            <v/>
          </cell>
          <cell r="AX360" t="str">
            <v/>
          </cell>
          <cell r="AY360" t="str">
            <v>,</v>
          </cell>
          <cell r="AZ360" t="str">
            <v/>
          </cell>
          <cell r="BA360" t="str">
            <v/>
          </cell>
          <cell r="BB360" t="str">
            <v>相思山景区</v>
          </cell>
          <cell r="BC360" t="str">
            <v>已提报</v>
          </cell>
          <cell r="BD360" t="str">
            <v>湖南省公路事务中心</v>
          </cell>
          <cell r="BE360" t="str">
            <v>岳阳县交通运输局</v>
          </cell>
          <cell r="BF360" t="str">
            <v/>
          </cell>
        </row>
        <row r="361">
          <cell r="F361" t="str">
            <v>燕溪桥至四义桥</v>
          </cell>
          <cell r="G361" t="str">
            <v>无</v>
          </cell>
          <cell r="H361" t="str">
            <v>三类地区</v>
          </cell>
          <cell r="I361" t="str">
            <v/>
          </cell>
          <cell r="J361" t="str">
            <v>否</v>
          </cell>
          <cell r="K361" t="str">
            <v>新开</v>
          </cell>
          <cell r="L361" t="str">
            <v>新建</v>
          </cell>
          <cell r="M361" t="str">
            <v>1.93</v>
          </cell>
          <cell r="N361" t="str">
            <v/>
          </cell>
          <cell r="O361" t="str">
            <v/>
          </cell>
          <cell r="P361" t="str">
            <v/>
          </cell>
          <cell r="Q361" t="str">
            <v/>
          </cell>
          <cell r="R361" t="str">
            <v/>
          </cell>
          <cell r="S361" t="str">
            <v/>
          </cell>
          <cell r="T361" t="str">
            <v>2021</v>
          </cell>
          <cell r="U361" t="str">
            <v>2021</v>
          </cell>
          <cell r="V361" t="str">
            <v>600.0</v>
          </cell>
          <cell r="W361" t="str">
            <v/>
          </cell>
          <cell r="X361" t="str">
            <v/>
          </cell>
          <cell r="Y361" t="str">
            <v>0.0</v>
          </cell>
          <cell r="Z361" t="str">
            <v>0.0</v>
          </cell>
          <cell r="AA361" t="str">
            <v>0.0</v>
          </cell>
          <cell r="AB361" t="str">
            <v>0.0</v>
          </cell>
          <cell r="AC361" t="str">
            <v>-300.0</v>
          </cell>
          <cell r="AD361" t="str">
            <v>300.0</v>
          </cell>
          <cell r="AE361" t="str">
            <v>-300.0</v>
          </cell>
          <cell r="AF361" t="str">
            <v>600.0</v>
          </cell>
          <cell r="AG361" t="str">
            <v>0.0</v>
          </cell>
          <cell r="AH361" t="str">
            <v/>
          </cell>
          <cell r="AI361" t="str">
            <v>600</v>
          </cell>
          <cell r="AJ361" t="str">
            <v>新建农村公路1.93公里</v>
          </cell>
          <cell r="AK361" t="str">
            <v/>
          </cell>
          <cell r="AL361" t="str">
            <v/>
          </cell>
          <cell r="AM361" t="str">
            <v/>
          </cell>
          <cell r="AN361" t="str">
            <v>2021</v>
          </cell>
          <cell r="AO361" t="str">
            <v>目标任务</v>
          </cell>
          <cell r="AP361" t="str">
            <v>柏祥镇</v>
          </cell>
          <cell r="AQ361" t="str">
            <v/>
          </cell>
          <cell r="AR361" t="str">
            <v/>
          </cell>
          <cell r="AS361" t="str">
            <v/>
          </cell>
          <cell r="AT361" t="str">
            <v/>
          </cell>
          <cell r="AU361" t="str">
            <v/>
          </cell>
          <cell r="AV361" t="str">
            <v>岳阳县俄咀绿缘桅子专业合作社</v>
          </cell>
          <cell r="AW361" t="str">
            <v>林</v>
          </cell>
          <cell r="AX361" t="str">
            <v>省级</v>
          </cell>
          <cell r="AY361" t="str">
            <v>湖南省林业厅,湘林办改[2018]1号</v>
          </cell>
          <cell r="AZ361" t="str">
            <v>种植</v>
          </cell>
          <cell r="BA361" t="str">
            <v>2200</v>
          </cell>
          <cell r="BB361" t="str">
            <v>岳阳县俄咀绿缘桅子专业合作社</v>
          </cell>
          <cell r="BC361" t="str">
            <v>已提报</v>
          </cell>
          <cell r="BD361" t="str">
            <v>湖南省公路事务中心</v>
          </cell>
          <cell r="BE361" t="str">
            <v>岳阳县交通运输局</v>
          </cell>
          <cell r="BF361" t="str">
            <v/>
          </cell>
        </row>
        <row r="362">
          <cell r="F362" t="str">
            <v>潼溪-沙南</v>
          </cell>
          <cell r="G362" t="str">
            <v>X120430621</v>
          </cell>
          <cell r="H362" t="str">
            <v>三类地区</v>
          </cell>
          <cell r="I362" t="str">
            <v/>
          </cell>
          <cell r="J362" t="str">
            <v>否</v>
          </cell>
          <cell r="K362" t="str">
            <v>新开</v>
          </cell>
          <cell r="L362" t="str">
            <v>升级改造（提质改造）</v>
          </cell>
          <cell r="M362" t="str">
            <v>3.54</v>
          </cell>
          <cell r="N362" t="str">
            <v/>
          </cell>
          <cell r="O362" t="str">
            <v/>
          </cell>
          <cell r="P362" t="str">
            <v/>
          </cell>
          <cell r="Q362" t="str">
            <v/>
          </cell>
          <cell r="R362" t="str">
            <v/>
          </cell>
          <cell r="S362" t="str">
            <v/>
          </cell>
          <cell r="T362" t="str">
            <v>2021</v>
          </cell>
          <cell r="U362" t="str">
            <v>2021</v>
          </cell>
          <cell r="V362" t="str">
            <v>1520.0</v>
          </cell>
          <cell r="W362" t="str">
            <v/>
          </cell>
          <cell r="X362" t="str">
            <v/>
          </cell>
          <cell r="Y362" t="str">
            <v>0.0</v>
          </cell>
          <cell r="Z362" t="str">
            <v>0.0</v>
          </cell>
          <cell r="AA362" t="str">
            <v>0.0</v>
          </cell>
          <cell r="AB362" t="str">
            <v>0.0</v>
          </cell>
          <cell r="AC362" t="str">
            <v>-500.0</v>
          </cell>
          <cell r="AD362" t="str">
            <v>1020.0</v>
          </cell>
          <cell r="AE362" t="str">
            <v>-500.0</v>
          </cell>
          <cell r="AF362" t="str">
            <v>1520.0</v>
          </cell>
          <cell r="AG362" t="str">
            <v>0.0</v>
          </cell>
          <cell r="AH362" t="str">
            <v/>
          </cell>
          <cell r="AI362" t="str">
            <v>1,520</v>
          </cell>
          <cell r="AJ362" t="str">
            <v>提质改造3.54公里</v>
          </cell>
          <cell r="AK362" t="str">
            <v/>
          </cell>
          <cell r="AL362" t="str">
            <v/>
          </cell>
          <cell r="AM362" t="str">
            <v/>
          </cell>
          <cell r="AN362" t="str">
            <v>2021</v>
          </cell>
          <cell r="AO362" t="str">
            <v>目标任务</v>
          </cell>
          <cell r="AP362" t="str">
            <v>筻口镇</v>
          </cell>
          <cell r="AQ362" t="str">
            <v/>
          </cell>
          <cell r="AR362" t="str">
            <v/>
          </cell>
          <cell r="AS362" t="str">
            <v/>
          </cell>
          <cell r="AT362" t="str">
            <v/>
          </cell>
          <cell r="AU362" t="str">
            <v/>
          </cell>
          <cell r="AV362" t="str">
            <v>潼溪种植农民专业合作社</v>
          </cell>
          <cell r="AW362" t="str">
            <v>农</v>
          </cell>
          <cell r="AX362" t="str">
            <v>县级</v>
          </cell>
          <cell r="AY362" t="str">
            <v>岳阳县农村经营服务站,岳县农经[2020]17号</v>
          </cell>
          <cell r="AZ362" t="str">
            <v>种植</v>
          </cell>
          <cell r="BA362" t="str">
            <v>1500</v>
          </cell>
          <cell r="BB362" t="str">
            <v>潼溪种植农民专业合作社</v>
          </cell>
          <cell r="BC362" t="str">
            <v>已提报</v>
          </cell>
          <cell r="BD362" t="str">
            <v>湖南省公路事务中心</v>
          </cell>
          <cell r="BE362" t="str">
            <v>岳阳县交通运输局</v>
          </cell>
          <cell r="BF362" t="str">
            <v/>
          </cell>
        </row>
        <row r="363">
          <cell r="F363" t="str">
            <v>C068-益海嘉里（岳阳）粮油工业有限公司</v>
          </cell>
          <cell r="G363" t="str">
            <v>无</v>
          </cell>
          <cell r="H363" t="str">
            <v>三类地区</v>
          </cell>
          <cell r="I363" t="str">
            <v/>
          </cell>
          <cell r="J363" t="str">
            <v>否</v>
          </cell>
          <cell r="K363" t="str">
            <v>新开</v>
          </cell>
          <cell r="L363" t="str">
            <v>新建</v>
          </cell>
          <cell r="M363" t="str">
            <v>1.42</v>
          </cell>
          <cell r="N363" t="str">
            <v/>
          </cell>
          <cell r="O363" t="str">
            <v/>
          </cell>
          <cell r="P363" t="str">
            <v/>
          </cell>
          <cell r="Q363" t="str">
            <v/>
          </cell>
          <cell r="R363" t="str">
            <v/>
          </cell>
          <cell r="S363" t="str">
            <v/>
          </cell>
          <cell r="T363" t="str">
            <v>2021</v>
          </cell>
          <cell r="U363" t="str">
            <v>2021</v>
          </cell>
          <cell r="V363" t="str">
            <v>426.0</v>
          </cell>
          <cell r="W363" t="str">
            <v/>
          </cell>
          <cell r="X363" t="str">
            <v/>
          </cell>
          <cell r="Y363" t="str">
            <v>0.0</v>
          </cell>
          <cell r="Z363" t="str">
            <v>0.0</v>
          </cell>
          <cell r="AA363" t="str">
            <v>0.0</v>
          </cell>
          <cell r="AB363" t="str">
            <v>0.0</v>
          </cell>
          <cell r="AC363" t="str">
            <v>0.0</v>
          </cell>
          <cell r="AD363" t="str">
            <v>426.0</v>
          </cell>
          <cell r="AE363" t="str">
            <v>0.0</v>
          </cell>
          <cell r="AF363" t="str">
            <v>426.0</v>
          </cell>
          <cell r="AG363" t="str">
            <v>0.0</v>
          </cell>
          <cell r="AH363" t="str">
            <v/>
          </cell>
          <cell r="AI363" t="str">
            <v>426</v>
          </cell>
          <cell r="AJ363" t="str">
            <v>新建1.42公里</v>
          </cell>
          <cell r="AK363" t="str">
            <v/>
          </cell>
          <cell r="AL363" t="str">
            <v/>
          </cell>
          <cell r="AM363" t="str">
            <v/>
          </cell>
          <cell r="AN363" t="str">
            <v>2021</v>
          </cell>
          <cell r="AO363" t="str">
            <v>目标任务</v>
          </cell>
          <cell r="AP363" t="str">
            <v>荣家湾镇</v>
          </cell>
          <cell r="AQ363" t="str">
            <v/>
          </cell>
          <cell r="AR363" t="str">
            <v/>
          </cell>
          <cell r="AS363" t="str">
            <v/>
          </cell>
          <cell r="AT363" t="str">
            <v/>
          </cell>
          <cell r="AU363" t="str">
            <v/>
          </cell>
          <cell r="AV363" t="str">
            <v>益海嘉里（岳阳）粮油工业有限公司</v>
          </cell>
          <cell r="AW363" t="str">
            <v>农</v>
          </cell>
          <cell r="AX363" t="str">
            <v>市级</v>
          </cell>
          <cell r="AY363" t="str">
            <v>岳阳市农业产业化市级龙头企业评审工作领导小组,岳市农企[2016]01号</v>
          </cell>
          <cell r="AZ363" t="str">
            <v>农业生产加工</v>
          </cell>
          <cell r="BA363" t="str">
            <v>10000</v>
          </cell>
          <cell r="BB363" t="str">
            <v>益海嘉里（岳阳）粮油工业有限公司</v>
          </cell>
          <cell r="BC363" t="str">
            <v>已提报</v>
          </cell>
          <cell r="BD363" t="str">
            <v>湖南省公路事务中心</v>
          </cell>
          <cell r="BE363" t="str">
            <v>岳阳县交通运输局</v>
          </cell>
          <cell r="BF363" t="str">
            <v/>
          </cell>
        </row>
        <row r="364">
          <cell r="F364" t="str">
            <v>岳阳县黄秀农耕文化园（岳阳县黄秀农耕文化园）通景路</v>
          </cell>
          <cell r="G364" t="str">
            <v>无</v>
          </cell>
          <cell r="H364" t="str">
            <v>三类地区</v>
          </cell>
          <cell r="I364" t="str">
            <v/>
          </cell>
          <cell r="J364" t="str">
            <v>否</v>
          </cell>
          <cell r="K364" t="str">
            <v>新开</v>
          </cell>
          <cell r="L364" t="str">
            <v>升级改造（提质改造）</v>
          </cell>
          <cell r="M364" t="str">
            <v>4.612</v>
          </cell>
          <cell r="N364" t="str">
            <v/>
          </cell>
          <cell r="O364" t="str">
            <v/>
          </cell>
          <cell r="P364" t="str">
            <v/>
          </cell>
          <cell r="Q364" t="str">
            <v/>
          </cell>
          <cell r="R364" t="str">
            <v/>
          </cell>
          <cell r="S364" t="str">
            <v/>
          </cell>
          <cell r="T364" t="str">
            <v>2021</v>
          </cell>
          <cell r="U364" t="str">
            <v>2021</v>
          </cell>
          <cell r="V364" t="str">
            <v>1380.0</v>
          </cell>
          <cell r="W364" t="str">
            <v/>
          </cell>
          <cell r="X364" t="str">
            <v/>
          </cell>
          <cell r="Y364" t="str">
            <v>0.0</v>
          </cell>
          <cell r="Z364" t="str">
            <v>0.0</v>
          </cell>
          <cell r="AA364" t="str">
            <v>0.0</v>
          </cell>
          <cell r="AB364" t="str">
            <v>0.0</v>
          </cell>
          <cell r="AC364" t="str">
            <v>-500.0</v>
          </cell>
          <cell r="AD364" t="str">
            <v>880.0</v>
          </cell>
          <cell r="AE364" t="str">
            <v>-500.0</v>
          </cell>
          <cell r="AF364" t="str">
            <v>1380.0</v>
          </cell>
          <cell r="AG364" t="str">
            <v>0.0</v>
          </cell>
          <cell r="AH364" t="str">
            <v/>
          </cell>
          <cell r="AI364" t="str">
            <v>1,380</v>
          </cell>
          <cell r="AJ364" t="str">
            <v>提质改造4.612公里</v>
          </cell>
          <cell r="AK364" t="str">
            <v/>
          </cell>
          <cell r="AL364" t="str">
            <v/>
          </cell>
          <cell r="AM364" t="str">
            <v/>
          </cell>
          <cell r="AN364" t="str">
            <v>2021</v>
          </cell>
          <cell r="AO364" t="str">
            <v>目标任务</v>
          </cell>
          <cell r="AP364" t="str">
            <v>黄沙街镇</v>
          </cell>
          <cell r="AQ364" t="str">
            <v/>
          </cell>
          <cell r="AR364" t="str">
            <v>黄秀农耕文化园（岳阳县黄秀农耕文化园）</v>
          </cell>
          <cell r="AS364" t="str">
            <v>休闲农业示范点（园）</v>
          </cell>
          <cell r="AT364" t="str">
            <v>省级</v>
          </cell>
          <cell r="AU364" t="str">
            <v/>
          </cell>
          <cell r="AV364" t="str">
            <v/>
          </cell>
          <cell r="AW364" t="str">
            <v/>
          </cell>
          <cell r="AX364" t="str">
            <v/>
          </cell>
          <cell r="AY364" t="str">
            <v>,</v>
          </cell>
          <cell r="AZ364" t="str">
            <v/>
          </cell>
          <cell r="BA364" t="str">
            <v/>
          </cell>
          <cell r="BB364" t="str">
            <v>黄秀农耕文化园（岳阳县黄秀农耕文化园）</v>
          </cell>
          <cell r="BC364" t="str">
            <v>已提报</v>
          </cell>
          <cell r="BD364" t="str">
            <v>湖南省公路事务中心</v>
          </cell>
          <cell r="BE364" t="str">
            <v>岳阳县交通运输局</v>
          </cell>
          <cell r="BF364" t="str">
            <v/>
          </cell>
        </row>
        <row r="365">
          <cell r="F365" t="str">
            <v>大兜坳至岳阳星梦合作社</v>
          </cell>
          <cell r="G365" t="str">
            <v>无</v>
          </cell>
          <cell r="H365" t="str">
            <v>三类地区</v>
          </cell>
          <cell r="I365" t="str">
            <v/>
          </cell>
          <cell r="J365" t="str">
            <v>否</v>
          </cell>
          <cell r="K365" t="str">
            <v>新开</v>
          </cell>
          <cell r="L365" t="str">
            <v>路面改善</v>
          </cell>
          <cell r="M365" t="str">
            <v>4.47</v>
          </cell>
          <cell r="N365" t="str">
            <v/>
          </cell>
          <cell r="O365" t="str">
            <v/>
          </cell>
          <cell r="P365" t="str">
            <v/>
          </cell>
          <cell r="Q365" t="str">
            <v>4.47</v>
          </cell>
          <cell r="R365" t="str">
            <v/>
          </cell>
          <cell r="S365" t="str">
            <v/>
          </cell>
          <cell r="T365" t="str">
            <v>2021</v>
          </cell>
          <cell r="U365" t="str">
            <v>2021</v>
          </cell>
          <cell r="V365" t="str">
            <v>2682.0</v>
          </cell>
          <cell r="W365" t="str">
            <v/>
          </cell>
          <cell r="X365" t="str">
            <v/>
          </cell>
          <cell r="Y365" t="str">
            <v>0.0</v>
          </cell>
          <cell r="Z365" t="str">
            <v>0.0</v>
          </cell>
          <cell r="AA365" t="str">
            <v>0.0</v>
          </cell>
          <cell r="AB365" t="str">
            <v>0.0</v>
          </cell>
          <cell r="AC365" t="str">
            <v>0.0</v>
          </cell>
          <cell r="AD365" t="str">
            <v>2682.0</v>
          </cell>
          <cell r="AE365" t="str">
            <v>0.0</v>
          </cell>
          <cell r="AF365" t="str">
            <v>2682.0</v>
          </cell>
          <cell r="AG365" t="str">
            <v>0.0</v>
          </cell>
          <cell r="AH365" t="str">
            <v/>
          </cell>
          <cell r="AI365" t="str">
            <v>2,682</v>
          </cell>
          <cell r="AJ365" t="str">
            <v>提质改造4.47公里</v>
          </cell>
          <cell r="AK365" t="str">
            <v/>
          </cell>
          <cell r="AL365" t="str">
            <v>岳县农发〔2019〕22号</v>
          </cell>
          <cell r="AM365" t="str">
            <v/>
          </cell>
          <cell r="AN365" t="str">
            <v>2021</v>
          </cell>
          <cell r="AO365" t="str">
            <v>目标任务</v>
          </cell>
          <cell r="AP365" t="str">
            <v>张谷英镇</v>
          </cell>
          <cell r="AQ365" t="str">
            <v/>
          </cell>
          <cell r="AR365" t="str">
            <v/>
          </cell>
          <cell r="AS365" t="str">
            <v/>
          </cell>
          <cell r="AT365" t="str">
            <v/>
          </cell>
          <cell r="AU365" t="str">
            <v/>
          </cell>
          <cell r="AV365" t="str">
            <v>岳阳县张谷英镇十美星梦合作社</v>
          </cell>
          <cell r="AW365" t="str">
            <v>农</v>
          </cell>
          <cell r="AX365" t="str">
            <v>县级</v>
          </cell>
          <cell r="AY365" t="str">
            <v>岳阳县农业农村局,岳县农发[2019]22号</v>
          </cell>
          <cell r="AZ365" t="str">
            <v>养殖、种殖</v>
          </cell>
          <cell r="BA365" t="str">
            <v>1800</v>
          </cell>
          <cell r="BB365" t="str">
            <v>岳阳县张谷英镇十美星梦合作社</v>
          </cell>
          <cell r="BC365" t="str">
            <v>已提报</v>
          </cell>
          <cell r="BD365" t="str">
            <v>湖南省公路事务中心</v>
          </cell>
          <cell r="BE365" t="str">
            <v>岳阳县交通运输局</v>
          </cell>
          <cell r="BF365" t="str">
            <v/>
          </cell>
        </row>
        <row r="366">
          <cell r="F366" t="str">
            <v>君胜桥-岳阳县幼雄水稻种植合作社</v>
          </cell>
          <cell r="G366" t="str">
            <v>无</v>
          </cell>
          <cell r="H366" t="str">
            <v>三类地区</v>
          </cell>
          <cell r="I366" t="str">
            <v/>
          </cell>
          <cell r="J366" t="str">
            <v>否</v>
          </cell>
          <cell r="K366" t="str">
            <v>新开</v>
          </cell>
          <cell r="L366" t="str">
            <v>升级改造（提质改造）</v>
          </cell>
          <cell r="M366" t="str">
            <v>1.9</v>
          </cell>
          <cell r="N366" t="str">
            <v/>
          </cell>
          <cell r="O366" t="str">
            <v/>
          </cell>
          <cell r="P366" t="str">
            <v/>
          </cell>
          <cell r="Q366" t="str">
            <v>1.9</v>
          </cell>
          <cell r="R366" t="str">
            <v/>
          </cell>
          <cell r="S366" t="str">
            <v/>
          </cell>
          <cell r="T366" t="str">
            <v>2021</v>
          </cell>
          <cell r="U366" t="str">
            <v>2021</v>
          </cell>
          <cell r="V366" t="str">
            <v>570.0</v>
          </cell>
          <cell r="W366" t="str">
            <v/>
          </cell>
          <cell r="X366" t="str">
            <v/>
          </cell>
          <cell r="Y366" t="str">
            <v>0.0</v>
          </cell>
          <cell r="Z366" t="str">
            <v>0.0</v>
          </cell>
          <cell r="AA366" t="str">
            <v>0.0</v>
          </cell>
          <cell r="AB366" t="str">
            <v>0.0</v>
          </cell>
          <cell r="AC366" t="str">
            <v>-200.0</v>
          </cell>
          <cell r="AD366" t="str">
            <v>370.0</v>
          </cell>
          <cell r="AE366" t="str">
            <v>-200.0</v>
          </cell>
          <cell r="AF366" t="str">
            <v>570.0</v>
          </cell>
          <cell r="AG366" t="str">
            <v>0.0</v>
          </cell>
          <cell r="AH366" t="str">
            <v/>
          </cell>
          <cell r="AI366" t="str">
            <v>570</v>
          </cell>
          <cell r="AJ366" t="str">
            <v>提质改造1.9公里</v>
          </cell>
          <cell r="AK366" t="str">
            <v/>
          </cell>
          <cell r="AL366" t="str">
            <v/>
          </cell>
          <cell r="AM366" t="str">
            <v/>
          </cell>
          <cell r="AN366" t="str">
            <v>2021</v>
          </cell>
          <cell r="AO366" t="str">
            <v>目标任务</v>
          </cell>
          <cell r="AP366" t="str">
            <v>步仙镇</v>
          </cell>
          <cell r="AQ366" t="str">
            <v/>
          </cell>
          <cell r="AR366" t="str">
            <v/>
          </cell>
          <cell r="AS366" t="str">
            <v/>
          </cell>
          <cell r="AT366" t="str">
            <v/>
          </cell>
          <cell r="AU366" t="str">
            <v/>
          </cell>
          <cell r="AV366" t="str">
            <v>岳阳县幼雄水稻种植合作社</v>
          </cell>
          <cell r="AW366" t="str">
            <v>农</v>
          </cell>
          <cell r="AX366" t="str">
            <v>市级</v>
          </cell>
          <cell r="AY366" t="str">
            <v>岳阳市农业农村局,岳农发[2019]10号</v>
          </cell>
          <cell r="AZ366" t="str">
            <v>种植及加工</v>
          </cell>
          <cell r="BA366" t="str">
            <v>1200</v>
          </cell>
          <cell r="BB366" t="str">
            <v>岳阳县幼雄水稻种植合作社</v>
          </cell>
          <cell r="BC366" t="str">
            <v>已提报</v>
          </cell>
          <cell r="BD366" t="str">
            <v>湖南省公路事务中心</v>
          </cell>
          <cell r="BE366" t="str">
            <v>岳阳县交通运输局</v>
          </cell>
          <cell r="BF366" t="str">
            <v/>
          </cell>
        </row>
        <row r="367">
          <cell r="F367" t="str">
            <v>大塅至岳阳县绿色田园生态专业合作社</v>
          </cell>
          <cell r="G367" t="str">
            <v>Y359430621</v>
          </cell>
          <cell r="H367" t="str">
            <v>三类地区</v>
          </cell>
          <cell r="I367" t="str">
            <v/>
          </cell>
          <cell r="J367" t="str">
            <v>否</v>
          </cell>
          <cell r="K367" t="str">
            <v>新开</v>
          </cell>
          <cell r="L367" t="str">
            <v>升级改造（提质改造）</v>
          </cell>
          <cell r="M367" t="str">
            <v>2.16</v>
          </cell>
          <cell r="N367" t="str">
            <v/>
          </cell>
          <cell r="O367" t="str">
            <v/>
          </cell>
          <cell r="P367" t="str">
            <v/>
          </cell>
          <cell r="Q367" t="str">
            <v/>
          </cell>
          <cell r="R367" t="str">
            <v/>
          </cell>
          <cell r="S367" t="str">
            <v/>
          </cell>
          <cell r="T367" t="str">
            <v>2021</v>
          </cell>
          <cell r="U367" t="str">
            <v>2021</v>
          </cell>
          <cell r="V367" t="str">
            <v>173.0</v>
          </cell>
          <cell r="W367" t="str">
            <v/>
          </cell>
          <cell r="X367" t="str">
            <v/>
          </cell>
          <cell r="Y367" t="str">
            <v>0.0</v>
          </cell>
          <cell r="Z367" t="str">
            <v>0.0</v>
          </cell>
          <cell r="AA367" t="str">
            <v>0.0</v>
          </cell>
          <cell r="AB367" t="str">
            <v>0.0</v>
          </cell>
          <cell r="AC367" t="str">
            <v>0.0</v>
          </cell>
          <cell r="AD367" t="str">
            <v>173.0</v>
          </cell>
          <cell r="AE367" t="str">
            <v>0.0</v>
          </cell>
          <cell r="AF367" t="str">
            <v>173.0</v>
          </cell>
          <cell r="AG367" t="str">
            <v>0.0</v>
          </cell>
          <cell r="AH367" t="str">
            <v/>
          </cell>
          <cell r="AI367" t="str">
            <v>173</v>
          </cell>
          <cell r="AJ367" t="str">
            <v>提质改造1.43公里</v>
          </cell>
          <cell r="AK367" t="str">
            <v/>
          </cell>
          <cell r="AL367" t="str">
            <v/>
          </cell>
          <cell r="AM367" t="str">
            <v/>
          </cell>
          <cell r="AN367" t="str">
            <v>2021</v>
          </cell>
          <cell r="AO367" t="str">
            <v>目标任务</v>
          </cell>
          <cell r="AP367" t="str">
            <v>公田镇</v>
          </cell>
          <cell r="AQ367" t="str">
            <v/>
          </cell>
          <cell r="AR367" t="str">
            <v/>
          </cell>
          <cell r="AS367" t="str">
            <v/>
          </cell>
          <cell r="AT367" t="str">
            <v/>
          </cell>
          <cell r="AU367" t="str">
            <v/>
          </cell>
          <cell r="AV367" t="str">
            <v>岳阳县绿色田园生态专业合作社</v>
          </cell>
          <cell r="AW367" t="str">
            <v>农</v>
          </cell>
          <cell r="AX367" t="str">
            <v>县级</v>
          </cell>
          <cell r="AY367" t="str">
            <v>岳阳县农村经营服务站,岳县农经[2020]17号</v>
          </cell>
          <cell r="AZ367" t="str">
            <v>种养</v>
          </cell>
          <cell r="BA367" t="str">
            <v>1500</v>
          </cell>
          <cell r="BB367" t="str">
            <v>岳阳县绿色田园生态专业合作社</v>
          </cell>
          <cell r="BC367" t="str">
            <v>已提报</v>
          </cell>
          <cell r="BD367" t="str">
            <v>湖南省公路事务中心</v>
          </cell>
          <cell r="BE367" t="str">
            <v>岳阳县交通运输局</v>
          </cell>
          <cell r="BF367" t="str">
            <v/>
          </cell>
        </row>
        <row r="368">
          <cell r="F368" t="str">
            <v>Y373至岳阳县邓宗养殖合作社</v>
          </cell>
          <cell r="G368" t="str">
            <v>无</v>
          </cell>
          <cell r="H368" t="str">
            <v>三类地区</v>
          </cell>
          <cell r="I368" t="str">
            <v/>
          </cell>
          <cell r="J368" t="str">
            <v>否</v>
          </cell>
          <cell r="K368" t="str">
            <v>新开</v>
          </cell>
          <cell r="L368" t="str">
            <v>升级改造（提质改造）</v>
          </cell>
          <cell r="M368" t="str">
            <v>2.32</v>
          </cell>
          <cell r="N368" t="str">
            <v/>
          </cell>
          <cell r="O368" t="str">
            <v/>
          </cell>
          <cell r="P368" t="str">
            <v/>
          </cell>
          <cell r="Q368" t="str">
            <v/>
          </cell>
          <cell r="R368" t="str">
            <v/>
          </cell>
          <cell r="S368" t="str">
            <v/>
          </cell>
          <cell r="T368" t="str">
            <v>2021</v>
          </cell>
          <cell r="U368" t="str">
            <v>2021</v>
          </cell>
          <cell r="V368" t="str">
            <v>350.0</v>
          </cell>
          <cell r="W368" t="str">
            <v/>
          </cell>
          <cell r="X368" t="str">
            <v/>
          </cell>
          <cell r="Y368" t="str">
            <v>0.0</v>
          </cell>
          <cell r="Z368" t="str">
            <v>0.0</v>
          </cell>
          <cell r="AA368" t="str">
            <v>0.0</v>
          </cell>
          <cell r="AB368" t="str">
            <v>0.0</v>
          </cell>
          <cell r="AC368" t="str">
            <v>0.0</v>
          </cell>
          <cell r="AD368" t="str">
            <v>350.0</v>
          </cell>
          <cell r="AE368" t="str">
            <v>0.0</v>
          </cell>
          <cell r="AF368" t="str">
            <v>350.0</v>
          </cell>
          <cell r="AG368" t="str">
            <v>0.0</v>
          </cell>
          <cell r="AH368" t="str">
            <v/>
          </cell>
          <cell r="AI368" t="str">
            <v>350</v>
          </cell>
          <cell r="AJ368" t="str">
            <v>提质改造2公里</v>
          </cell>
          <cell r="AK368" t="str">
            <v/>
          </cell>
          <cell r="AL368" t="str">
            <v/>
          </cell>
          <cell r="AM368" t="str">
            <v/>
          </cell>
          <cell r="AN368" t="str">
            <v>2021</v>
          </cell>
          <cell r="AO368" t="str">
            <v>目标任务</v>
          </cell>
          <cell r="AP368" t="str">
            <v>长湖乡</v>
          </cell>
          <cell r="AQ368" t="str">
            <v/>
          </cell>
          <cell r="AR368" t="str">
            <v/>
          </cell>
          <cell r="AS368" t="str">
            <v/>
          </cell>
          <cell r="AT368" t="str">
            <v/>
          </cell>
          <cell r="AU368" t="str">
            <v/>
          </cell>
          <cell r="AV368" t="str">
            <v>岳阳县邓宗养殖合作社</v>
          </cell>
          <cell r="AW368" t="str">
            <v>农</v>
          </cell>
          <cell r="AX368" t="str">
            <v>县级</v>
          </cell>
          <cell r="AY368" t="str">
            <v>岳阳县农村经营服务站,岳县农经[2020]17号</v>
          </cell>
          <cell r="AZ368" t="str">
            <v>养殖</v>
          </cell>
          <cell r="BA368" t="str">
            <v>2000</v>
          </cell>
          <cell r="BB368" t="str">
            <v>岳阳县邓宗养殖合作社</v>
          </cell>
          <cell r="BC368" t="str">
            <v>已提报</v>
          </cell>
          <cell r="BD368" t="str">
            <v>湖南省公路事务中心</v>
          </cell>
          <cell r="BE368" t="str">
            <v>岳阳县交通运输局</v>
          </cell>
          <cell r="BF368" t="str">
            <v/>
          </cell>
        </row>
        <row r="369">
          <cell r="F369" t="str">
            <v>猴子坑至公田镇铁山油茶种植专业合作社</v>
          </cell>
          <cell r="G369" t="str">
            <v>无</v>
          </cell>
          <cell r="H369" t="str">
            <v>三类地区</v>
          </cell>
          <cell r="I369" t="str">
            <v/>
          </cell>
          <cell r="J369" t="str">
            <v>否</v>
          </cell>
          <cell r="K369" t="str">
            <v>新开</v>
          </cell>
          <cell r="L369" t="str">
            <v>升级改造（提质改造）</v>
          </cell>
          <cell r="M369" t="str">
            <v>1.63</v>
          </cell>
          <cell r="N369" t="str">
            <v/>
          </cell>
          <cell r="O369" t="str">
            <v/>
          </cell>
          <cell r="P369" t="str">
            <v/>
          </cell>
          <cell r="Q369" t="str">
            <v/>
          </cell>
          <cell r="R369" t="str">
            <v/>
          </cell>
          <cell r="S369" t="str">
            <v/>
          </cell>
          <cell r="T369" t="str">
            <v>2021</v>
          </cell>
          <cell r="U369" t="str">
            <v>2021</v>
          </cell>
          <cell r="V369" t="str">
            <v>131.0</v>
          </cell>
          <cell r="W369" t="str">
            <v/>
          </cell>
          <cell r="X369" t="str">
            <v/>
          </cell>
          <cell r="Y369" t="str">
            <v>0.0</v>
          </cell>
          <cell r="Z369" t="str">
            <v>0.0</v>
          </cell>
          <cell r="AA369" t="str">
            <v>0.0</v>
          </cell>
          <cell r="AB369" t="str">
            <v>0.0</v>
          </cell>
          <cell r="AC369" t="str">
            <v>0.0</v>
          </cell>
          <cell r="AD369" t="str">
            <v>131.0</v>
          </cell>
          <cell r="AE369" t="str">
            <v>0.0</v>
          </cell>
          <cell r="AF369" t="str">
            <v>131.0</v>
          </cell>
          <cell r="AG369" t="str">
            <v>0.0</v>
          </cell>
          <cell r="AH369" t="str">
            <v/>
          </cell>
          <cell r="AI369" t="str">
            <v>131</v>
          </cell>
          <cell r="AJ369" t="str">
            <v>提质改造0.95公里</v>
          </cell>
          <cell r="AK369" t="str">
            <v/>
          </cell>
          <cell r="AL369" t="str">
            <v/>
          </cell>
          <cell r="AM369" t="str">
            <v/>
          </cell>
          <cell r="AN369" t="str">
            <v>2021</v>
          </cell>
          <cell r="AO369" t="str">
            <v>目标任务</v>
          </cell>
          <cell r="AP369" t="str">
            <v>公田镇</v>
          </cell>
          <cell r="AQ369" t="str">
            <v/>
          </cell>
          <cell r="AR369" t="str">
            <v/>
          </cell>
          <cell r="AS369" t="str">
            <v/>
          </cell>
          <cell r="AT369" t="str">
            <v/>
          </cell>
          <cell r="AU369" t="str">
            <v/>
          </cell>
          <cell r="AV369" t="str">
            <v>公田镇铁山油茶种植专业合作社</v>
          </cell>
          <cell r="AW369" t="str">
            <v>农</v>
          </cell>
          <cell r="AX369" t="str">
            <v>县级</v>
          </cell>
          <cell r="AY369" t="str">
            <v>岳阳县农村经营服务站,岳县农经[2020]17号</v>
          </cell>
          <cell r="AZ369" t="str">
            <v>种植</v>
          </cell>
          <cell r="BA369" t="str">
            <v>1200</v>
          </cell>
          <cell r="BB369" t="str">
            <v>公田镇铁山油茶种植专业合作社</v>
          </cell>
          <cell r="BC369" t="str">
            <v>已提报</v>
          </cell>
          <cell r="BD369" t="str">
            <v>湖南省公路事务中心</v>
          </cell>
          <cell r="BE369" t="str">
            <v>岳阳县交通运输局</v>
          </cell>
          <cell r="BF369" t="str">
            <v/>
          </cell>
        </row>
        <row r="370">
          <cell r="F370" t="str">
            <v>岳阳岳禹水稻专业合作社至S312</v>
          </cell>
          <cell r="G370" t="str">
            <v>X134430621</v>
          </cell>
          <cell r="H370" t="str">
            <v>三类地区</v>
          </cell>
          <cell r="I370" t="str">
            <v/>
          </cell>
          <cell r="J370" t="str">
            <v>否</v>
          </cell>
          <cell r="K370" t="str">
            <v>新开</v>
          </cell>
          <cell r="L370" t="str">
            <v>升级改造（提质改造）</v>
          </cell>
          <cell r="M370" t="str">
            <v>6.22</v>
          </cell>
          <cell r="N370" t="str">
            <v/>
          </cell>
          <cell r="O370" t="str">
            <v/>
          </cell>
          <cell r="P370" t="str">
            <v/>
          </cell>
          <cell r="Q370" t="str">
            <v/>
          </cell>
          <cell r="R370" t="str">
            <v/>
          </cell>
          <cell r="S370" t="str">
            <v/>
          </cell>
          <cell r="T370" t="str">
            <v>2022</v>
          </cell>
          <cell r="U370" t="str">
            <v>2022</v>
          </cell>
          <cell r="V370" t="str">
            <v>4980.0</v>
          </cell>
          <cell r="W370" t="str">
            <v/>
          </cell>
          <cell r="X370" t="str">
            <v/>
          </cell>
          <cell r="Y370" t="str">
            <v>0.0</v>
          </cell>
          <cell r="Z370" t="str">
            <v>0.0</v>
          </cell>
          <cell r="AA370" t="str">
            <v>0.0</v>
          </cell>
          <cell r="AB370" t="str">
            <v>0.0</v>
          </cell>
          <cell r="AC370" t="str">
            <v>0.0</v>
          </cell>
          <cell r="AD370" t="str">
            <v>4980.0</v>
          </cell>
          <cell r="AE370" t="str">
            <v>0.0</v>
          </cell>
          <cell r="AF370" t="str">
            <v>4980.0</v>
          </cell>
          <cell r="AG370" t="str">
            <v>0.0</v>
          </cell>
          <cell r="AH370" t="str">
            <v/>
          </cell>
          <cell r="AI370" t="str">
            <v>4,980</v>
          </cell>
          <cell r="AJ370" t="str">
            <v>提质改造6.22公里</v>
          </cell>
          <cell r="AK370" t="str">
            <v/>
          </cell>
          <cell r="AL370" t="str">
            <v>无〔2019〕1号</v>
          </cell>
          <cell r="AM370" t="str">
            <v/>
          </cell>
          <cell r="AN370" t="str">
            <v>2021</v>
          </cell>
          <cell r="AO370" t="str">
            <v>目标任务</v>
          </cell>
          <cell r="AP370" t="str">
            <v>步仙镇</v>
          </cell>
          <cell r="AQ370" t="str">
            <v/>
          </cell>
          <cell r="AR370" t="str">
            <v/>
          </cell>
          <cell r="AS370" t="str">
            <v/>
          </cell>
          <cell r="AT370" t="str">
            <v/>
          </cell>
          <cell r="AU370" t="str">
            <v/>
          </cell>
          <cell r="AV370" t="str">
            <v>岳阳岳禹水稻专业合作社</v>
          </cell>
          <cell r="AW370" t="str">
            <v>农</v>
          </cell>
          <cell r="AX370" t="str">
            <v>县级</v>
          </cell>
          <cell r="AY370" t="str">
            <v>岳阳县发展和改革局,无</v>
          </cell>
          <cell r="AZ370" t="str">
            <v>种殖</v>
          </cell>
          <cell r="BA370" t="str">
            <v>1500</v>
          </cell>
          <cell r="BB370" t="str">
            <v>岳阳岳禹水稻专业合作社</v>
          </cell>
          <cell r="BC370" t="str">
            <v>已提报</v>
          </cell>
          <cell r="BD370" t="str">
            <v>湖南省公路事务中心</v>
          </cell>
          <cell r="BE370" t="str">
            <v>岳阳县交通运输局</v>
          </cell>
          <cell r="BF370" t="str">
            <v/>
          </cell>
        </row>
        <row r="371">
          <cell r="F371" t="str">
            <v>兰泽烈士公园至S312</v>
          </cell>
          <cell r="G371" t="str">
            <v>无</v>
          </cell>
          <cell r="H371" t="str">
            <v>三类地区</v>
          </cell>
          <cell r="I371" t="str">
            <v/>
          </cell>
          <cell r="J371" t="str">
            <v>否</v>
          </cell>
          <cell r="K371" t="str">
            <v>新开</v>
          </cell>
          <cell r="L371" t="str">
            <v>升级改造（提质改造）</v>
          </cell>
          <cell r="M371" t="str">
            <v>8.305</v>
          </cell>
          <cell r="N371" t="str">
            <v/>
          </cell>
          <cell r="O371" t="str">
            <v/>
          </cell>
          <cell r="P371" t="str">
            <v/>
          </cell>
          <cell r="Q371" t="str">
            <v/>
          </cell>
          <cell r="R371" t="str">
            <v/>
          </cell>
          <cell r="S371" t="str">
            <v/>
          </cell>
          <cell r="T371" t="str">
            <v>2022</v>
          </cell>
          <cell r="U371" t="str">
            <v>2022</v>
          </cell>
          <cell r="V371" t="str">
            <v>5000.0</v>
          </cell>
          <cell r="W371" t="str">
            <v/>
          </cell>
          <cell r="X371" t="str">
            <v/>
          </cell>
          <cell r="Y371" t="str">
            <v>0.0</v>
          </cell>
          <cell r="Z371" t="str">
            <v>0.0</v>
          </cell>
          <cell r="AA371" t="str">
            <v>0.0</v>
          </cell>
          <cell r="AB371" t="str">
            <v>0.0</v>
          </cell>
          <cell r="AC371" t="str">
            <v>0.0</v>
          </cell>
          <cell r="AD371" t="str">
            <v>5000.0</v>
          </cell>
          <cell r="AE371" t="str">
            <v>0.0</v>
          </cell>
          <cell r="AF371" t="str">
            <v>5000.0</v>
          </cell>
          <cell r="AG371" t="str">
            <v>0.0</v>
          </cell>
          <cell r="AH371" t="str">
            <v/>
          </cell>
          <cell r="AI371" t="str">
            <v>5,000</v>
          </cell>
          <cell r="AJ371" t="str">
            <v>提质改造8.305公里</v>
          </cell>
          <cell r="AK371" t="str">
            <v/>
          </cell>
          <cell r="AL371" t="str">
            <v/>
          </cell>
          <cell r="AM371" t="str">
            <v/>
          </cell>
          <cell r="AN371" t="str">
            <v>2021</v>
          </cell>
          <cell r="AO371" t="str">
            <v>目标任务</v>
          </cell>
          <cell r="AP371" t="str">
            <v>杨林街镇</v>
          </cell>
          <cell r="AQ371" t="str">
            <v/>
          </cell>
          <cell r="AR371" t="str">
            <v>兰泽烈士公园</v>
          </cell>
          <cell r="AS371" t="str">
            <v>红色旅游资源点</v>
          </cell>
          <cell r="AT371" t="str">
            <v>市级</v>
          </cell>
          <cell r="AU371" t="str">
            <v/>
          </cell>
          <cell r="AV371" t="str">
            <v/>
          </cell>
          <cell r="AW371" t="str">
            <v/>
          </cell>
          <cell r="AX371" t="str">
            <v/>
          </cell>
          <cell r="AY371" t="str">
            <v>,</v>
          </cell>
          <cell r="AZ371" t="str">
            <v/>
          </cell>
          <cell r="BA371" t="str">
            <v/>
          </cell>
          <cell r="BB371" t="str">
            <v>兰泽烈士公园</v>
          </cell>
          <cell r="BC371" t="str">
            <v>已提报</v>
          </cell>
          <cell r="BD371" t="str">
            <v>湖南省公路事务中心</v>
          </cell>
          <cell r="BE371" t="str">
            <v>岳阳县交通运输局</v>
          </cell>
          <cell r="BF371" t="str">
            <v/>
          </cell>
        </row>
        <row r="372">
          <cell r="F372" t="str">
            <v>集镇至天祥养殖专业合作社</v>
          </cell>
          <cell r="G372" t="str">
            <v>无</v>
          </cell>
          <cell r="H372" t="str">
            <v>三类地区</v>
          </cell>
          <cell r="I372" t="str">
            <v/>
          </cell>
          <cell r="J372" t="str">
            <v>否</v>
          </cell>
          <cell r="K372" t="str">
            <v>新开</v>
          </cell>
          <cell r="L372" t="str">
            <v>升级改造（提质改造）</v>
          </cell>
          <cell r="M372" t="str">
            <v>2.54</v>
          </cell>
          <cell r="N372" t="str">
            <v/>
          </cell>
          <cell r="O372" t="str">
            <v/>
          </cell>
          <cell r="P372" t="str">
            <v/>
          </cell>
          <cell r="Q372" t="str">
            <v/>
          </cell>
          <cell r="R372" t="str">
            <v/>
          </cell>
          <cell r="S372" t="str">
            <v/>
          </cell>
          <cell r="T372" t="str">
            <v>2022</v>
          </cell>
          <cell r="U372" t="str">
            <v>2022</v>
          </cell>
          <cell r="V372" t="str">
            <v>780.0</v>
          </cell>
          <cell r="W372" t="str">
            <v/>
          </cell>
          <cell r="X372" t="str">
            <v/>
          </cell>
          <cell r="Y372" t="str">
            <v>0.0</v>
          </cell>
          <cell r="Z372" t="str">
            <v>0.0</v>
          </cell>
          <cell r="AA372" t="str">
            <v>0.0</v>
          </cell>
          <cell r="AB372" t="str">
            <v>0.0</v>
          </cell>
          <cell r="AC372" t="str">
            <v>-200.0</v>
          </cell>
          <cell r="AD372" t="str">
            <v>580.0</v>
          </cell>
          <cell r="AE372" t="str">
            <v>-200.0</v>
          </cell>
          <cell r="AF372" t="str">
            <v>780.0</v>
          </cell>
          <cell r="AG372" t="str">
            <v>0.0</v>
          </cell>
          <cell r="AH372" t="str">
            <v/>
          </cell>
          <cell r="AI372" t="str">
            <v>780</v>
          </cell>
          <cell r="AJ372" t="str">
            <v>提质改造2.54公里</v>
          </cell>
          <cell r="AK372" t="str">
            <v/>
          </cell>
          <cell r="AL372" t="str">
            <v/>
          </cell>
          <cell r="AM372" t="str">
            <v/>
          </cell>
          <cell r="AN372" t="str">
            <v>2021</v>
          </cell>
          <cell r="AO372" t="str">
            <v>目标任务</v>
          </cell>
          <cell r="AP372" t="str">
            <v>步仙镇</v>
          </cell>
          <cell r="AQ372" t="str">
            <v/>
          </cell>
          <cell r="AR372" t="str">
            <v/>
          </cell>
          <cell r="AS372" t="str">
            <v/>
          </cell>
          <cell r="AT372" t="str">
            <v/>
          </cell>
          <cell r="AU372" t="str">
            <v/>
          </cell>
          <cell r="AV372" t="str">
            <v>岳阳县天祥养殖专业合作社</v>
          </cell>
          <cell r="AW372" t="str">
            <v>牧</v>
          </cell>
          <cell r="AX372" t="str">
            <v>县级</v>
          </cell>
          <cell r="AY372" t="str">
            <v>岳阳县农村经营服务站,岳县农经[2020]13号</v>
          </cell>
          <cell r="AZ372" t="str">
            <v>养殖</v>
          </cell>
          <cell r="BA372" t="str">
            <v>5000</v>
          </cell>
          <cell r="BB372" t="str">
            <v>岳阳县天祥养殖专业合作社</v>
          </cell>
          <cell r="BC372" t="str">
            <v>已提报</v>
          </cell>
          <cell r="BD372" t="str">
            <v>湖南省公路事务中心</v>
          </cell>
          <cell r="BE372" t="str">
            <v>岳阳县交通运输局</v>
          </cell>
          <cell r="BF372" t="str">
            <v/>
          </cell>
        </row>
        <row r="373">
          <cell r="F373" t="str">
            <v>岳阳县月田镇孙家大屋</v>
          </cell>
          <cell r="G373" t="str">
            <v>CD99430621</v>
          </cell>
          <cell r="H373" t="str">
            <v>三类地区</v>
          </cell>
          <cell r="I373" t="str">
            <v/>
          </cell>
          <cell r="J373" t="str">
            <v>否</v>
          </cell>
          <cell r="K373" t="str">
            <v>新开</v>
          </cell>
          <cell r="L373" t="str">
            <v>升级改造（提质改造）</v>
          </cell>
          <cell r="M373" t="str">
            <v>0.84</v>
          </cell>
          <cell r="N373" t="str">
            <v/>
          </cell>
          <cell r="O373" t="str">
            <v/>
          </cell>
          <cell r="P373" t="str">
            <v/>
          </cell>
          <cell r="Q373" t="str">
            <v/>
          </cell>
          <cell r="R373" t="str">
            <v/>
          </cell>
          <cell r="S373" t="str">
            <v/>
          </cell>
          <cell r="T373" t="str">
            <v>2023</v>
          </cell>
          <cell r="U373" t="str">
            <v>2023</v>
          </cell>
          <cell r="V373" t="str">
            <v>300.0</v>
          </cell>
          <cell r="W373" t="str">
            <v/>
          </cell>
          <cell r="X373" t="str">
            <v/>
          </cell>
          <cell r="Y373" t="str">
            <v>0.0</v>
          </cell>
          <cell r="Z373" t="str">
            <v>0.0</v>
          </cell>
          <cell r="AA373" t="str">
            <v>0.0</v>
          </cell>
          <cell r="AB373" t="str">
            <v>0.0</v>
          </cell>
          <cell r="AC373" t="str">
            <v>0.0</v>
          </cell>
          <cell r="AD373" t="str">
            <v>300.0</v>
          </cell>
          <cell r="AE373" t="str">
            <v>0.0</v>
          </cell>
          <cell r="AF373" t="str">
            <v>300.0</v>
          </cell>
          <cell r="AG373" t="str">
            <v>0.0</v>
          </cell>
          <cell r="AH373" t="str">
            <v/>
          </cell>
          <cell r="AI373" t="str">
            <v>300</v>
          </cell>
          <cell r="AJ373" t="str">
            <v>提质改造0.84公里</v>
          </cell>
          <cell r="AK373" t="str">
            <v/>
          </cell>
          <cell r="AL373" t="str">
            <v/>
          </cell>
          <cell r="AM373" t="str">
            <v/>
          </cell>
          <cell r="AN373" t="str">
            <v>2021</v>
          </cell>
          <cell r="AO373" t="str">
            <v>目标任务</v>
          </cell>
          <cell r="AP373" t="str">
            <v>月田镇</v>
          </cell>
          <cell r="AQ373" t="str">
            <v/>
          </cell>
          <cell r="AR373" t="str">
            <v>月田镇孙家大屋</v>
          </cell>
          <cell r="AS373" t="str">
            <v>国家级历史文化名镇名村</v>
          </cell>
          <cell r="AT373" t="str">
            <v>省级</v>
          </cell>
          <cell r="AU373" t="str">
            <v>湖南省人民政府</v>
          </cell>
          <cell r="AV373" t="str">
            <v/>
          </cell>
          <cell r="AW373" t="str">
            <v/>
          </cell>
          <cell r="AX373" t="str">
            <v/>
          </cell>
          <cell r="AY373" t="str">
            <v>,</v>
          </cell>
          <cell r="AZ373" t="str">
            <v/>
          </cell>
          <cell r="BA373" t="str">
            <v/>
          </cell>
          <cell r="BB373" t="str">
            <v>月田镇孙家大屋</v>
          </cell>
          <cell r="BC373" t="str">
            <v>已提报</v>
          </cell>
          <cell r="BD373" t="str">
            <v>湖南省公路事务中心</v>
          </cell>
          <cell r="BE373" t="str">
            <v>岳阳县交通运输局</v>
          </cell>
          <cell r="BF373" t="str">
            <v/>
          </cell>
        </row>
        <row r="374">
          <cell r="F374" t="str">
            <v>洪山头至华一水库旅游公路</v>
          </cell>
          <cell r="G374" t="str">
            <v>X234430623</v>
          </cell>
          <cell r="H374" t="str">
            <v>三类地区</v>
          </cell>
          <cell r="I374" t="str">
            <v/>
          </cell>
          <cell r="J374" t="str">
            <v>否</v>
          </cell>
          <cell r="K374" t="str">
            <v>新开</v>
          </cell>
          <cell r="L374" t="str">
            <v>新建</v>
          </cell>
          <cell r="M374" t="str">
            <v>19.0</v>
          </cell>
          <cell r="N374" t="str">
            <v/>
          </cell>
          <cell r="O374" t="str">
            <v/>
          </cell>
          <cell r="P374" t="str">
            <v>19.0</v>
          </cell>
          <cell r="Q374" t="str">
            <v/>
          </cell>
          <cell r="R374" t="str">
            <v/>
          </cell>
          <cell r="S374" t="str">
            <v/>
          </cell>
          <cell r="T374" t="str">
            <v>2021</v>
          </cell>
          <cell r="U374" t="str">
            <v>2021</v>
          </cell>
          <cell r="V374" t="str">
            <v>9500.0</v>
          </cell>
          <cell r="W374" t="str">
            <v/>
          </cell>
          <cell r="X374" t="str">
            <v/>
          </cell>
          <cell r="Y374" t="str">
            <v>0.0</v>
          </cell>
          <cell r="Z374" t="str">
            <v>0.0</v>
          </cell>
          <cell r="AA374" t="str">
            <v>0.0</v>
          </cell>
          <cell r="AB374" t="str">
            <v>0.0</v>
          </cell>
          <cell r="AC374" t="str">
            <v>0.0</v>
          </cell>
          <cell r="AD374" t="str">
            <v>9500.0</v>
          </cell>
          <cell r="AE374" t="str">
            <v>0.0</v>
          </cell>
          <cell r="AF374" t="str">
            <v>9500.0</v>
          </cell>
          <cell r="AG374" t="str">
            <v>0.0</v>
          </cell>
          <cell r="AH374" t="str">
            <v/>
          </cell>
          <cell r="AI374" t="str">
            <v>9,500</v>
          </cell>
          <cell r="AJ374" t="str">
            <v>新建19公里</v>
          </cell>
          <cell r="AK374" t="str">
            <v/>
          </cell>
          <cell r="AL374" t="str">
            <v/>
          </cell>
          <cell r="AM374" t="str">
            <v/>
          </cell>
          <cell r="AN374" t="str">
            <v>2021</v>
          </cell>
          <cell r="AO374" t="str">
            <v>目标任务</v>
          </cell>
          <cell r="AP374" t="str">
            <v>三封寺镇</v>
          </cell>
          <cell r="AQ374" t="str">
            <v>430623101000</v>
          </cell>
          <cell r="AR374" t="str">
            <v>湖南桃花山森林公园</v>
          </cell>
          <cell r="AS374" t="str">
            <v>森林公园</v>
          </cell>
          <cell r="AT374" t="str">
            <v>省级</v>
          </cell>
          <cell r="AU374" t="str">
            <v/>
          </cell>
          <cell r="AV374" t="str">
            <v/>
          </cell>
          <cell r="AW374" t="str">
            <v/>
          </cell>
          <cell r="AX374" t="str">
            <v/>
          </cell>
          <cell r="AY374" t="str">
            <v>,</v>
          </cell>
          <cell r="AZ374" t="str">
            <v/>
          </cell>
          <cell r="BA374" t="str">
            <v/>
          </cell>
          <cell r="BB374" t="str">
            <v>湖南桃花山森林公园</v>
          </cell>
          <cell r="BC374" t="str">
            <v>已提报</v>
          </cell>
          <cell r="BD374" t="str">
            <v>湖南省公路事务中心</v>
          </cell>
          <cell r="BE374" t="str">
            <v>华容县交通运输局</v>
          </cell>
          <cell r="BF374" t="str">
            <v/>
          </cell>
        </row>
        <row r="375">
          <cell r="F375" t="str">
            <v>华容县东山镇雷打岩景点通景公路</v>
          </cell>
          <cell r="G375" t="str">
            <v>Y755430623</v>
          </cell>
          <cell r="H375" t="str">
            <v>三类地区</v>
          </cell>
          <cell r="I375" t="str">
            <v/>
          </cell>
          <cell r="J375" t="str">
            <v>否</v>
          </cell>
          <cell r="K375" t="str">
            <v>新开</v>
          </cell>
          <cell r="L375" t="str">
            <v>升级改造（提质改造）</v>
          </cell>
          <cell r="M375" t="str">
            <v>2.723</v>
          </cell>
          <cell r="N375" t="str">
            <v/>
          </cell>
          <cell r="O375" t="str">
            <v/>
          </cell>
          <cell r="P375" t="str">
            <v/>
          </cell>
          <cell r="Q375" t="str">
            <v/>
          </cell>
          <cell r="R375" t="str">
            <v/>
          </cell>
          <cell r="S375" t="str">
            <v/>
          </cell>
          <cell r="T375" t="str">
            <v>2021</v>
          </cell>
          <cell r="U375" t="str">
            <v>2025</v>
          </cell>
          <cell r="V375" t="str">
            <v>900.0</v>
          </cell>
          <cell r="W375" t="str">
            <v/>
          </cell>
          <cell r="X375" t="str">
            <v/>
          </cell>
          <cell r="Y375" t="str">
            <v>0.0</v>
          </cell>
          <cell r="Z375" t="str">
            <v>0.0</v>
          </cell>
          <cell r="AA375" t="str">
            <v>0.0</v>
          </cell>
          <cell r="AB375" t="str">
            <v>0.0</v>
          </cell>
          <cell r="AC375" t="str">
            <v>0.0</v>
          </cell>
          <cell r="AD375" t="str">
            <v>900.0</v>
          </cell>
          <cell r="AE375" t="str">
            <v>0.0</v>
          </cell>
          <cell r="AF375" t="str">
            <v>900.0</v>
          </cell>
          <cell r="AG375" t="str">
            <v>0.0</v>
          </cell>
          <cell r="AH375" t="str">
            <v/>
          </cell>
          <cell r="AI375" t="str">
            <v>900</v>
          </cell>
          <cell r="AJ375" t="str">
            <v>升级改造2.723公里</v>
          </cell>
          <cell r="AK375" t="str">
            <v/>
          </cell>
          <cell r="AL375" t="str">
            <v/>
          </cell>
          <cell r="AM375" t="str">
            <v/>
          </cell>
          <cell r="AN375" t="str">
            <v>2021</v>
          </cell>
          <cell r="AO375" t="str">
            <v>目标任务</v>
          </cell>
          <cell r="AP375" t="str">
            <v>东山镇</v>
          </cell>
          <cell r="AQ375" t="str">
            <v/>
          </cell>
          <cell r="AR375" t="str">
            <v>华容县东山镇雷打岩景点</v>
          </cell>
          <cell r="AS375" t="str">
            <v>国省级特色小镇及全国乡村旅游重点村</v>
          </cell>
          <cell r="AT375" t="str">
            <v>国家级</v>
          </cell>
          <cell r="AU375" t="str">
            <v/>
          </cell>
          <cell r="AV375" t="str">
            <v/>
          </cell>
          <cell r="AW375" t="str">
            <v/>
          </cell>
          <cell r="AX375" t="str">
            <v/>
          </cell>
          <cell r="AY375" t="str">
            <v>,</v>
          </cell>
          <cell r="AZ375" t="str">
            <v/>
          </cell>
          <cell r="BA375" t="str">
            <v/>
          </cell>
          <cell r="BB375" t="str">
            <v>华容县东山镇雷打岩景点</v>
          </cell>
          <cell r="BC375" t="str">
            <v>已提报</v>
          </cell>
          <cell r="BD375" t="str">
            <v>湖南省公路事务中心</v>
          </cell>
          <cell r="BE375" t="str">
            <v>华容县交通运输局</v>
          </cell>
          <cell r="BF375" t="str">
            <v/>
          </cell>
        </row>
        <row r="376">
          <cell r="F376" t="str">
            <v>大荆湖临湖渍堤道路</v>
          </cell>
          <cell r="G376" t="str">
            <v>无</v>
          </cell>
          <cell r="H376" t="str">
            <v>三类地区</v>
          </cell>
          <cell r="I376" t="str">
            <v/>
          </cell>
          <cell r="J376" t="str">
            <v>否</v>
          </cell>
          <cell r="K376" t="str">
            <v>新开</v>
          </cell>
          <cell r="L376" t="str">
            <v>新建</v>
          </cell>
          <cell r="M376" t="str">
            <v>5.3</v>
          </cell>
          <cell r="N376" t="str">
            <v/>
          </cell>
          <cell r="O376" t="str">
            <v/>
          </cell>
          <cell r="P376" t="str">
            <v/>
          </cell>
          <cell r="Q376" t="str">
            <v/>
          </cell>
          <cell r="R376" t="str">
            <v/>
          </cell>
          <cell r="S376" t="str">
            <v/>
          </cell>
          <cell r="T376" t="str">
            <v>2021</v>
          </cell>
          <cell r="U376" t="str">
            <v>2021</v>
          </cell>
          <cell r="V376" t="str">
            <v>1800.0</v>
          </cell>
          <cell r="W376" t="str">
            <v>1200.0</v>
          </cell>
          <cell r="X376" t="str">
            <v/>
          </cell>
          <cell r="Y376" t="str">
            <v>0.0</v>
          </cell>
          <cell r="Z376" t="str">
            <v>0.0</v>
          </cell>
          <cell r="AA376" t="str">
            <v>0.0</v>
          </cell>
          <cell r="AB376" t="str">
            <v>0.0</v>
          </cell>
          <cell r="AC376" t="str">
            <v>0.0</v>
          </cell>
          <cell r="AD376" t="str">
            <v>1800.0</v>
          </cell>
          <cell r="AE376" t="str">
            <v>0.0</v>
          </cell>
          <cell r="AF376" t="str">
            <v>1800.0</v>
          </cell>
          <cell r="AG376" t="str">
            <v>1200.0</v>
          </cell>
          <cell r="AH376" t="str">
            <v/>
          </cell>
          <cell r="AI376" t="str">
            <v>600</v>
          </cell>
          <cell r="AJ376" t="str">
            <v>新建5.3公里</v>
          </cell>
          <cell r="AK376" t="str">
            <v/>
          </cell>
          <cell r="AL376" t="str">
            <v/>
          </cell>
          <cell r="AM376" t="str">
            <v/>
          </cell>
          <cell r="AN376" t="str">
            <v>2021</v>
          </cell>
          <cell r="AO376" t="str">
            <v>目标任务</v>
          </cell>
          <cell r="AP376" t="str">
            <v>东山镇</v>
          </cell>
          <cell r="AQ376" t="str">
            <v/>
          </cell>
          <cell r="AR376" t="str">
            <v/>
          </cell>
          <cell r="AS376" t="str">
            <v/>
          </cell>
          <cell r="AT376" t="str">
            <v/>
          </cell>
          <cell r="AU376" t="str">
            <v/>
          </cell>
          <cell r="AV376" t="str">
            <v/>
          </cell>
          <cell r="AW376" t="str">
            <v/>
          </cell>
          <cell r="AX376" t="str">
            <v/>
          </cell>
          <cell r="AY376" t="str">
            <v>,</v>
          </cell>
          <cell r="AZ376" t="str">
            <v/>
          </cell>
          <cell r="BA376" t="str">
            <v/>
          </cell>
          <cell r="BB376" t="str">
            <v/>
          </cell>
          <cell r="BC376" t="str">
            <v>已提报</v>
          </cell>
          <cell r="BD376" t="str">
            <v>湖南省公路事务中心</v>
          </cell>
          <cell r="BE376" t="str">
            <v>华容县交通运输局</v>
          </cell>
          <cell r="BF376" t="str">
            <v/>
          </cell>
        </row>
        <row r="377">
          <cell r="F377" t="str">
            <v>华容县东湖湿地公园通景公路</v>
          </cell>
          <cell r="G377" t="str">
            <v>Y130430623</v>
          </cell>
          <cell r="H377" t="str">
            <v>三类地区</v>
          </cell>
          <cell r="I377" t="str">
            <v/>
          </cell>
          <cell r="J377" t="str">
            <v>否</v>
          </cell>
          <cell r="K377" t="str">
            <v>新开</v>
          </cell>
          <cell r="L377" t="str">
            <v>升级改造（提质改造）</v>
          </cell>
          <cell r="M377" t="str">
            <v>5.98</v>
          </cell>
          <cell r="N377" t="str">
            <v/>
          </cell>
          <cell r="O377" t="str">
            <v/>
          </cell>
          <cell r="P377" t="str">
            <v/>
          </cell>
          <cell r="Q377" t="str">
            <v/>
          </cell>
          <cell r="R377" t="str">
            <v/>
          </cell>
          <cell r="S377" t="str">
            <v/>
          </cell>
          <cell r="T377" t="str">
            <v>2021</v>
          </cell>
          <cell r="U377" t="str">
            <v>2025</v>
          </cell>
          <cell r="V377" t="str">
            <v>1800.0</v>
          </cell>
          <cell r="W377" t="str">
            <v/>
          </cell>
          <cell r="X377" t="str">
            <v/>
          </cell>
          <cell r="Y377" t="str">
            <v>0.0</v>
          </cell>
          <cell r="Z377" t="str">
            <v>0.0</v>
          </cell>
          <cell r="AA377" t="str">
            <v>0.0</v>
          </cell>
          <cell r="AB377" t="str">
            <v>0.0</v>
          </cell>
          <cell r="AC377" t="str">
            <v>0.0</v>
          </cell>
          <cell r="AD377" t="str">
            <v>1800.0</v>
          </cell>
          <cell r="AE377" t="str">
            <v>0.0</v>
          </cell>
          <cell r="AF377" t="str">
            <v>1800.0</v>
          </cell>
          <cell r="AG377" t="str">
            <v>0.0</v>
          </cell>
          <cell r="AH377" t="str">
            <v/>
          </cell>
          <cell r="AI377" t="str">
            <v>1,800</v>
          </cell>
          <cell r="AJ377" t="str">
            <v>升级改造5.98公里</v>
          </cell>
          <cell r="AK377" t="str">
            <v/>
          </cell>
          <cell r="AL377" t="str">
            <v/>
          </cell>
          <cell r="AM377" t="str">
            <v/>
          </cell>
          <cell r="AN377" t="str">
            <v>2021</v>
          </cell>
          <cell r="AO377" t="str">
            <v>目标任务</v>
          </cell>
          <cell r="AP377" t="str">
            <v>禹山镇</v>
          </cell>
          <cell r="AQ377" t="str">
            <v/>
          </cell>
          <cell r="AR377" t="str">
            <v>华容县东湖湿地公园</v>
          </cell>
          <cell r="AS377" t="str">
            <v>湿地公园</v>
          </cell>
          <cell r="AT377" t="str">
            <v>国家级</v>
          </cell>
          <cell r="AU377" t="str">
            <v/>
          </cell>
          <cell r="AV377" t="str">
            <v/>
          </cell>
          <cell r="AW377" t="str">
            <v/>
          </cell>
          <cell r="AX377" t="str">
            <v/>
          </cell>
          <cell r="AY377" t="str">
            <v>,</v>
          </cell>
          <cell r="AZ377" t="str">
            <v/>
          </cell>
          <cell r="BA377" t="str">
            <v/>
          </cell>
          <cell r="BB377" t="str">
            <v>华容县东湖湿地公园</v>
          </cell>
          <cell r="BC377" t="str">
            <v>已提报</v>
          </cell>
          <cell r="BD377" t="str">
            <v>湖南省公路事务中心</v>
          </cell>
          <cell r="BE377" t="str">
            <v>华容县交通运输局</v>
          </cell>
          <cell r="BF377" t="str">
            <v/>
          </cell>
        </row>
        <row r="378">
          <cell r="F378" t="str">
            <v>华容县大荆湖临湖渍堤旅游公路</v>
          </cell>
          <cell r="G378" t="str">
            <v>无</v>
          </cell>
          <cell r="H378" t="str">
            <v>三类地区</v>
          </cell>
          <cell r="I378" t="str">
            <v/>
          </cell>
          <cell r="J378" t="str">
            <v>否</v>
          </cell>
          <cell r="K378" t="str">
            <v>新开</v>
          </cell>
          <cell r="L378" t="str">
            <v>新建</v>
          </cell>
          <cell r="M378" t="str">
            <v>7.07</v>
          </cell>
          <cell r="N378" t="str">
            <v/>
          </cell>
          <cell r="O378" t="str">
            <v/>
          </cell>
          <cell r="P378" t="str">
            <v/>
          </cell>
          <cell r="Q378" t="str">
            <v>7.07</v>
          </cell>
          <cell r="R378" t="str">
            <v/>
          </cell>
          <cell r="S378" t="str">
            <v/>
          </cell>
          <cell r="T378" t="str">
            <v>2021</v>
          </cell>
          <cell r="U378" t="str">
            <v>2021</v>
          </cell>
          <cell r="V378" t="str">
            <v>1800.0</v>
          </cell>
          <cell r="W378" t="str">
            <v/>
          </cell>
          <cell r="X378" t="str">
            <v/>
          </cell>
          <cell r="Y378" t="str">
            <v>0.0</v>
          </cell>
          <cell r="Z378" t="str">
            <v>0.0</v>
          </cell>
          <cell r="AA378" t="str">
            <v>0.0</v>
          </cell>
          <cell r="AB378" t="str">
            <v>0.0</v>
          </cell>
          <cell r="AC378" t="str">
            <v>0.0</v>
          </cell>
          <cell r="AD378" t="str">
            <v>1800.0</v>
          </cell>
          <cell r="AE378" t="str">
            <v>0.0</v>
          </cell>
          <cell r="AF378" t="str">
            <v>1800.0</v>
          </cell>
          <cell r="AG378" t="str">
            <v>0.0</v>
          </cell>
          <cell r="AH378" t="str">
            <v/>
          </cell>
          <cell r="AI378" t="str">
            <v>1,800</v>
          </cell>
          <cell r="AJ378" t="str">
            <v>新建7.07公里</v>
          </cell>
          <cell r="AK378" t="str">
            <v/>
          </cell>
          <cell r="AL378" t="str">
            <v/>
          </cell>
          <cell r="AM378" t="str">
            <v/>
          </cell>
          <cell r="AN378" t="str">
            <v>2021</v>
          </cell>
          <cell r="AO378" t="str">
            <v>目标任务</v>
          </cell>
          <cell r="AP378" t="str">
            <v>东山镇</v>
          </cell>
          <cell r="AQ378" t="str">
            <v>430623114000</v>
          </cell>
          <cell r="AR378" t="str">
            <v>湘鄂西革命根据地</v>
          </cell>
          <cell r="AS378" t="str">
            <v>国省级特色小镇及全国乡村旅游重点村</v>
          </cell>
          <cell r="AT378" t="str">
            <v>国家级</v>
          </cell>
          <cell r="AU378" t="str">
            <v/>
          </cell>
          <cell r="AV378" t="str">
            <v/>
          </cell>
          <cell r="AW378" t="str">
            <v/>
          </cell>
          <cell r="AX378" t="str">
            <v/>
          </cell>
          <cell r="AY378" t="str">
            <v>,</v>
          </cell>
          <cell r="AZ378" t="str">
            <v/>
          </cell>
          <cell r="BA378" t="str">
            <v/>
          </cell>
          <cell r="BB378" t="str">
            <v>湘鄂西革命根据地</v>
          </cell>
          <cell r="BC378" t="str">
            <v>已提报</v>
          </cell>
          <cell r="BD378" t="str">
            <v>湖南省公路事务中心</v>
          </cell>
          <cell r="BE378" t="str">
            <v>华容县交通运输局</v>
          </cell>
          <cell r="BF378" t="str">
            <v/>
          </cell>
        </row>
        <row r="379">
          <cell r="F379" t="str">
            <v>岳阳市绿源农产品产销专业合作社</v>
          </cell>
          <cell r="G379" t="str">
            <v>无</v>
          </cell>
          <cell r="H379" t="str">
            <v>三类地区</v>
          </cell>
          <cell r="I379" t="str">
            <v/>
          </cell>
          <cell r="J379" t="str">
            <v>否</v>
          </cell>
          <cell r="K379" t="str">
            <v>新开</v>
          </cell>
          <cell r="L379" t="str">
            <v>新建</v>
          </cell>
          <cell r="M379" t="str">
            <v>3.46</v>
          </cell>
          <cell r="N379" t="str">
            <v/>
          </cell>
          <cell r="O379" t="str">
            <v/>
          </cell>
          <cell r="P379" t="str">
            <v/>
          </cell>
          <cell r="Q379" t="str">
            <v/>
          </cell>
          <cell r="R379" t="str">
            <v/>
          </cell>
          <cell r="S379" t="str">
            <v/>
          </cell>
          <cell r="T379" t="str">
            <v>2021</v>
          </cell>
          <cell r="U379" t="str">
            <v>2025</v>
          </cell>
          <cell r="V379" t="str">
            <v>180.0</v>
          </cell>
          <cell r="W379" t="str">
            <v/>
          </cell>
          <cell r="X379" t="str">
            <v/>
          </cell>
          <cell r="Y379" t="str">
            <v>0.0</v>
          </cell>
          <cell r="Z379" t="str">
            <v>0.0</v>
          </cell>
          <cell r="AA379" t="str">
            <v>0.0</v>
          </cell>
          <cell r="AB379" t="str">
            <v>0.0</v>
          </cell>
          <cell r="AC379" t="str">
            <v>0.0</v>
          </cell>
          <cell r="AD379" t="str">
            <v>180.0</v>
          </cell>
          <cell r="AE379" t="str">
            <v>0.0</v>
          </cell>
          <cell r="AF379" t="str">
            <v>180.0</v>
          </cell>
          <cell r="AG379" t="str">
            <v>0.0</v>
          </cell>
          <cell r="AH379" t="str">
            <v/>
          </cell>
          <cell r="AI379" t="str">
            <v>180</v>
          </cell>
          <cell r="AJ379" t="str">
            <v>新建3.46公里</v>
          </cell>
          <cell r="AK379" t="str">
            <v/>
          </cell>
          <cell r="AL379" t="str">
            <v/>
          </cell>
          <cell r="AM379" t="str">
            <v/>
          </cell>
          <cell r="AN379" t="str">
            <v>2021</v>
          </cell>
          <cell r="AO379" t="str">
            <v>目标任务</v>
          </cell>
          <cell r="AP379" t="str">
            <v>团洲乡</v>
          </cell>
          <cell r="AQ379" t="str">
            <v/>
          </cell>
          <cell r="AR379" t="str">
            <v/>
          </cell>
          <cell r="AS379" t="str">
            <v/>
          </cell>
          <cell r="AT379" t="str">
            <v/>
          </cell>
          <cell r="AU379" t="str">
            <v/>
          </cell>
          <cell r="AV379" t="str">
            <v>岳阳市绿源农产品产销专业合作社1</v>
          </cell>
          <cell r="AW379" t="str">
            <v>农</v>
          </cell>
          <cell r="AX379" t="str">
            <v>市级</v>
          </cell>
          <cell r="AY379" t="str">
            <v>岳阳市财政局,岳农联（2018）42号</v>
          </cell>
          <cell r="AZ379" t="str">
            <v>蔬菜</v>
          </cell>
          <cell r="BA379" t="str">
            <v>200</v>
          </cell>
          <cell r="BB379" t="str">
            <v>岳阳市绿源农产品产销专业合作社1</v>
          </cell>
          <cell r="BC379" t="str">
            <v>已提报</v>
          </cell>
          <cell r="BD379" t="str">
            <v>湖南省公路事务中心</v>
          </cell>
          <cell r="BE379" t="str">
            <v>华容县交通运输局</v>
          </cell>
          <cell r="BF379" t="str">
            <v/>
          </cell>
        </row>
        <row r="380">
          <cell r="F380" t="str">
            <v>华容县禹山茶文化基地通景公路</v>
          </cell>
          <cell r="G380" t="str">
            <v>X245430623</v>
          </cell>
          <cell r="H380" t="str">
            <v>三类地区</v>
          </cell>
          <cell r="I380" t="str">
            <v/>
          </cell>
          <cell r="J380" t="str">
            <v>否</v>
          </cell>
          <cell r="K380" t="str">
            <v>新开</v>
          </cell>
          <cell r="L380" t="str">
            <v>升级改造（提质改造）</v>
          </cell>
          <cell r="M380" t="str">
            <v>3.67</v>
          </cell>
          <cell r="N380" t="str">
            <v/>
          </cell>
          <cell r="O380" t="str">
            <v/>
          </cell>
          <cell r="P380" t="str">
            <v/>
          </cell>
          <cell r="Q380" t="str">
            <v/>
          </cell>
          <cell r="R380" t="str">
            <v/>
          </cell>
          <cell r="S380" t="str">
            <v/>
          </cell>
          <cell r="T380" t="str">
            <v>2021</v>
          </cell>
          <cell r="U380" t="str">
            <v>2025</v>
          </cell>
          <cell r="V380" t="str">
            <v>734.0</v>
          </cell>
          <cell r="W380" t="str">
            <v/>
          </cell>
          <cell r="X380" t="str">
            <v/>
          </cell>
          <cell r="Y380" t="str">
            <v>0.0</v>
          </cell>
          <cell r="Z380" t="str">
            <v>0.0</v>
          </cell>
          <cell r="AA380" t="str">
            <v>0.0</v>
          </cell>
          <cell r="AB380" t="str">
            <v>0.0</v>
          </cell>
          <cell r="AC380" t="str">
            <v>0.0</v>
          </cell>
          <cell r="AD380" t="str">
            <v>734.0</v>
          </cell>
          <cell r="AE380" t="str">
            <v>0.0</v>
          </cell>
          <cell r="AF380" t="str">
            <v>734.0</v>
          </cell>
          <cell r="AG380" t="str">
            <v>0.0</v>
          </cell>
          <cell r="AH380" t="str">
            <v/>
          </cell>
          <cell r="AI380" t="str">
            <v>734</v>
          </cell>
          <cell r="AJ380" t="str">
            <v>升级改造3.67公里</v>
          </cell>
          <cell r="AK380" t="str">
            <v/>
          </cell>
          <cell r="AL380" t="str">
            <v/>
          </cell>
          <cell r="AM380" t="str">
            <v/>
          </cell>
          <cell r="AN380" t="str">
            <v>2021</v>
          </cell>
          <cell r="AO380" t="str">
            <v>目标任务</v>
          </cell>
          <cell r="AP380" t="str">
            <v>禹山镇</v>
          </cell>
          <cell r="AQ380" t="str">
            <v/>
          </cell>
          <cell r="AR380" t="str">
            <v>华容县禹山茶文化基地</v>
          </cell>
          <cell r="AS380" t="str">
            <v>休闲农业示范点（园）</v>
          </cell>
          <cell r="AT380" t="str">
            <v>无</v>
          </cell>
          <cell r="AU380" t="str">
            <v/>
          </cell>
          <cell r="AV380" t="str">
            <v/>
          </cell>
          <cell r="AW380" t="str">
            <v/>
          </cell>
          <cell r="AX380" t="str">
            <v/>
          </cell>
          <cell r="AY380" t="str">
            <v>,</v>
          </cell>
          <cell r="AZ380" t="str">
            <v/>
          </cell>
          <cell r="BA380" t="str">
            <v/>
          </cell>
          <cell r="BB380" t="str">
            <v>华容县禹山茶文化基地</v>
          </cell>
          <cell r="BC380" t="str">
            <v>已提报</v>
          </cell>
          <cell r="BD380" t="str">
            <v>湖南省公路事务中心</v>
          </cell>
          <cell r="BE380" t="str">
            <v>华容县交通运输局</v>
          </cell>
          <cell r="BF380" t="str">
            <v/>
          </cell>
        </row>
        <row r="381">
          <cell r="F381" t="str">
            <v>华容县东山镇东山湖景点通景公路</v>
          </cell>
          <cell r="G381" t="str">
            <v>无</v>
          </cell>
          <cell r="H381" t="str">
            <v>三类地区</v>
          </cell>
          <cell r="I381" t="str">
            <v/>
          </cell>
          <cell r="J381" t="str">
            <v>否</v>
          </cell>
          <cell r="K381" t="str">
            <v>新开</v>
          </cell>
          <cell r="L381" t="str">
            <v>升级改造（提质改造）</v>
          </cell>
          <cell r="M381" t="str">
            <v>6.07</v>
          </cell>
          <cell r="N381" t="str">
            <v/>
          </cell>
          <cell r="O381" t="str">
            <v/>
          </cell>
          <cell r="P381" t="str">
            <v/>
          </cell>
          <cell r="Q381" t="str">
            <v/>
          </cell>
          <cell r="R381" t="str">
            <v/>
          </cell>
          <cell r="S381" t="str">
            <v/>
          </cell>
          <cell r="T381" t="str">
            <v>2021</v>
          </cell>
          <cell r="U381" t="str">
            <v>2025</v>
          </cell>
          <cell r="V381" t="str">
            <v>1821.0</v>
          </cell>
          <cell r="W381" t="str">
            <v/>
          </cell>
          <cell r="X381" t="str">
            <v/>
          </cell>
          <cell r="Y381" t="str">
            <v>0.0</v>
          </cell>
          <cell r="Z381" t="str">
            <v>0.0</v>
          </cell>
          <cell r="AA381" t="str">
            <v>0.0</v>
          </cell>
          <cell r="AB381" t="str">
            <v>0.0</v>
          </cell>
          <cell r="AC381" t="str">
            <v>0.0</v>
          </cell>
          <cell r="AD381" t="str">
            <v>1821.0</v>
          </cell>
          <cell r="AE381" t="str">
            <v>0.0</v>
          </cell>
          <cell r="AF381" t="str">
            <v>1821.0</v>
          </cell>
          <cell r="AG381" t="str">
            <v>0.0</v>
          </cell>
          <cell r="AH381" t="str">
            <v/>
          </cell>
          <cell r="AI381" t="str">
            <v>1,821</v>
          </cell>
          <cell r="AJ381" t="str">
            <v>升级改造6.07公里</v>
          </cell>
          <cell r="AK381" t="str">
            <v/>
          </cell>
          <cell r="AL381" t="str">
            <v/>
          </cell>
          <cell r="AM381" t="str">
            <v/>
          </cell>
          <cell r="AN381" t="str">
            <v>2021</v>
          </cell>
          <cell r="AO381" t="str">
            <v>目标任务</v>
          </cell>
          <cell r="AP381" t="str">
            <v>东山镇</v>
          </cell>
          <cell r="AQ381" t="str">
            <v/>
          </cell>
          <cell r="AR381" t="str">
            <v>华容县东山镇仙鹅寺景点</v>
          </cell>
          <cell r="AS381" t="str">
            <v>国省级特色小镇及全国乡村旅游重点村</v>
          </cell>
          <cell r="AT381" t="str">
            <v>国家级</v>
          </cell>
          <cell r="AU381" t="str">
            <v/>
          </cell>
          <cell r="AV381" t="str">
            <v/>
          </cell>
          <cell r="AW381" t="str">
            <v/>
          </cell>
          <cell r="AX381" t="str">
            <v/>
          </cell>
          <cell r="AY381" t="str">
            <v>,</v>
          </cell>
          <cell r="AZ381" t="str">
            <v/>
          </cell>
          <cell r="BA381" t="str">
            <v/>
          </cell>
          <cell r="BB381" t="str">
            <v>华容县东山镇仙鹅寺景点</v>
          </cell>
          <cell r="BC381" t="str">
            <v>已提报</v>
          </cell>
          <cell r="BD381" t="str">
            <v>湖南省公路事务中心</v>
          </cell>
          <cell r="BE381" t="str">
            <v>华容县交通运输局</v>
          </cell>
          <cell r="BF381" t="str">
            <v/>
          </cell>
        </row>
        <row r="382">
          <cell r="F382" t="str">
            <v>湘阴县先辉种植养殖产业路</v>
          </cell>
          <cell r="G382" t="str">
            <v>无</v>
          </cell>
          <cell r="H382" t="str">
            <v>三类地区</v>
          </cell>
          <cell r="I382" t="str">
            <v/>
          </cell>
          <cell r="J382" t="str">
            <v>否</v>
          </cell>
          <cell r="K382" t="str">
            <v>新开</v>
          </cell>
          <cell r="L382" t="str">
            <v>新建</v>
          </cell>
          <cell r="M382" t="str">
            <v>14.87</v>
          </cell>
          <cell r="N382" t="str">
            <v/>
          </cell>
          <cell r="O382" t="str">
            <v/>
          </cell>
          <cell r="P382" t="str">
            <v/>
          </cell>
          <cell r="Q382" t="str">
            <v>14.87</v>
          </cell>
          <cell r="R382" t="str">
            <v/>
          </cell>
          <cell r="S382" t="str">
            <v/>
          </cell>
          <cell r="T382" t="str">
            <v>2021</v>
          </cell>
          <cell r="U382" t="str">
            <v>2021</v>
          </cell>
          <cell r="V382" t="str">
            <v>1590.0</v>
          </cell>
          <cell r="W382" t="str">
            <v/>
          </cell>
          <cell r="X382" t="str">
            <v/>
          </cell>
          <cell r="Y382" t="str">
            <v>0.0</v>
          </cell>
          <cell r="Z382" t="str">
            <v>0.0</v>
          </cell>
          <cell r="AA382" t="str">
            <v>0.0</v>
          </cell>
          <cell r="AB382" t="str">
            <v>0.0</v>
          </cell>
          <cell r="AC382" t="str">
            <v>0.0</v>
          </cell>
          <cell r="AD382" t="str">
            <v>1120.0</v>
          </cell>
          <cell r="AE382" t="str">
            <v>0.0</v>
          </cell>
          <cell r="AF382" t="str">
            <v>1120.0</v>
          </cell>
          <cell r="AG382" t="str">
            <v>0.0</v>
          </cell>
          <cell r="AH382" t="str">
            <v/>
          </cell>
          <cell r="AI382" t="str">
            <v>1,120</v>
          </cell>
          <cell r="AJ382" t="str">
            <v>提质改造7公里</v>
          </cell>
          <cell r="AK382" t="str">
            <v>7.0</v>
          </cell>
          <cell r="AL382" t="str">
            <v/>
          </cell>
          <cell r="AM382" t="str">
            <v/>
          </cell>
          <cell r="AN382" t="str">
            <v>2021</v>
          </cell>
          <cell r="AO382" t="str">
            <v>目标任务</v>
          </cell>
          <cell r="AP382" t="str">
            <v>新泉镇</v>
          </cell>
          <cell r="AQ382" t="str">
            <v/>
          </cell>
          <cell r="AR382" t="str">
            <v/>
          </cell>
          <cell r="AS382" t="str">
            <v/>
          </cell>
          <cell r="AT382" t="str">
            <v/>
          </cell>
          <cell r="AU382" t="str">
            <v/>
          </cell>
          <cell r="AV382" t="str">
            <v>湘阴县先辉种植养殖产业园</v>
          </cell>
          <cell r="AW382" t="str">
            <v>农</v>
          </cell>
          <cell r="AX382" t="str">
            <v>县级</v>
          </cell>
          <cell r="AY382" t="str">
            <v>湘阴县农村经营管理局,湘阴农经字【2016】17号</v>
          </cell>
          <cell r="AZ382" t="str">
            <v>农业</v>
          </cell>
          <cell r="BA382" t="str">
            <v>1500</v>
          </cell>
          <cell r="BB382" t="str">
            <v>湘阴县先辉种植养殖产业园</v>
          </cell>
          <cell r="BC382" t="str">
            <v>已提报</v>
          </cell>
          <cell r="BD382" t="str">
            <v>湖南省公路事务中心</v>
          </cell>
          <cell r="BE382" t="str">
            <v>湘阴县交通运输局</v>
          </cell>
          <cell r="BF382" t="str">
            <v/>
          </cell>
        </row>
        <row r="383">
          <cell r="F383" t="str">
            <v>湖南省金顶产业路</v>
          </cell>
          <cell r="G383" t="str">
            <v>无</v>
          </cell>
          <cell r="H383" t="str">
            <v>三类地区</v>
          </cell>
          <cell r="I383" t="str">
            <v/>
          </cell>
          <cell r="J383" t="str">
            <v>否</v>
          </cell>
          <cell r="K383" t="str">
            <v>新开</v>
          </cell>
          <cell r="L383" t="str">
            <v>升级改造（提质改造）</v>
          </cell>
          <cell r="M383" t="str">
            <v>20.0</v>
          </cell>
          <cell r="N383" t="str">
            <v/>
          </cell>
          <cell r="O383" t="str">
            <v/>
          </cell>
          <cell r="P383" t="str">
            <v/>
          </cell>
          <cell r="Q383" t="str">
            <v>20.0</v>
          </cell>
          <cell r="R383" t="str">
            <v/>
          </cell>
          <cell r="S383" t="str">
            <v/>
          </cell>
          <cell r="T383" t="str">
            <v>2021</v>
          </cell>
          <cell r="U383" t="str">
            <v>2021</v>
          </cell>
          <cell r="V383" t="str">
            <v>80000.0</v>
          </cell>
          <cell r="W383" t="str">
            <v/>
          </cell>
          <cell r="X383" t="str">
            <v/>
          </cell>
          <cell r="Y383" t="str">
            <v>0.0</v>
          </cell>
          <cell r="Z383" t="str">
            <v>0.0</v>
          </cell>
          <cell r="AA383" t="str">
            <v>0.0</v>
          </cell>
          <cell r="AB383" t="str">
            <v>0.0</v>
          </cell>
          <cell r="AC383" t="str">
            <v>0.0</v>
          </cell>
          <cell r="AD383" t="str">
            <v>1040.0</v>
          </cell>
          <cell r="AE383" t="str">
            <v>0.0</v>
          </cell>
          <cell r="AF383" t="str">
            <v>1040.0</v>
          </cell>
          <cell r="AG383" t="str">
            <v>0.0</v>
          </cell>
          <cell r="AH383" t="str">
            <v/>
          </cell>
          <cell r="AI383" t="str">
            <v>1,040</v>
          </cell>
          <cell r="AJ383" t="str">
            <v>提质改造6.5公里</v>
          </cell>
          <cell r="AK383" t="str">
            <v>6.5</v>
          </cell>
          <cell r="AL383" t="str">
            <v/>
          </cell>
          <cell r="AM383" t="str">
            <v/>
          </cell>
          <cell r="AN383" t="str">
            <v>2021</v>
          </cell>
          <cell r="AO383" t="str">
            <v>目标任务</v>
          </cell>
          <cell r="AP383" t="str">
            <v>洋沙湖镇</v>
          </cell>
          <cell r="AQ383" t="str">
            <v/>
          </cell>
          <cell r="AR383" t="str">
            <v/>
          </cell>
          <cell r="AS383" t="str">
            <v/>
          </cell>
          <cell r="AT383" t="str">
            <v/>
          </cell>
          <cell r="AU383" t="str">
            <v/>
          </cell>
          <cell r="AV383" t="str">
            <v>湖南省金顶产业园</v>
          </cell>
          <cell r="AW383" t="str">
            <v>农</v>
          </cell>
          <cell r="AX383" t="str">
            <v>省级</v>
          </cell>
          <cell r="AY383" t="str">
            <v>湖南省农业农村厅,湘农发【2019】31号</v>
          </cell>
          <cell r="AZ383" t="str">
            <v>农业</v>
          </cell>
          <cell r="BA383" t="str">
            <v>9600</v>
          </cell>
          <cell r="BB383" t="str">
            <v>湖南省金顶产业园</v>
          </cell>
          <cell r="BC383" t="str">
            <v>已提报</v>
          </cell>
          <cell r="BD383" t="str">
            <v>湖南省公路事务中心</v>
          </cell>
          <cell r="BE383" t="str">
            <v>湘阴县交通运输局</v>
          </cell>
          <cell r="BF383" t="str">
            <v/>
          </cell>
        </row>
        <row r="384">
          <cell r="F384" t="str">
            <v>湖南横岭湖农业产业路</v>
          </cell>
          <cell r="G384" t="str">
            <v>无</v>
          </cell>
          <cell r="H384" t="str">
            <v>三类地区</v>
          </cell>
          <cell r="I384" t="str">
            <v/>
          </cell>
          <cell r="J384" t="str">
            <v>否</v>
          </cell>
          <cell r="K384" t="str">
            <v>新开</v>
          </cell>
          <cell r="L384" t="str">
            <v>升级改造（提质改造）</v>
          </cell>
          <cell r="M384" t="str">
            <v>8.54</v>
          </cell>
          <cell r="N384" t="str">
            <v/>
          </cell>
          <cell r="O384" t="str">
            <v/>
          </cell>
          <cell r="P384" t="str">
            <v/>
          </cell>
          <cell r="Q384" t="str">
            <v>8.54</v>
          </cell>
          <cell r="R384" t="str">
            <v/>
          </cell>
          <cell r="S384" t="str">
            <v/>
          </cell>
          <cell r="T384" t="str">
            <v>2021</v>
          </cell>
          <cell r="U384" t="str">
            <v>2021</v>
          </cell>
          <cell r="V384" t="str">
            <v>1500.0</v>
          </cell>
          <cell r="W384" t="str">
            <v/>
          </cell>
          <cell r="X384" t="str">
            <v/>
          </cell>
          <cell r="Y384" t="str">
            <v>0.0</v>
          </cell>
          <cell r="Z384" t="str">
            <v>0.0</v>
          </cell>
          <cell r="AA384" t="str">
            <v>0.0</v>
          </cell>
          <cell r="AB384" t="str">
            <v>0.0</v>
          </cell>
          <cell r="AC384" t="str">
            <v>0.0</v>
          </cell>
          <cell r="AD384" t="str">
            <v>710.0</v>
          </cell>
          <cell r="AE384" t="str">
            <v>0.0</v>
          </cell>
          <cell r="AF384" t="str">
            <v>710.0</v>
          </cell>
          <cell r="AG384" t="str">
            <v>0.0</v>
          </cell>
          <cell r="AH384" t="str">
            <v/>
          </cell>
          <cell r="AI384" t="str">
            <v>710</v>
          </cell>
          <cell r="AJ384" t="str">
            <v>提质改造4.42公里</v>
          </cell>
          <cell r="AK384" t="str">
            <v>4.42</v>
          </cell>
          <cell r="AL384" t="str">
            <v/>
          </cell>
          <cell r="AM384" t="str">
            <v/>
          </cell>
          <cell r="AN384" t="str">
            <v>2021</v>
          </cell>
          <cell r="AO384" t="str">
            <v>目标任务</v>
          </cell>
          <cell r="AP384" t="str">
            <v>三塘镇</v>
          </cell>
          <cell r="AQ384" t="str">
            <v/>
          </cell>
          <cell r="AR384" t="str">
            <v/>
          </cell>
          <cell r="AS384" t="str">
            <v/>
          </cell>
          <cell r="AT384" t="str">
            <v/>
          </cell>
          <cell r="AU384" t="str">
            <v/>
          </cell>
          <cell r="AV384" t="str">
            <v>湖南横岭湖农业产业园</v>
          </cell>
          <cell r="AW384" t="str">
            <v>农</v>
          </cell>
          <cell r="AX384" t="str">
            <v>省级</v>
          </cell>
          <cell r="AY384" t="str">
            <v>湖南省农业农村厅,湘农发[2019]31号</v>
          </cell>
          <cell r="AZ384" t="str">
            <v>农业</v>
          </cell>
          <cell r="BA384" t="str">
            <v>18000</v>
          </cell>
          <cell r="BB384" t="str">
            <v>湖南横岭湖农业产业园</v>
          </cell>
          <cell r="BC384" t="str">
            <v>已提报</v>
          </cell>
          <cell r="BD384" t="str">
            <v>湖南省公路事务中心</v>
          </cell>
          <cell r="BE384" t="str">
            <v>湘阴县交通运输局</v>
          </cell>
          <cell r="BF384" t="str">
            <v/>
          </cell>
        </row>
        <row r="385">
          <cell r="F385" t="str">
            <v>众源生态农业产业路</v>
          </cell>
          <cell r="G385" t="str">
            <v>无</v>
          </cell>
          <cell r="H385" t="str">
            <v>三类地区</v>
          </cell>
          <cell r="I385" t="str">
            <v/>
          </cell>
          <cell r="J385" t="str">
            <v>否</v>
          </cell>
          <cell r="K385" t="str">
            <v>新开</v>
          </cell>
          <cell r="L385" t="str">
            <v>升级改造（提质改造）</v>
          </cell>
          <cell r="M385" t="str">
            <v>4.02</v>
          </cell>
          <cell r="N385" t="str">
            <v/>
          </cell>
          <cell r="O385" t="str">
            <v/>
          </cell>
          <cell r="P385" t="str">
            <v/>
          </cell>
          <cell r="Q385" t="str">
            <v>4.02</v>
          </cell>
          <cell r="R385" t="str">
            <v/>
          </cell>
          <cell r="S385" t="str">
            <v/>
          </cell>
          <cell r="T385" t="str">
            <v>2021</v>
          </cell>
          <cell r="U385" t="str">
            <v>2021</v>
          </cell>
          <cell r="V385" t="str">
            <v>320.0</v>
          </cell>
          <cell r="W385" t="str">
            <v/>
          </cell>
          <cell r="X385" t="str">
            <v/>
          </cell>
          <cell r="Y385" t="str">
            <v>0.0</v>
          </cell>
          <cell r="Z385" t="str">
            <v>0.0</v>
          </cell>
          <cell r="AA385" t="str">
            <v>0.0</v>
          </cell>
          <cell r="AB385" t="str">
            <v>0.0</v>
          </cell>
          <cell r="AC385" t="str">
            <v>0.0</v>
          </cell>
          <cell r="AD385" t="str">
            <v>640.0</v>
          </cell>
          <cell r="AE385" t="str">
            <v>0.0</v>
          </cell>
          <cell r="AF385" t="str">
            <v>640.0</v>
          </cell>
          <cell r="AG385" t="str">
            <v>0.0</v>
          </cell>
          <cell r="AH385" t="str">
            <v/>
          </cell>
          <cell r="AI385" t="str">
            <v>640</v>
          </cell>
          <cell r="AJ385" t="str">
            <v>提质改造4.02公里</v>
          </cell>
          <cell r="AK385" t="str">
            <v>4.02</v>
          </cell>
          <cell r="AL385" t="str">
            <v/>
          </cell>
          <cell r="AM385" t="str">
            <v/>
          </cell>
          <cell r="AN385" t="str">
            <v>2021</v>
          </cell>
          <cell r="AO385" t="str">
            <v>目标任务</v>
          </cell>
          <cell r="AP385" t="str">
            <v>樟树镇</v>
          </cell>
          <cell r="AQ385" t="str">
            <v/>
          </cell>
          <cell r="AR385" t="str">
            <v/>
          </cell>
          <cell r="AS385" t="str">
            <v/>
          </cell>
          <cell r="AT385" t="str">
            <v/>
          </cell>
          <cell r="AU385" t="str">
            <v/>
          </cell>
          <cell r="AV385" t="str">
            <v>众源生态农业产业园</v>
          </cell>
          <cell r="AW385" t="str">
            <v>农</v>
          </cell>
          <cell r="AX385" t="str">
            <v>省级</v>
          </cell>
          <cell r="AY385" t="str">
            <v>湖南省农业农村厅、省财政厅,湘财农指【2016】164号</v>
          </cell>
          <cell r="AZ385" t="str">
            <v>农业</v>
          </cell>
          <cell r="BA385" t="str">
            <v>2400</v>
          </cell>
          <cell r="BB385" t="str">
            <v>众源生态农业产业园</v>
          </cell>
          <cell r="BC385" t="str">
            <v>已提报</v>
          </cell>
          <cell r="BD385" t="str">
            <v>湖南省公路事务中心</v>
          </cell>
          <cell r="BE385" t="str">
            <v>湘阴县交通运输局</v>
          </cell>
          <cell r="BF385" t="str">
            <v/>
          </cell>
        </row>
        <row r="386">
          <cell r="F386" t="str">
            <v>湖南金惠农业科技产业路</v>
          </cell>
          <cell r="G386" t="str">
            <v>无</v>
          </cell>
          <cell r="H386" t="str">
            <v>三类地区</v>
          </cell>
          <cell r="I386" t="str">
            <v/>
          </cell>
          <cell r="J386" t="str">
            <v>否</v>
          </cell>
          <cell r="K386" t="str">
            <v>新开</v>
          </cell>
          <cell r="L386" t="str">
            <v>升级改造（提质改造）</v>
          </cell>
          <cell r="M386" t="str">
            <v>14.8</v>
          </cell>
          <cell r="N386" t="str">
            <v/>
          </cell>
          <cell r="O386" t="str">
            <v/>
          </cell>
          <cell r="P386" t="str">
            <v/>
          </cell>
          <cell r="Q386" t="str">
            <v>14.8</v>
          </cell>
          <cell r="R386" t="str">
            <v/>
          </cell>
          <cell r="S386" t="str">
            <v/>
          </cell>
          <cell r="T386" t="str">
            <v>2021</v>
          </cell>
          <cell r="U386" t="str">
            <v>2021</v>
          </cell>
          <cell r="V386" t="str">
            <v>1480.0</v>
          </cell>
          <cell r="W386" t="str">
            <v/>
          </cell>
          <cell r="X386" t="str">
            <v/>
          </cell>
          <cell r="Y386" t="str">
            <v>0.0</v>
          </cell>
          <cell r="Z386" t="str">
            <v>0.0</v>
          </cell>
          <cell r="AA386" t="str">
            <v>0.0</v>
          </cell>
          <cell r="AB386" t="str">
            <v>0.0</v>
          </cell>
          <cell r="AC386" t="str">
            <v>0.0</v>
          </cell>
          <cell r="AD386" t="str">
            <v>1435.0</v>
          </cell>
          <cell r="AE386" t="str">
            <v>0.0</v>
          </cell>
          <cell r="AF386" t="str">
            <v>1435.0</v>
          </cell>
          <cell r="AG386" t="str">
            <v>0.0</v>
          </cell>
          <cell r="AH386" t="str">
            <v/>
          </cell>
          <cell r="AI386" t="str">
            <v>1,435</v>
          </cell>
          <cell r="AJ386" t="str">
            <v>提质改造8.97公里</v>
          </cell>
          <cell r="AK386" t="str">
            <v>8.97</v>
          </cell>
          <cell r="AL386" t="str">
            <v/>
          </cell>
          <cell r="AM386" t="str">
            <v/>
          </cell>
          <cell r="AN386" t="str">
            <v>2021</v>
          </cell>
          <cell r="AO386" t="str">
            <v>目标任务</v>
          </cell>
          <cell r="AP386" t="str">
            <v>金龙镇</v>
          </cell>
          <cell r="AQ386" t="str">
            <v/>
          </cell>
          <cell r="AR386" t="str">
            <v/>
          </cell>
          <cell r="AS386" t="str">
            <v/>
          </cell>
          <cell r="AT386" t="str">
            <v/>
          </cell>
          <cell r="AU386" t="str">
            <v/>
          </cell>
          <cell r="AV386" t="str">
            <v>湖南金惠农业产业园</v>
          </cell>
          <cell r="AW386" t="str">
            <v>农</v>
          </cell>
          <cell r="AX386" t="str">
            <v>省级</v>
          </cell>
          <cell r="AY386" t="str">
            <v>湖南省农业农村厅,湘农发【2019】31号</v>
          </cell>
          <cell r="AZ386" t="str">
            <v>农业</v>
          </cell>
          <cell r="BA386" t="str">
            <v>1000</v>
          </cell>
          <cell r="BB386" t="str">
            <v>湖南金惠农业产业园</v>
          </cell>
          <cell r="BC386" t="str">
            <v>已提报</v>
          </cell>
          <cell r="BD386" t="str">
            <v>湖南省公路事务中心</v>
          </cell>
          <cell r="BE386" t="str">
            <v>湘阴县交通运输局</v>
          </cell>
          <cell r="BF386" t="str">
            <v/>
          </cell>
        </row>
        <row r="387">
          <cell r="F387" t="str">
            <v>湘阴县金田渔业养殖产业路</v>
          </cell>
          <cell r="G387" t="str">
            <v>无</v>
          </cell>
          <cell r="H387" t="str">
            <v>三类地区</v>
          </cell>
          <cell r="I387" t="str">
            <v/>
          </cell>
          <cell r="J387" t="str">
            <v>否</v>
          </cell>
          <cell r="K387" t="str">
            <v>新开</v>
          </cell>
          <cell r="L387" t="str">
            <v>升级改造（提质改造）</v>
          </cell>
          <cell r="M387" t="str">
            <v>15.4</v>
          </cell>
          <cell r="N387" t="str">
            <v/>
          </cell>
          <cell r="O387" t="str">
            <v/>
          </cell>
          <cell r="P387" t="str">
            <v/>
          </cell>
          <cell r="Q387" t="str">
            <v>15.4</v>
          </cell>
          <cell r="R387" t="str">
            <v/>
          </cell>
          <cell r="S387" t="str">
            <v/>
          </cell>
          <cell r="T387" t="str">
            <v>2021</v>
          </cell>
          <cell r="U387" t="str">
            <v>2021</v>
          </cell>
          <cell r="V387" t="str">
            <v>965.0</v>
          </cell>
          <cell r="W387" t="str">
            <v/>
          </cell>
          <cell r="X387" t="str">
            <v/>
          </cell>
          <cell r="Y387" t="str">
            <v>0.0</v>
          </cell>
          <cell r="Z387" t="str">
            <v>0.0</v>
          </cell>
          <cell r="AA387" t="str">
            <v>0.0</v>
          </cell>
          <cell r="AB387" t="str">
            <v>0.0</v>
          </cell>
          <cell r="AC387" t="str">
            <v>0.0</v>
          </cell>
          <cell r="AD387" t="str">
            <v>832.0</v>
          </cell>
          <cell r="AE387" t="str">
            <v>0.0</v>
          </cell>
          <cell r="AF387" t="str">
            <v>832.0</v>
          </cell>
          <cell r="AG387" t="str">
            <v>0.0</v>
          </cell>
          <cell r="AH387" t="str">
            <v/>
          </cell>
          <cell r="AI387" t="str">
            <v>832</v>
          </cell>
          <cell r="AJ387" t="str">
            <v>提质改造5.2公里</v>
          </cell>
          <cell r="AK387" t="str">
            <v>5.2</v>
          </cell>
          <cell r="AL387" t="str">
            <v/>
          </cell>
          <cell r="AM387" t="str">
            <v/>
          </cell>
          <cell r="AN387" t="str">
            <v>2021</v>
          </cell>
          <cell r="AO387" t="str">
            <v>目标任务</v>
          </cell>
          <cell r="AP387" t="str">
            <v>鹤龙湖镇</v>
          </cell>
          <cell r="AQ387" t="str">
            <v/>
          </cell>
          <cell r="AR387" t="str">
            <v/>
          </cell>
          <cell r="AS387" t="str">
            <v/>
          </cell>
          <cell r="AT387" t="str">
            <v/>
          </cell>
          <cell r="AU387" t="str">
            <v/>
          </cell>
          <cell r="AV387" t="str">
            <v>湘阴县金田渔业养殖产业园</v>
          </cell>
          <cell r="AW387" t="str">
            <v>农</v>
          </cell>
          <cell r="AX387" t="str">
            <v>省级</v>
          </cell>
          <cell r="AY387" t="str">
            <v>湖南省农业委员会,湘农办发【2017】152号</v>
          </cell>
          <cell r="AZ387" t="str">
            <v>农业</v>
          </cell>
          <cell r="BA387" t="str">
            <v>10000</v>
          </cell>
          <cell r="BB387" t="str">
            <v>湘阴县金田渔业养殖产业园</v>
          </cell>
          <cell r="BC387" t="str">
            <v>已提报</v>
          </cell>
          <cell r="BD387" t="str">
            <v>湖南省公路事务中心</v>
          </cell>
          <cell r="BE387" t="str">
            <v>湘阴县交通运输局</v>
          </cell>
          <cell r="BF387" t="str">
            <v/>
          </cell>
        </row>
        <row r="388">
          <cell r="F388" t="str">
            <v>创新现代农业产业路</v>
          </cell>
          <cell r="G388" t="str">
            <v>无</v>
          </cell>
          <cell r="H388" t="str">
            <v>三类地区</v>
          </cell>
          <cell r="I388" t="str">
            <v/>
          </cell>
          <cell r="J388" t="str">
            <v>否</v>
          </cell>
          <cell r="K388" t="str">
            <v>新开</v>
          </cell>
          <cell r="L388" t="str">
            <v>升级改造（提质改造）</v>
          </cell>
          <cell r="M388" t="str">
            <v>2.53</v>
          </cell>
          <cell r="N388" t="str">
            <v/>
          </cell>
          <cell r="O388" t="str">
            <v/>
          </cell>
          <cell r="P388" t="str">
            <v/>
          </cell>
          <cell r="Q388" t="str">
            <v>2.53</v>
          </cell>
          <cell r="R388" t="str">
            <v/>
          </cell>
          <cell r="S388" t="str">
            <v/>
          </cell>
          <cell r="T388" t="str">
            <v>2021</v>
          </cell>
          <cell r="U388" t="str">
            <v>2021</v>
          </cell>
          <cell r="V388" t="str">
            <v>253.0</v>
          </cell>
          <cell r="W388" t="str">
            <v/>
          </cell>
          <cell r="X388" t="str">
            <v/>
          </cell>
          <cell r="Y388" t="str">
            <v>0.0</v>
          </cell>
          <cell r="Z388" t="str">
            <v>0.0</v>
          </cell>
          <cell r="AA388" t="str">
            <v>0.0</v>
          </cell>
          <cell r="AB388" t="str">
            <v>0.0</v>
          </cell>
          <cell r="AC388" t="str">
            <v>0.0</v>
          </cell>
          <cell r="AD388" t="str">
            <v>405.0</v>
          </cell>
          <cell r="AE388" t="str">
            <v>0.0</v>
          </cell>
          <cell r="AF388" t="str">
            <v>405.0</v>
          </cell>
          <cell r="AG388" t="str">
            <v>0.0</v>
          </cell>
          <cell r="AH388" t="str">
            <v/>
          </cell>
          <cell r="AI388" t="str">
            <v>405</v>
          </cell>
          <cell r="AJ388" t="str">
            <v>提质改造2.53公里</v>
          </cell>
          <cell r="AK388" t="str">
            <v>2.53</v>
          </cell>
          <cell r="AL388" t="str">
            <v/>
          </cell>
          <cell r="AM388" t="str">
            <v/>
          </cell>
          <cell r="AN388" t="str">
            <v>2021</v>
          </cell>
          <cell r="AO388" t="str">
            <v>目标任务</v>
          </cell>
          <cell r="AP388" t="str">
            <v>静河镇</v>
          </cell>
          <cell r="AQ388" t="str">
            <v/>
          </cell>
          <cell r="AR388" t="str">
            <v/>
          </cell>
          <cell r="AS388" t="str">
            <v/>
          </cell>
          <cell r="AT388" t="str">
            <v/>
          </cell>
          <cell r="AU388" t="str">
            <v/>
          </cell>
          <cell r="AV388" t="str">
            <v>创新现代农业产业园</v>
          </cell>
          <cell r="AW388" t="str">
            <v>农</v>
          </cell>
          <cell r="AX388" t="str">
            <v>省级</v>
          </cell>
          <cell r="AY388" t="str">
            <v>湖南省农业农村厅,湘农发【2018】162号</v>
          </cell>
          <cell r="AZ388" t="str">
            <v>农业</v>
          </cell>
          <cell r="BA388" t="str">
            <v>1000</v>
          </cell>
          <cell r="BB388" t="str">
            <v>创新现代农业产业园</v>
          </cell>
          <cell r="BC388" t="str">
            <v>已提报</v>
          </cell>
          <cell r="BD388" t="str">
            <v>湖南省公路事务中心</v>
          </cell>
          <cell r="BE388" t="str">
            <v>湘阴县交通运输局</v>
          </cell>
          <cell r="BF388" t="str">
            <v/>
          </cell>
        </row>
        <row r="389">
          <cell r="F389" t="str">
            <v>湘阴县天自成种养产业路</v>
          </cell>
          <cell r="G389" t="str">
            <v>无</v>
          </cell>
          <cell r="H389" t="str">
            <v>三类地区</v>
          </cell>
          <cell r="I389" t="str">
            <v/>
          </cell>
          <cell r="J389" t="str">
            <v>否</v>
          </cell>
          <cell r="K389" t="str">
            <v>新开</v>
          </cell>
          <cell r="L389" t="str">
            <v>升级改造（提质改造）</v>
          </cell>
          <cell r="M389" t="str">
            <v>4.19</v>
          </cell>
          <cell r="N389" t="str">
            <v/>
          </cell>
          <cell r="O389" t="str">
            <v/>
          </cell>
          <cell r="P389" t="str">
            <v/>
          </cell>
          <cell r="Q389" t="str">
            <v>4.19</v>
          </cell>
          <cell r="R389" t="str">
            <v/>
          </cell>
          <cell r="S389" t="str">
            <v/>
          </cell>
          <cell r="T389" t="str">
            <v>2022</v>
          </cell>
          <cell r="U389" t="str">
            <v>2022</v>
          </cell>
          <cell r="V389" t="str">
            <v>420.0</v>
          </cell>
          <cell r="W389" t="str">
            <v/>
          </cell>
          <cell r="X389" t="str">
            <v/>
          </cell>
          <cell r="Y389" t="str">
            <v>0.0</v>
          </cell>
          <cell r="Z389" t="str">
            <v>0.0</v>
          </cell>
          <cell r="AA389" t="str">
            <v>0.0</v>
          </cell>
          <cell r="AB389" t="str">
            <v>0.0</v>
          </cell>
          <cell r="AC389" t="str">
            <v>0.0</v>
          </cell>
          <cell r="AD389" t="str">
            <v>670.0</v>
          </cell>
          <cell r="AE389" t="str">
            <v>0.0</v>
          </cell>
          <cell r="AF389" t="str">
            <v>670.0</v>
          </cell>
          <cell r="AG389" t="str">
            <v>0.0</v>
          </cell>
          <cell r="AH389" t="str">
            <v/>
          </cell>
          <cell r="AI389" t="str">
            <v>670</v>
          </cell>
          <cell r="AJ389" t="str">
            <v>提质改造4.19公里</v>
          </cell>
          <cell r="AK389" t="str">
            <v>4.19</v>
          </cell>
          <cell r="AL389" t="str">
            <v/>
          </cell>
          <cell r="AM389" t="str">
            <v/>
          </cell>
          <cell r="AN389" t="str">
            <v>2021</v>
          </cell>
          <cell r="AO389" t="str">
            <v>目标任务</v>
          </cell>
          <cell r="AP389" t="str">
            <v>六塘乡</v>
          </cell>
          <cell r="AQ389" t="str">
            <v/>
          </cell>
          <cell r="AR389" t="str">
            <v/>
          </cell>
          <cell r="AS389" t="str">
            <v/>
          </cell>
          <cell r="AT389" t="str">
            <v/>
          </cell>
          <cell r="AU389" t="str">
            <v/>
          </cell>
          <cell r="AV389" t="str">
            <v>湘阴县天自成种养产业园</v>
          </cell>
          <cell r="AW389" t="str">
            <v>农</v>
          </cell>
          <cell r="AX389" t="str">
            <v>县级</v>
          </cell>
          <cell r="AY389" t="str">
            <v>湘阴县农村经营管理局,湘阴农经字【2017】10号</v>
          </cell>
          <cell r="AZ389" t="str">
            <v>农业</v>
          </cell>
          <cell r="BA389" t="str">
            <v>500</v>
          </cell>
          <cell r="BB389" t="str">
            <v>湘阴县天自成种养产业园</v>
          </cell>
          <cell r="BC389" t="str">
            <v>已提报</v>
          </cell>
          <cell r="BD389" t="str">
            <v>湖南省公路事务中心</v>
          </cell>
          <cell r="BE389" t="str">
            <v>湘阴县交通运输局</v>
          </cell>
          <cell r="BF389" t="str">
            <v/>
          </cell>
        </row>
        <row r="390">
          <cell r="F390" t="str">
            <v>湘阴县志坤米业产业路</v>
          </cell>
          <cell r="G390" t="str">
            <v>无</v>
          </cell>
          <cell r="H390" t="str">
            <v>三类地区</v>
          </cell>
          <cell r="I390" t="str">
            <v/>
          </cell>
          <cell r="J390" t="str">
            <v>否</v>
          </cell>
          <cell r="K390" t="str">
            <v>新开</v>
          </cell>
          <cell r="L390" t="str">
            <v>新建</v>
          </cell>
          <cell r="M390" t="str">
            <v>7.15</v>
          </cell>
          <cell r="N390" t="str">
            <v/>
          </cell>
          <cell r="O390" t="str">
            <v/>
          </cell>
          <cell r="P390" t="str">
            <v/>
          </cell>
          <cell r="Q390" t="str">
            <v>7.15</v>
          </cell>
          <cell r="R390" t="str">
            <v/>
          </cell>
          <cell r="S390" t="str">
            <v/>
          </cell>
          <cell r="T390" t="str">
            <v>2023</v>
          </cell>
          <cell r="U390" t="str">
            <v>2023</v>
          </cell>
          <cell r="V390" t="str">
            <v>720.0</v>
          </cell>
          <cell r="W390" t="str">
            <v/>
          </cell>
          <cell r="X390" t="str">
            <v/>
          </cell>
          <cell r="Y390" t="str">
            <v>0.0</v>
          </cell>
          <cell r="Z390" t="str">
            <v>0.0</v>
          </cell>
          <cell r="AA390" t="str">
            <v>0.0</v>
          </cell>
          <cell r="AB390" t="str">
            <v>0.0</v>
          </cell>
          <cell r="AC390" t="str">
            <v>0.0</v>
          </cell>
          <cell r="AD390" t="str">
            <v>1144.0</v>
          </cell>
          <cell r="AE390" t="str">
            <v>0.0</v>
          </cell>
          <cell r="AF390" t="str">
            <v>1144.0</v>
          </cell>
          <cell r="AG390" t="str">
            <v>0.0</v>
          </cell>
          <cell r="AH390" t="str">
            <v/>
          </cell>
          <cell r="AI390" t="str">
            <v>1,144</v>
          </cell>
          <cell r="AJ390" t="str">
            <v>提质改造7.15公里</v>
          </cell>
          <cell r="AK390" t="str">
            <v>7.15</v>
          </cell>
          <cell r="AL390" t="str">
            <v/>
          </cell>
          <cell r="AM390" t="str">
            <v/>
          </cell>
          <cell r="AN390" t="str">
            <v>2021</v>
          </cell>
          <cell r="AO390" t="str">
            <v>目标任务</v>
          </cell>
          <cell r="AP390" t="str">
            <v>南湖洲镇</v>
          </cell>
          <cell r="AQ390" t="str">
            <v/>
          </cell>
          <cell r="AR390" t="str">
            <v/>
          </cell>
          <cell r="AS390" t="str">
            <v/>
          </cell>
          <cell r="AT390" t="str">
            <v/>
          </cell>
          <cell r="AU390" t="str">
            <v/>
          </cell>
          <cell r="AV390" t="str">
            <v>湘阴县志坤米业产业园</v>
          </cell>
          <cell r="AW390" t="str">
            <v>农</v>
          </cell>
          <cell r="AX390" t="str">
            <v>市级</v>
          </cell>
          <cell r="AY390" t="str">
            <v>岳阳市农业农村局,岳农发【2019】9号</v>
          </cell>
          <cell r="AZ390" t="str">
            <v>农业</v>
          </cell>
          <cell r="BA390" t="str">
            <v>2600</v>
          </cell>
          <cell r="BB390" t="str">
            <v>湘阴县志坤米业产业园</v>
          </cell>
          <cell r="BC390" t="str">
            <v>已提报</v>
          </cell>
          <cell r="BD390" t="str">
            <v>湖南省公路事务中心</v>
          </cell>
          <cell r="BE390" t="str">
            <v>湘阴县交通运输局</v>
          </cell>
          <cell r="BF390" t="str">
            <v/>
          </cell>
        </row>
        <row r="391">
          <cell r="F391" t="str">
            <v>湘阴县华军养殖产业路</v>
          </cell>
          <cell r="G391" t="str">
            <v>无</v>
          </cell>
          <cell r="H391" t="str">
            <v>三类地区</v>
          </cell>
          <cell r="I391" t="str">
            <v/>
          </cell>
          <cell r="J391" t="str">
            <v>否</v>
          </cell>
          <cell r="K391" t="str">
            <v>新开</v>
          </cell>
          <cell r="L391" t="str">
            <v>升级改造（提质改造）</v>
          </cell>
          <cell r="M391" t="str">
            <v>2.3</v>
          </cell>
          <cell r="N391" t="str">
            <v/>
          </cell>
          <cell r="O391" t="str">
            <v/>
          </cell>
          <cell r="P391" t="str">
            <v/>
          </cell>
          <cell r="Q391" t="str">
            <v>2.3</v>
          </cell>
          <cell r="R391" t="str">
            <v/>
          </cell>
          <cell r="S391" t="str">
            <v/>
          </cell>
          <cell r="T391" t="str">
            <v>2024</v>
          </cell>
          <cell r="U391" t="str">
            <v>2024</v>
          </cell>
          <cell r="V391" t="str">
            <v>320.0</v>
          </cell>
          <cell r="W391" t="str">
            <v/>
          </cell>
          <cell r="X391" t="str">
            <v/>
          </cell>
          <cell r="Y391" t="str">
            <v>0.0</v>
          </cell>
          <cell r="Z391" t="str">
            <v>0.0</v>
          </cell>
          <cell r="AA391" t="str">
            <v>0.0</v>
          </cell>
          <cell r="AB391" t="str">
            <v>0.0</v>
          </cell>
          <cell r="AC391" t="str">
            <v>0.0</v>
          </cell>
          <cell r="AD391" t="str">
            <v>320.0</v>
          </cell>
          <cell r="AE391" t="str">
            <v>0.0</v>
          </cell>
          <cell r="AF391" t="str">
            <v>320.0</v>
          </cell>
          <cell r="AG391" t="str">
            <v>0.0</v>
          </cell>
          <cell r="AH391" t="str">
            <v/>
          </cell>
          <cell r="AI391" t="str">
            <v>320</v>
          </cell>
          <cell r="AJ391" t="str">
            <v>提质改造2.3公里</v>
          </cell>
          <cell r="AK391" t="str">
            <v>2.3</v>
          </cell>
          <cell r="AL391" t="str">
            <v/>
          </cell>
          <cell r="AM391" t="str">
            <v/>
          </cell>
          <cell r="AN391" t="str">
            <v>2021</v>
          </cell>
          <cell r="AO391" t="str">
            <v>目标任务</v>
          </cell>
          <cell r="AP391" t="str">
            <v>石塘镇</v>
          </cell>
          <cell r="AQ391" t="str">
            <v/>
          </cell>
          <cell r="AR391" t="str">
            <v/>
          </cell>
          <cell r="AS391" t="str">
            <v/>
          </cell>
          <cell r="AT391" t="str">
            <v/>
          </cell>
          <cell r="AU391" t="str">
            <v/>
          </cell>
          <cell r="AV391" t="str">
            <v>湘阴县华军养殖产业园</v>
          </cell>
          <cell r="AW391" t="str">
            <v>农</v>
          </cell>
          <cell r="AX391" t="str">
            <v>县级</v>
          </cell>
          <cell r="AY391" t="str">
            <v>湘阴县农村经营管理局,湘阴农经字【2018】28号</v>
          </cell>
          <cell r="AZ391" t="str">
            <v>农业</v>
          </cell>
          <cell r="BA391" t="str">
            <v>2800</v>
          </cell>
          <cell r="BB391" t="str">
            <v>湘阴县华军养殖产业园</v>
          </cell>
          <cell r="BC391" t="str">
            <v>已提报</v>
          </cell>
          <cell r="BD391" t="str">
            <v>湖南省公路事务中心</v>
          </cell>
          <cell r="BE391" t="str">
            <v>湘阴县交通运输局</v>
          </cell>
          <cell r="BF391" t="str">
            <v/>
          </cell>
        </row>
        <row r="392">
          <cell r="F392" t="str">
            <v>宏华现代农业产业路</v>
          </cell>
          <cell r="G392" t="str">
            <v>无</v>
          </cell>
          <cell r="H392" t="str">
            <v>三类地区</v>
          </cell>
          <cell r="I392" t="str">
            <v/>
          </cell>
          <cell r="J392" t="str">
            <v>否</v>
          </cell>
          <cell r="K392" t="str">
            <v>新开</v>
          </cell>
          <cell r="L392" t="str">
            <v>升级改造（提质改造）</v>
          </cell>
          <cell r="M392" t="str">
            <v>5.55</v>
          </cell>
          <cell r="N392" t="str">
            <v/>
          </cell>
          <cell r="O392" t="str">
            <v/>
          </cell>
          <cell r="P392" t="str">
            <v/>
          </cell>
          <cell r="Q392" t="str">
            <v>5.55</v>
          </cell>
          <cell r="R392" t="str">
            <v/>
          </cell>
          <cell r="S392" t="str">
            <v/>
          </cell>
          <cell r="T392" t="str">
            <v>2024</v>
          </cell>
          <cell r="U392" t="str">
            <v>2024</v>
          </cell>
          <cell r="V392" t="str">
            <v>450.0</v>
          </cell>
          <cell r="W392" t="str">
            <v/>
          </cell>
          <cell r="X392" t="str">
            <v/>
          </cell>
          <cell r="Y392" t="str">
            <v>0.0</v>
          </cell>
          <cell r="Z392" t="str">
            <v>0.0</v>
          </cell>
          <cell r="AA392" t="str">
            <v>0.0</v>
          </cell>
          <cell r="AB392" t="str">
            <v>0.0</v>
          </cell>
          <cell r="AC392" t="str">
            <v>0.0</v>
          </cell>
          <cell r="AD392" t="str">
            <v>888.0</v>
          </cell>
          <cell r="AE392" t="str">
            <v>0.0</v>
          </cell>
          <cell r="AF392" t="str">
            <v>888.0</v>
          </cell>
          <cell r="AG392" t="str">
            <v>0.0</v>
          </cell>
          <cell r="AH392" t="str">
            <v/>
          </cell>
          <cell r="AI392" t="str">
            <v>888</v>
          </cell>
          <cell r="AJ392" t="str">
            <v>提质改造5.55公里</v>
          </cell>
          <cell r="AK392" t="str">
            <v>5.55</v>
          </cell>
          <cell r="AL392" t="str">
            <v/>
          </cell>
          <cell r="AM392" t="str">
            <v/>
          </cell>
          <cell r="AN392" t="str">
            <v>2021</v>
          </cell>
          <cell r="AO392" t="str">
            <v>目标任务</v>
          </cell>
          <cell r="AP392" t="str">
            <v>岭北镇</v>
          </cell>
          <cell r="AQ392" t="str">
            <v/>
          </cell>
          <cell r="AR392" t="str">
            <v/>
          </cell>
          <cell r="AS392" t="str">
            <v/>
          </cell>
          <cell r="AT392" t="str">
            <v/>
          </cell>
          <cell r="AU392" t="str">
            <v/>
          </cell>
          <cell r="AV392" t="str">
            <v>宏华现代农业产业园</v>
          </cell>
          <cell r="AW392" t="str">
            <v>农</v>
          </cell>
          <cell r="AX392" t="str">
            <v>县级</v>
          </cell>
          <cell r="AY392" t="str">
            <v>湘阴县农村经营管理局,湘阴农经字【2013】63号</v>
          </cell>
          <cell r="AZ392" t="str">
            <v>农业</v>
          </cell>
          <cell r="BA392" t="str">
            <v>3000</v>
          </cell>
          <cell r="BB392" t="str">
            <v>宏华现代农业产业园</v>
          </cell>
          <cell r="BC392" t="str">
            <v>已提报</v>
          </cell>
          <cell r="BD392" t="str">
            <v>湖南省公路事务中心</v>
          </cell>
          <cell r="BE392" t="str">
            <v>湘阴县交通运输局</v>
          </cell>
          <cell r="BF392" t="str">
            <v/>
          </cell>
        </row>
        <row r="393">
          <cell r="F393" t="str">
            <v>湖南省七秒鱼产业路</v>
          </cell>
          <cell r="G393" t="str">
            <v>无</v>
          </cell>
          <cell r="H393" t="str">
            <v>三类地区</v>
          </cell>
          <cell r="I393" t="str">
            <v/>
          </cell>
          <cell r="J393" t="str">
            <v>否</v>
          </cell>
          <cell r="K393" t="str">
            <v>新开</v>
          </cell>
          <cell r="L393" t="str">
            <v>升级改造（提质改造）</v>
          </cell>
          <cell r="M393" t="str">
            <v>10.08</v>
          </cell>
          <cell r="N393" t="str">
            <v/>
          </cell>
          <cell r="O393" t="str">
            <v/>
          </cell>
          <cell r="P393" t="str">
            <v/>
          </cell>
          <cell r="Q393" t="str">
            <v>10.08</v>
          </cell>
          <cell r="R393" t="str">
            <v/>
          </cell>
          <cell r="S393" t="str">
            <v/>
          </cell>
          <cell r="T393" t="str">
            <v>2024</v>
          </cell>
          <cell r="U393" t="str">
            <v>2024</v>
          </cell>
          <cell r="V393" t="str">
            <v>1008.0</v>
          </cell>
          <cell r="W393" t="str">
            <v/>
          </cell>
          <cell r="X393" t="str">
            <v/>
          </cell>
          <cell r="Y393" t="str">
            <v>0.0</v>
          </cell>
          <cell r="Z393" t="str">
            <v>0.0</v>
          </cell>
          <cell r="AA393" t="str">
            <v>0.0</v>
          </cell>
          <cell r="AB393" t="str">
            <v>0.0</v>
          </cell>
          <cell r="AC393" t="str">
            <v>0.0</v>
          </cell>
          <cell r="AD393" t="str">
            <v>500.0</v>
          </cell>
          <cell r="AE393" t="str">
            <v>0.0</v>
          </cell>
          <cell r="AF393" t="str">
            <v>500.0</v>
          </cell>
          <cell r="AG393" t="str">
            <v>0.0</v>
          </cell>
          <cell r="AH393" t="str">
            <v/>
          </cell>
          <cell r="AI393" t="str">
            <v>500</v>
          </cell>
          <cell r="AJ393" t="str">
            <v>提质改造3.115公里</v>
          </cell>
          <cell r="AK393" t="str">
            <v>3.115</v>
          </cell>
          <cell r="AL393" t="str">
            <v/>
          </cell>
          <cell r="AM393" t="str">
            <v/>
          </cell>
          <cell r="AN393" t="str">
            <v>2021</v>
          </cell>
          <cell r="AO393" t="str">
            <v>目标任务</v>
          </cell>
          <cell r="AP393" t="str">
            <v>南湖洲镇</v>
          </cell>
          <cell r="AQ393" t="str">
            <v/>
          </cell>
          <cell r="AR393" t="str">
            <v/>
          </cell>
          <cell r="AS393" t="str">
            <v/>
          </cell>
          <cell r="AT393" t="str">
            <v/>
          </cell>
          <cell r="AU393" t="str">
            <v/>
          </cell>
          <cell r="AV393" t="str">
            <v>湖南省七秒鱼产业园</v>
          </cell>
          <cell r="AW393" t="str">
            <v>渔</v>
          </cell>
          <cell r="AX393" t="str">
            <v>市级</v>
          </cell>
          <cell r="AY393" t="str">
            <v>岳阳市农业农村局,岳农发【2019】10号</v>
          </cell>
          <cell r="AZ393" t="str">
            <v>渔业加工</v>
          </cell>
          <cell r="BA393" t="str">
            <v>5000</v>
          </cell>
          <cell r="BB393" t="str">
            <v>湖南省七秒鱼产业园</v>
          </cell>
          <cell r="BC393" t="str">
            <v>已提报</v>
          </cell>
          <cell r="BD393" t="str">
            <v>湖南省公路事务中心</v>
          </cell>
          <cell r="BE393" t="str">
            <v>湘阴县交通运输局</v>
          </cell>
          <cell r="BF393" t="str">
            <v/>
          </cell>
        </row>
        <row r="394">
          <cell r="F394" t="str">
            <v>S202至福寿山国际旅游度假区公路</v>
          </cell>
          <cell r="G394" t="str">
            <v>无</v>
          </cell>
          <cell r="H394" t="str">
            <v>一类地区</v>
          </cell>
          <cell r="I394" t="str">
            <v>国家贫困县</v>
          </cell>
          <cell r="J394" t="str">
            <v>否</v>
          </cell>
          <cell r="K394" t="str">
            <v>新开</v>
          </cell>
          <cell r="L394" t="str">
            <v>升级改造（提质改造）</v>
          </cell>
          <cell r="M394" t="str">
            <v>28.6</v>
          </cell>
          <cell r="N394" t="str">
            <v/>
          </cell>
          <cell r="O394" t="str">
            <v/>
          </cell>
          <cell r="P394" t="str">
            <v/>
          </cell>
          <cell r="Q394" t="str">
            <v/>
          </cell>
          <cell r="R394" t="str">
            <v/>
          </cell>
          <cell r="S394" t="str">
            <v/>
          </cell>
          <cell r="T394" t="str">
            <v>2021</v>
          </cell>
          <cell r="U394" t="str">
            <v>2022</v>
          </cell>
          <cell r="V394" t="str">
            <v>20020.0</v>
          </cell>
          <cell r="W394" t="str">
            <v/>
          </cell>
          <cell r="X394" t="str">
            <v/>
          </cell>
          <cell r="Y394" t="str">
            <v>0.0</v>
          </cell>
          <cell r="Z394" t="str">
            <v>0.0</v>
          </cell>
          <cell r="AA394" t="str">
            <v>0.0</v>
          </cell>
          <cell r="AB394" t="str">
            <v>0.0</v>
          </cell>
          <cell r="AC394" t="str">
            <v>0.0</v>
          </cell>
          <cell r="AD394" t="str">
            <v>20020.0</v>
          </cell>
          <cell r="AE394" t="str">
            <v>0.0</v>
          </cell>
          <cell r="AF394" t="str">
            <v>20020.0</v>
          </cell>
          <cell r="AG394" t="str">
            <v>0.0</v>
          </cell>
          <cell r="AH394" t="str">
            <v/>
          </cell>
          <cell r="AI394" t="str">
            <v>20,020</v>
          </cell>
          <cell r="AJ394" t="str">
            <v>路基路面</v>
          </cell>
          <cell r="AK394" t="str">
            <v>24.5</v>
          </cell>
          <cell r="AL394" t="str">
            <v/>
          </cell>
          <cell r="AM394" t="str">
            <v/>
          </cell>
          <cell r="AN394" t="str">
            <v>2021</v>
          </cell>
          <cell r="AO394" t="str">
            <v>目标任务</v>
          </cell>
          <cell r="AP394" t="str">
            <v>福寿山镇</v>
          </cell>
          <cell r="AQ394" t="str">
            <v/>
          </cell>
          <cell r="AR394" t="str">
            <v>福寿山国际旅游度假区</v>
          </cell>
          <cell r="AS394" t="str">
            <v>风景名胜区</v>
          </cell>
          <cell r="AT394" t="str">
            <v>3A级</v>
          </cell>
          <cell r="AU394" t="str">
            <v/>
          </cell>
          <cell r="AV394" t="str">
            <v/>
          </cell>
          <cell r="AW394" t="str">
            <v/>
          </cell>
          <cell r="AX394" t="str">
            <v/>
          </cell>
          <cell r="AY394" t="str">
            <v>,</v>
          </cell>
          <cell r="AZ394" t="str">
            <v/>
          </cell>
          <cell r="BA394" t="str">
            <v/>
          </cell>
          <cell r="BB394" t="str">
            <v>福寿山国际旅游度假区</v>
          </cell>
          <cell r="BC394" t="str">
            <v>已提报</v>
          </cell>
          <cell r="BD394" t="str">
            <v>湖南省公路事务中心</v>
          </cell>
          <cell r="BE394" t="str">
            <v>平江县交通运输局</v>
          </cell>
          <cell r="BF394" t="str">
            <v/>
          </cell>
        </row>
        <row r="395">
          <cell r="F395" t="str">
            <v>纯溪小镇至月光岩公路</v>
          </cell>
          <cell r="G395" t="str">
            <v>无</v>
          </cell>
          <cell r="H395" t="str">
            <v>一类地区</v>
          </cell>
          <cell r="I395" t="str">
            <v>国家贫困县</v>
          </cell>
          <cell r="J395" t="str">
            <v>否</v>
          </cell>
          <cell r="K395" t="str">
            <v>新开</v>
          </cell>
          <cell r="L395" t="str">
            <v>升级改造（提质改造）</v>
          </cell>
          <cell r="M395" t="str">
            <v>4.4</v>
          </cell>
          <cell r="N395" t="str">
            <v/>
          </cell>
          <cell r="O395" t="str">
            <v/>
          </cell>
          <cell r="P395" t="str">
            <v/>
          </cell>
          <cell r="Q395" t="str">
            <v/>
          </cell>
          <cell r="R395" t="str">
            <v/>
          </cell>
          <cell r="S395" t="str">
            <v/>
          </cell>
          <cell r="T395" t="str">
            <v>2021</v>
          </cell>
          <cell r="U395" t="str">
            <v>2021</v>
          </cell>
          <cell r="V395" t="str">
            <v>2200.0</v>
          </cell>
          <cell r="W395" t="str">
            <v/>
          </cell>
          <cell r="X395" t="str">
            <v/>
          </cell>
          <cell r="Y395" t="str">
            <v>0.0</v>
          </cell>
          <cell r="Z395" t="str">
            <v>0.0</v>
          </cell>
          <cell r="AA395" t="str">
            <v>0.0</v>
          </cell>
          <cell r="AB395" t="str">
            <v>0.0</v>
          </cell>
          <cell r="AC395" t="str">
            <v>0.0</v>
          </cell>
          <cell r="AD395" t="str">
            <v>2200.0</v>
          </cell>
          <cell r="AE395" t="str">
            <v>0.0</v>
          </cell>
          <cell r="AF395" t="str">
            <v>2200.0</v>
          </cell>
          <cell r="AG395" t="str">
            <v>0.0</v>
          </cell>
          <cell r="AH395" t="str">
            <v/>
          </cell>
          <cell r="AI395" t="str">
            <v>2,200</v>
          </cell>
          <cell r="AJ395" t="str">
            <v>路基路面</v>
          </cell>
          <cell r="AK395" t="str">
            <v/>
          </cell>
          <cell r="AL395" t="str">
            <v>平文旅广体发〔2019〕10号</v>
          </cell>
          <cell r="AM395" t="str">
            <v/>
          </cell>
          <cell r="AN395" t="str">
            <v>2021</v>
          </cell>
          <cell r="AO395" t="str">
            <v>目标任务</v>
          </cell>
          <cell r="AP395" t="str">
            <v>加义镇</v>
          </cell>
          <cell r="AQ395" t="str">
            <v/>
          </cell>
          <cell r="AR395" t="str">
            <v>月光岩</v>
          </cell>
          <cell r="AS395" t="str">
            <v>红色旅游资源点</v>
          </cell>
          <cell r="AT395" t="str">
            <v>县级</v>
          </cell>
          <cell r="AU395" t="str">
            <v>平江县文化旅游广电体育局</v>
          </cell>
          <cell r="AV395" t="str">
            <v/>
          </cell>
          <cell r="AW395" t="str">
            <v/>
          </cell>
          <cell r="AX395" t="str">
            <v/>
          </cell>
          <cell r="AY395" t="str">
            <v>,</v>
          </cell>
          <cell r="AZ395" t="str">
            <v/>
          </cell>
          <cell r="BA395" t="str">
            <v/>
          </cell>
          <cell r="BB395" t="str">
            <v>月光岩</v>
          </cell>
          <cell r="BC395" t="str">
            <v>已提报</v>
          </cell>
          <cell r="BD395" t="str">
            <v>湖南省公路事务中心</v>
          </cell>
          <cell r="BE395" t="str">
            <v>平江县交通运输局</v>
          </cell>
          <cell r="BF395" t="str">
            <v/>
          </cell>
        </row>
        <row r="396">
          <cell r="F396" t="str">
            <v>G106至五角山旅游度假区公路</v>
          </cell>
          <cell r="G396" t="str">
            <v>无</v>
          </cell>
          <cell r="H396" t="str">
            <v>一类地区</v>
          </cell>
          <cell r="I396" t="str">
            <v>国家贫困县</v>
          </cell>
          <cell r="J396" t="str">
            <v>否</v>
          </cell>
          <cell r="K396" t="str">
            <v>新开</v>
          </cell>
          <cell r="L396" t="str">
            <v>升级改造（提质改造）</v>
          </cell>
          <cell r="M396" t="str">
            <v>4.5</v>
          </cell>
          <cell r="N396" t="str">
            <v/>
          </cell>
          <cell r="O396" t="str">
            <v/>
          </cell>
          <cell r="P396" t="str">
            <v/>
          </cell>
          <cell r="Q396" t="str">
            <v/>
          </cell>
          <cell r="R396" t="str">
            <v/>
          </cell>
          <cell r="S396" t="str">
            <v/>
          </cell>
          <cell r="T396" t="str">
            <v>2021</v>
          </cell>
          <cell r="U396" t="str">
            <v>2023</v>
          </cell>
          <cell r="V396" t="str">
            <v>2250.0</v>
          </cell>
          <cell r="W396" t="str">
            <v/>
          </cell>
          <cell r="X396" t="str">
            <v/>
          </cell>
          <cell r="Y396" t="str">
            <v>0.0</v>
          </cell>
          <cell r="Z396" t="str">
            <v>0.0</v>
          </cell>
          <cell r="AA396" t="str">
            <v>0.0</v>
          </cell>
          <cell r="AB396" t="str">
            <v>0.0</v>
          </cell>
          <cell r="AC396" t="str">
            <v>0.0</v>
          </cell>
          <cell r="AD396" t="str">
            <v>2250.0</v>
          </cell>
          <cell r="AE396" t="str">
            <v>0.0</v>
          </cell>
          <cell r="AF396" t="str">
            <v>2250.0</v>
          </cell>
          <cell r="AG396" t="str">
            <v>0.0</v>
          </cell>
          <cell r="AH396" t="str">
            <v/>
          </cell>
          <cell r="AI396" t="str">
            <v>2,250</v>
          </cell>
          <cell r="AJ396" t="str">
            <v>路基路面</v>
          </cell>
          <cell r="AK396" t="str">
            <v/>
          </cell>
          <cell r="AL396" t="str">
            <v>平文旅广体发〔2019〕39号</v>
          </cell>
          <cell r="AM396" t="str">
            <v/>
          </cell>
          <cell r="AN396" t="str">
            <v>2021</v>
          </cell>
          <cell r="AO396" t="str">
            <v>目标任务</v>
          </cell>
          <cell r="AP396" t="str">
            <v>南江镇</v>
          </cell>
          <cell r="AQ396" t="str">
            <v/>
          </cell>
          <cell r="AR396" t="str">
            <v>五角山旅游度假区</v>
          </cell>
          <cell r="AS396" t="str">
            <v>A级创建景区</v>
          </cell>
          <cell r="AT396" t="str">
            <v>县级</v>
          </cell>
          <cell r="AU396" t="str">
            <v>平江县文化旅游广电体育局</v>
          </cell>
          <cell r="AV396" t="str">
            <v/>
          </cell>
          <cell r="AW396" t="str">
            <v/>
          </cell>
          <cell r="AX396" t="str">
            <v/>
          </cell>
          <cell r="AY396" t="str">
            <v>,</v>
          </cell>
          <cell r="AZ396" t="str">
            <v/>
          </cell>
          <cell r="BA396" t="str">
            <v/>
          </cell>
          <cell r="BB396" t="str">
            <v>五角山旅游度假区</v>
          </cell>
          <cell r="BC396" t="str">
            <v>已提报</v>
          </cell>
          <cell r="BD396" t="str">
            <v>湖南省公路事务中心</v>
          </cell>
          <cell r="BE396" t="str">
            <v>平江县交通运输局</v>
          </cell>
          <cell r="BF396" t="str">
            <v/>
          </cell>
        </row>
        <row r="397">
          <cell r="F397" t="str">
            <v>平江县上塔市镇金星居委会种植资源产业路</v>
          </cell>
          <cell r="G397" t="str">
            <v>无</v>
          </cell>
          <cell r="H397" t="str">
            <v>一类地区</v>
          </cell>
          <cell r="I397" t="str">
            <v>国家贫困县</v>
          </cell>
          <cell r="J397" t="str">
            <v>否</v>
          </cell>
          <cell r="K397" t="str">
            <v>新开</v>
          </cell>
          <cell r="L397" t="str">
            <v>升级改造（提质改造）</v>
          </cell>
          <cell r="M397" t="str">
            <v>1.04</v>
          </cell>
          <cell r="N397" t="str">
            <v/>
          </cell>
          <cell r="O397" t="str">
            <v/>
          </cell>
          <cell r="P397" t="str">
            <v/>
          </cell>
          <cell r="Q397" t="str">
            <v/>
          </cell>
          <cell r="R397" t="str">
            <v/>
          </cell>
          <cell r="S397" t="str">
            <v/>
          </cell>
          <cell r="T397" t="str">
            <v>2021</v>
          </cell>
          <cell r="U397" t="str">
            <v>2022</v>
          </cell>
          <cell r="V397" t="str">
            <v>104.0</v>
          </cell>
          <cell r="W397" t="str">
            <v>104.0</v>
          </cell>
          <cell r="X397" t="str">
            <v/>
          </cell>
          <cell r="Y397" t="str">
            <v>0.0</v>
          </cell>
          <cell r="Z397" t="str">
            <v>0.0</v>
          </cell>
          <cell r="AA397" t="str">
            <v>0.0</v>
          </cell>
          <cell r="AB397" t="str">
            <v>0.0</v>
          </cell>
          <cell r="AC397" t="str">
            <v>0.0</v>
          </cell>
          <cell r="AD397" t="str">
            <v>104.0</v>
          </cell>
          <cell r="AE397" t="str">
            <v>0.0</v>
          </cell>
          <cell r="AF397" t="str">
            <v>104.0</v>
          </cell>
          <cell r="AG397" t="str">
            <v>104.0</v>
          </cell>
          <cell r="AH397" t="str">
            <v/>
          </cell>
          <cell r="AI397" t="str">
            <v>0</v>
          </cell>
          <cell r="AJ397" t="str">
            <v>路基路面</v>
          </cell>
          <cell r="AK397" t="str">
            <v/>
          </cell>
          <cell r="AL397" t="str">
            <v/>
          </cell>
          <cell r="AM397" t="str">
            <v/>
          </cell>
          <cell r="AN397" t="str">
            <v>2021</v>
          </cell>
          <cell r="AO397" t="str">
            <v>目标任务</v>
          </cell>
          <cell r="AP397" t="str">
            <v>上塔市镇</v>
          </cell>
          <cell r="AQ397" t="str">
            <v/>
          </cell>
          <cell r="AR397" t="str">
            <v/>
          </cell>
          <cell r="AS397" t="str">
            <v/>
          </cell>
          <cell r="AT397" t="str">
            <v/>
          </cell>
          <cell r="AU397" t="str">
            <v/>
          </cell>
          <cell r="AV397" t="str">
            <v>平江县上塔市镇金星居委会种植资源产业园</v>
          </cell>
          <cell r="AW397" t="str">
            <v>林</v>
          </cell>
          <cell r="AX397" t="str">
            <v>县级</v>
          </cell>
          <cell r="AY397" t="str">
            <v>平江县农业农村局,平农函</v>
          </cell>
          <cell r="AZ397" t="str">
            <v>种养殖</v>
          </cell>
          <cell r="BA397" t="str">
            <v>500</v>
          </cell>
          <cell r="BB397" t="str">
            <v>平江县上塔市镇金星居委会种植资源产业园</v>
          </cell>
          <cell r="BC397" t="str">
            <v>已提报</v>
          </cell>
          <cell r="BD397" t="str">
            <v>湖南省公路事务中心</v>
          </cell>
          <cell r="BE397" t="str">
            <v>平江县交通运输局</v>
          </cell>
          <cell r="BF397" t="str">
            <v/>
          </cell>
        </row>
        <row r="398">
          <cell r="F398" t="str">
            <v>G536至市里村汨罗江特色小镇公路</v>
          </cell>
          <cell r="G398" t="str">
            <v>C054430626</v>
          </cell>
          <cell r="H398" t="str">
            <v>一类地区</v>
          </cell>
          <cell r="I398" t="str">
            <v>国家贫困县</v>
          </cell>
          <cell r="J398" t="str">
            <v>否</v>
          </cell>
          <cell r="K398" t="str">
            <v>新开</v>
          </cell>
          <cell r="L398" t="str">
            <v>升级改造（提质改造）</v>
          </cell>
          <cell r="M398" t="str">
            <v>1.8</v>
          </cell>
          <cell r="N398" t="str">
            <v/>
          </cell>
          <cell r="O398" t="str">
            <v/>
          </cell>
          <cell r="P398" t="str">
            <v/>
          </cell>
          <cell r="Q398" t="str">
            <v>1.8</v>
          </cell>
          <cell r="R398" t="str">
            <v/>
          </cell>
          <cell r="S398" t="str">
            <v/>
          </cell>
          <cell r="T398" t="str">
            <v>2021</v>
          </cell>
          <cell r="U398" t="str">
            <v>2023</v>
          </cell>
          <cell r="V398" t="str">
            <v>900.0</v>
          </cell>
          <cell r="W398" t="str">
            <v/>
          </cell>
          <cell r="X398" t="str">
            <v/>
          </cell>
          <cell r="Y398" t="str">
            <v>0.0</v>
          </cell>
          <cell r="Z398" t="str">
            <v>0.0</v>
          </cell>
          <cell r="AA398" t="str">
            <v>0.0</v>
          </cell>
          <cell r="AB398" t="str">
            <v>0.0</v>
          </cell>
          <cell r="AC398" t="str">
            <v>0.0</v>
          </cell>
          <cell r="AD398" t="str">
            <v>900.0</v>
          </cell>
          <cell r="AE398" t="str">
            <v>0.0</v>
          </cell>
          <cell r="AF398" t="str">
            <v>900.0</v>
          </cell>
          <cell r="AG398" t="str">
            <v>0.0</v>
          </cell>
          <cell r="AH398" t="str">
            <v/>
          </cell>
          <cell r="AI398" t="str">
            <v>900</v>
          </cell>
          <cell r="AJ398" t="str">
            <v>路基路面</v>
          </cell>
          <cell r="AK398" t="str">
            <v/>
          </cell>
          <cell r="AL398" t="str">
            <v>平文旅广体发〔2019〕10号</v>
          </cell>
          <cell r="AM398" t="str">
            <v/>
          </cell>
          <cell r="AN398" t="str">
            <v>2021</v>
          </cell>
          <cell r="AO398" t="str">
            <v>目标任务</v>
          </cell>
          <cell r="AP398" t="str">
            <v>余坪镇</v>
          </cell>
          <cell r="AQ398" t="str">
            <v/>
          </cell>
          <cell r="AR398" t="str">
            <v>市里村汨罗江特色小镇</v>
          </cell>
          <cell r="AS398" t="str">
            <v>乡村旅游重点村</v>
          </cell>
          <cell r="AT398" t="str">
            <v>县级</v>
          </cell>
          <cell r="AU398" t="str">
            <v>平江县文化旅游广电体育局</v>
          </cell>
          <cell r="AV398" t="str">
            <v/>
          </cell>
          <cell r="AW398" t="str">
            <v/>
          </cell>
          <cell r="AX398" t="str">
            <v/>
          </cell>
          <cell r="AY398" t="str">
            <v>,</v>
          </cell>
          <cell r="AZ398" t="str">
            <v/>
          </cell>
          <cell r="BA398" t="str">
            <v/>
          </cell>
          <cell r="BB398" t="str">
            <v>市里村汨罗江特色小镇</v>
          </cell>
          <cell r="BC398" t="str">
            <v>已提报</v>
          </cell>
          <cell r="BD398" t="str">
            <v>湖南省公路事务中心</v>
          </cell>
          <cell r="BE398" t="str">
            <v>平江县交通运输局</v>
          </cell>
          <cell r="BF398" t="str">
            <v/>
          </cell>
        </row>
        <row r="399">
          <cell r="F399" t="str">
            <v>G106至红莲兵寨公路</v>
          </cell>
          <cell r="G399" t="str">
            <v>CN48430626</v>
          </cell>
          <cell r="H399" t="str">
            <v>一类地区</v>
          </cell>
          <cell r="I399" t="str">
            <v>国家贫困县</v>
          </cell>
          <cell r="J399" t="str">
            <v>否</v>
          </cell>
          <cell r="K399" t="str">
            <v>新开</v>
          </cell>
          <cell r="L399" t="str">
            <v>升级改造（提质改造）</v>
          </cell>
          <cell r="M399" t="str">
            <v>2.1</v>
          </cell>
          <cell r="N399" t="str">
            <v/>
          </cell>
          <cell r="O399" t="str">
            <v/>
          </cell>
          <cell r="P399" t="str">
            <v/>
          </cell>
          <cell r="Q399" t="str">
            <v/>
          </cell>
          <cell r="R399" t="str">
            <v/>
          </cell>
          <cell r="S399" t="str">
            <v/>
          </cell>
          <cell r="T399" t="str">
            <v>2021</v>
          </cell>
          <cell r="U399" t="str">
            <v>2025</v>
          </cell>
          <cell r="V399" t="str">
            <v>1050.0</v>
          </cell>
          <cell r="W399" t="str">
            <v/>
          </cell>
          <cell r="X399" t="str">
            <v/>
          </cell>
          <cell r="Y399" t="str">
            <v>0.0</v>
          </cell>
          <cell r="Z399" t="str">
            <v>0.0</v>
          </cell>
          <cell r="AA399" t="str">
            <v>0.0</v>
          </cell>
          <cell r="AB399" t="str">
            <v>0.0</v>
          </cell>
          <cell r="AC399" t="str">
            <v>0.0</v>
          </cell>
          <cell r="AD399" t="str">
            <v>1050.0</v>
          </cell>
          <cell r="AE399" t="str">
            <v>0.0</v>
          </cell>
          <cell r="AF399" t="str">
            <v>1050.0</v>
          </cell>
          <cell r="AG399" t="str">
            <v>0.0</v>
          </cell>
          <cell r="AH399" t="str">
            <v/>
          </cell>
          <cell r="AI399" t="str">
            <v>1,050</v>
          </cell>
          <cell r="AJ399" t="str">
            <v>路基路面</v>
          </cell>
          <cell r="AK399" t="str">
            <v/>
          </cell>
          <cell r="AL399" t="str">
            <v>平文旅广体发〔2019〕10号</v>
          </cell>
          <cell r="AM399" t="str">
            <v/>
          </cell>
          <cell r="AN399" t="str">
            <v>2021</v>
          </cell>
          <cell r="AO399" t="str">
            <v>目标任务</v>
          </cell>
          <cell r="AP399" t="str">
            <v>安定镇</v>
          </cell>
          <cell r="AQ399" t="str">
            <v/>
          </cell>
          <cell r="AR399" t="str">
            <v>红莲兵寨</v>
          </cell>
          <cell r="AS399" t="str">
            <v>红色旅游资源点</v>
          </cell>
          <cell r="AT399" t="str">
            <v>县级</v>
          </cell>
          <cell r="AU399" t="str">
            <v>平江县文化旅游广电体育局</v>
          </cell>
          <cell r="AV399" t="str">
            <v/>
          </cell>
          <cell r="AW399" t="str">
            <v/>
          </cell>
          <cell r="AX399" t="str">
            <v/>
          </cell>
          <cell r="AY399" t="str">
            <v>,</v>
          </cell>
          <cell r="AZ399" t="str">
            <v/>
          </cell>
          <cell r="BA399" t="str">
            <v/>
          </cell>
          <cell r="BB399" t="str">
            <v>红莲兵寨</v>
          </cell>
          <cell r="BC399" t="str">
            <v>已提报</v>
          </cell>
          <cell r="BD399" t="str">
            <v>湖南省公路事务中心</v>
          </cell>
          <cell r="BE399" t="str">
            <v>平江县交通运输局</v>
          </cell>
          <cell r="BF399" t="str">
            <v/>
          </cell>
        </row>
        <row r="400">
          <cell r="F400" t="str">
            <v>G106至梧桐山公路</v>
          </cell>
          <cell r="G400" t="str">
            <v>X017430626</v>
          </cell>
          <cell r="H400" t="str">
            <v>一类地区</v>
          </cell>
          <cell r="I400" t="str">
            <v>国家贫困县</v>
          </cell>
          <cell r="J400" t="str">
            <v>否</v>
          </cell>
          <cell r="K400" t="str">
            <v>新开</v>
          </cell>
          <cell r="L400" t="str">
            <v>升级改造（提质改造）</v>
          </cell>
          <cell r="M400" t="str">
            <v>6.7</v>
          </cell>
          <cell r="N400" t="str">
            <v/>
          </cell>
          <cell r="O400" t="str">
            <v/>
          </cell>
          <cell r="P400" t="str">
            <v/>
          </cell>
          <cell r="Q400" t="str">
            <v/>
          </cell>
          <cell r="R400" t="str">
            <v/>
          </cell>
          <cell r="S400" t="str">
            <v/>
          </cell>
          <cell r="T400" t="str">
            <v>2021</v>
          </cell>
          <cell r="U400" t="str">
            <v>2025</v>
          </cell>
          <cell r="V400" t="str">
            <v>3350.0</v>
          </cell>
          <cell r="W400" t="str">
            <v/>
          </cell>
          <cell r="X400" t="str">
            <v/>
          </cell>
          <cell r="Y400" t="str">
            <v>0.0</v>
          </cell>
          <cell r="Z400" t="str">
            <v>0.0</v>
          </cell>
          <cell r="AA400" t="str">
            <v>0.0</v>
          </cell>
          <cell r="AB400" t="str">
            <v>0.0</v>
          </cell>
          <cell r="AC400" t="str">
            <v>0.0</v>
          </cell>
          <cell r="AD400" t="str">
            <v>3350.0</v>
          </cell>
          <cell r="AE400" t="str">
            <v>0.0</v>
          </cell>
          <cell r="AF400" t="str">
            <v>3350.0</v>
          </cell>
          <cell r="AG400" t="str">
            <v>0.0</v>
          </cell>
          <cell r="AH400" t="str">
            <v/>
          </cell>
          <cell r="AI400" t="str">
            <v>3,350</v>
          </cell>
          <cell r="AJ400" t="str">
            <v>路基路面</v>
          </cell>
          <cell r="AK400" t="str">
            <v/>
          </cell>
          <cell r="AL400" t="str">
            <v>平文旅广体发〔2019〕10号</v>
          </cell>
          <cell r="AM400" t="str">
            <v/>
          </cell>
          <cell r="AN400" t="str">
            <v>2021</v>
          </cell>
          <cell r="AO400" t="str">
            <v>目标任务</v>
          </cell>
          <cell r="AP400" t="str">
            <v>梅仙镇</v>
          </cell>
          <cell r="AQ400" t="str">
            <v/>
          </cell>
          <cell r="AR400" t="str">
            <v>梧桐山</v>
          </cell>
          <cell r="AS400" t="str">
            <v>A级创建景区</v>
          </cell>
          <cell r="AT400" t="str">
            <v>县级</v>
          </cell>
          <cell r="AU400" t="str">
            <v>平江县文化旅游广电体育局</v>
          </cell>
          <cell r="AV400" t="str">
            <v/>
          </cell>
          <cell r="AW400" t="str">
            <v/>
          </cell>
          <cell r="AX400" t="str">
            <v/>
          </cell>
          <cell r="AY400" t="str">
            <v>,</v>
          </cell>
          <cell r="AZ400" t="str">
            <v/>
          </cell>
          <cell r="BA400" t="str">
            <v/>
          </cell>
          <cell r="BB400" t="str">
            <v>梧桐山</v>
          </cell>
          <cell r="BC400" t="str">
            <v>已提报</v>
          </cell>
          <cell r="BD400" t="str">
            <v>湖南省公路事务中心</v>
          </cell>
          <cell r="BE400" t="str">
            <v>平江县交通运输局</v>
          </cell>
          <cell r="BF400" t="str">
            <v/>
          </cell>
        </row>
        <row r="401">
          <cell r="F401" t="str">
            <v>平江县三市镇三星村资源产业路</v>
          </cell>
          <cell r="G401" t="str">
            <v>Y051430626</v>
          </cell>
          <cell r="H401" t="str">
            <v>一类地区</v>
          </cell>
          <cell r="I401" t="str">
            <v>国家贫困县</v>
          </cell>
          <cell r="J401" t="str">
            <v>否</v>
          </cell>
          <cell r="K401" t="str">
            <v>新开</v>
          </cell>
          <cell r="L401" t="str">
            <v>改建</v>
          </cell>
          <cell r="M401" t="str">
            <v>11.37</v>
          </cell>
          <cell r="N401" t="str">
            <v/>
          </cell>
          <cell r="O401" t="str">
            <v/>
          </cell>
          <cell r="P401" t="str">
            <v/>
          </cell>
          <cell r="Q401" t="str">
            <v/>
          </cell>
          <cell r="R401" t="str">
            <v/>
          </cell>
          <cell r="S401" t="str">
            <v/>
          </cell>
          <cell r="T401" t="str">
            <v>2021</v>
          </cell>
          <cell r="U401" t="str">
            <v>2022</v>
          </cell>
          <cell r="V401" t="str">
            <v>1100.0</v>
          </cell>
          <cell r="W401" t="str">
            <v>1100.0</v>
          </cell>
          <cell r="X401" t="str">
            <v/>
          </cell>
          <cell r="Y401" t="str">
            <v>0.0</v>
          </cell>
          <cell r="Z401" t="str">
            <v>0.0</v>
          </cell>
          <cell r="AA401" t="str">
            <v>0.0</v>
          </cell>
          <cell r="AB401" t="str">
            <v>0.0</v>
          </cell>
          <cell r="AC401" t="str">
            <v>0.0</v>
          </cell>
          <cell r="AD401" t="str">
            <v>1100.0</v>
          </cell>
          <cell r="AE401" t="str">
            <v>0.0</v>
          </cell>
          <cell r="AF401" t="str">
            <v>1100.0</v>
          </cell>
          <cell r="AG401" t="str">
            <v>1100.0</v>
          </cell>
          <cell r="AH401" t="str">
            <v/>
          </cell>
          <cell r="AI401" t="str">
            <v>0</v>
          </cell>
          <cell r="AJ401" t="str">
            <v>路基路面</v>
          </cell>
          <cell r="AK401" t="str">
            <v/>
          </cell>
          <cell r="AL401" t="str">
            <v/>
          </cell>
          <cell r="AM401" t="str">
            <v/>
          </cell>
          <cell r="AN401" t="str">
            <v>2021</v>
          </cell>
          <cell r="AO401" t="str">
            <v>目标任务</v>
          </cell>
          <cell r="AP401" t="str">
            <v>三市镇</v>
          </cell>
          <cell r="AQ401" t="str">
            <v/>
          </cell>
          <cell r="AR401" t="str">
            <v/>
          </cell>
          <cell r="AS401" t="str">
            <v/>
          </cell>
          <cell r="AT401" t="str">
            <v/>
          </cell>
          <cell r="AU401" t="str">
            <v/>
          </cell>
          <cell r="AV401" t="str">
            <v>平江县三市镇三星村资源产业</v>
          </cell>
          <cell r="AW401" t="str">
            <v>农</v>
          </cell>
          <cell r="AX401" t="str">
            <v>县级</v>
          </cell>
          <cell r="AY401" t="str">
            <v>平江县发改局,111</v>
          </cell>
          <cell r="AZ401" t="str">
            <v>种植</v>
          </cell>
          <cell r="BA401" t="str">
            <v>2000</v>
          </cell>
          <cell r="BB401" t="str">
            <v>平江县三市镇三星村资源产业</v>
          </cell>
          <cell r="BC401" t="str">
            <v>已提报</v>
          </cell>
          <cell r="BD401" t="str">
            <v>湖南省公路事务中心</v>
          </cell>
          <cell r="BE401" t="str">
            <v>平江县交通运输局</v>
          </cell>
          <cell r="BF401" t="str">
            <v/>
          </cell>
        </row>
        <row r="402">
          <cell r="F402" t="str">
            <v>G106至阜山风情小镇公路</v>
          </cell>
          <cell r="G402" t="str">
            <v>C561430626</v>
          </cell>
          <cell r="H402" t="str">
            <v>一类地区</v>
          </cell>
          <cell r="I402" t="str">
            <v>国家贫困县</v>
          </cell>
          <cell r="J402" t="str">
            <v>否</v>
          </cell>
          <cell r="K402" t="str">
            <v>新开</v>
          </cell>
          <cell r="L402" t="str">
            <v>升级改造（提质改造）</v>
          </cell>
          <cell r="M402" t="str">
            <v>1.7</v>
          </cell>
          <cell r="N402" t="str">
            <v/>
          </cell>
          <cell r="O402" t="str">
            <v/>
          </cell>
          <cell r="P402" t="str">
            <v/>
          </cell>
          <cell r="Q402" t="str">
            <v/>
          </cell>
          <cell r="R402" t="str">
            <v/>
          </cell>
          <cell r="S402" t="str">
            <v/>
          </cell>
          <cell r="T402" t="str">
            <v>2021</v>
          </cell>
          <cell r="U402" t="str">
            <v>2023</v>
          </cell>
          <cell r="V402" t="str">
            <v>700.0</v>
          </cell>
          <cell r="W402" t="str">
            <v/>
          </cell>
          <cell r="X402" t="str">
            <v/>
          </cell>
          <cell r="Y402" t="str">
            <v>0.0</v>
          </cell>
          <cell r="Z402" t="str">
            <v>0.0</v>
          </cell>
          <cell r="AA402" t="str">
            <v>0.0</v>
          </cell>
          <cell r="AB402" t="str">
            <v>0.0</v>
          </cell>
          <cell r="AC402" t="str">
            <v>0.0</v>
          </cell>
          <cell r="AD402" t="str">
            <v>700.0</v>
          </cell>
          <cell r="AE402" t="str">
            <v>0.0</v>
          </cell>
          <cell r="AF402" t="str">
            <v>700.0</v>
          </cell>
          <cell r="AG402" t="str">
            <v>0.0</v>
          </cell>
          <cell r="AH402" t="str">
            <v/>
          </cell>
          <cell r="AI402" t="str">
            <v>700</v>
          </cell>
          <cell r="AJ402" t="str">
            <v>路基路面</v>
          </cell>
          <cell r="AK402" t="str">
            <v/>
          </cell>
          <cell r="AL402" t="str">
            <v>平文旅广体发〔2020〕46号</v>
          </cell>
          <cell r="AM402" t="str">
            <v/>
          </cell>
          <cell r="AN402" t="str">
            <v>2021</v>
          </cell>
          <cell r="AO402" t="str">
            <v>目标任务</v>
          </cell>
          <cell r="AP402" t="str">
            <v>南江镇</v>
          </cell>
          <cell r="AQ402" t="str">
            <v/>
          </cell>
          <cell r="AR402" t="str">
            <v>阜山风情小镇</v>
          </cell>
          <cell r="AS402" t="str">
            <v>休闲农业与乡村旅游融合集聚重点村镇</v>
          </cell>
          <cell r="AT402" t="str">
            <v>县级</v>
          </cell>
          <cell r="AU402" t="str">
            <v>湖南省旅游景区质量等级评定委员会</v>
          </cell>
          <cell r="AV402" t="str">
            <v/>
          </cell>
          <cell r="AW402" t="str">
            <v/>
          </cell>
          <cell r="AX402" t="str">
            <v/>
          </cell>
          <cell r="AY402" t="str">
            <v>,</v>
          </cell>
          <cell r="AZ402" t="str">
            <v/>
          </cell>
          <cell r="BA402" t="str">
            <v/>
          </cell>
          <cell r="BB402" t="str">
            <v>阜山风情小镇</v>
          </cell>
          <cell r="BC402" t="str">
            <v>已提报</v>
          </cell>
          <cell r="BD402" t="str">
            <v>湖南省公路事务中心</v>
          </cell>
          <cell r="BE402" t="str">
            <v>平江县交通运输局</v>
          </cell>
          <cell r="BF402" t="str">
            <v/>
          </cell>
        </row>
        <row r="403">
          <cell r="F403" t="str">
            <v>平江梅仙镇峰岭菁华现代农业综合产业园道路</v>
          </cell>
          <cell r="G403" t="str">
            <v>无</v>
          </cell>
          <cell r="H403" t="str">
            <v>一类地区</v>
          </cell>
          <cell r="I403" t="str">
            <v>国家贫困县</v>
          </cell>
          <cell r="J403" t="str">
            <v>否</v>
          </cell>
          <cell r="K403" t="str">
            <v>新开</v>
          </cell>
          <cell r="L403" t="str">
            <v>升级改造（提质改造）</v>
          </cell>
          <cell r="M403" t="str">
            <v>2.56</v>
          </cell>
          <cell r="N403" t="str">
            <v/>
          </cell>
          <cell r="O403" t="str">
            <v/>
          </cell>
          <cell r="P403" t="str">
            <v/>
          </cell>
          <cell r="Q403" t="str">
            <v/>
          </cell>
          <cell r="R403" t="str">
            <v/>
          </cell>
          <cell r="S403" t="str">
            <v/>
          </cell>
          <cell r="T403" t="str">
            <v>2022</v>
          </cell>
          <cell r="U403" t="str">
            <v>2023</v>
          </cell>
          <cell r="V403" t="str">
            <v>230.0</v>
          </cell>
          <cell r="W403" t="str">
            <v/>
          </cell>
          <cell r="X403" t="str">
            <v/>
          </cell>
          <cell r="Y403" t="str">
            <v>0.0</v>
          </cell>
          <cell r="Z403" t="str">
            <v>0.0</v>
          </cell>
          <cell r="AA403" t="str">
            <v>0.0</v>
          </cell>
          <cell r="AB403" t="str">
            <v>0.0</v>
          </cell>
          <cell r="AC403" t="str">
            <v>0.0</v>
          </cell>
          <cell r="AD403" t="str">
            <v>230.0</v>
          </cell>
          <cell r="AE403" t="str">
            <v>0.0</v>
          </cell>
          <cell r="AF403" t="str">
            <v>230.0</v>
          </cell>
          <cell r="AG403" t="str">
            <v>0.0</v>
          </cell>
          <cell r="AH403" t="str">
            <v/>
          </cell>
          <cell r="AI403" t="str">
            <v>230</v>
          </cell>
          <cell r="AJ403" t="str">
            <v>路基路面</v>
          </cell>
          <cell r="AK403" t="str">
            <v/>
          </cell>
          <cell r="AL403" t="str">
            <v/>
          </cell>
          <cell r="AM403" t="str">
            <v/>
          </cell>
          <cell r="AN403" t="str">
            <v>2021</v>
          </cell>
          <cell r="AO403" t="str">
            <v>目标任务</v>
          </cell>
          <cell r="AP403" t="str">
            <v>梅仙镇</v>
          </cell>
          <cell r="AQ403" t="str">
            <v/>
          </cell>
          <cell r="AR403" t="str">
            <v/>
          </cell>
          <cell r="AS403" t="str">
            <v/>
          </cell>
          <cell r="AT403" t="str">
            <v/>
          </cell>
          <cell r="AU403" t="str">
            <v/>
          </cell>
          <cell r="AV403" t="str">
            <v>平江县梅仙镇峰岭菁华现代农业综合产业园</v>
          </cell>
          <cell r="AW403" t="str">
            <v>农</v>
          </cell>
          <cell r="AX403" t="str">
            <v>市级</v>
          </cell>
          <cell r="AY403" t="str">
            <v>平江县发展与改革局,平江县发改局[2017]394号</v>
          </cell>
          <cell r="AZ403" t="str">
            <v>水果种植、仔猪繁殖</v>
          </cell>
          <cell r="BA403" t="str">
            <v>7200</v>
          </cell>
          <cell r="BB403" t="str">
            <v>平江县梅仙镇峰岭菁华现代农业综合产业园</v>
          </cell>
          <cell r="BC403" t="str">
            <v>已提报</v>
          </cell>
          <cell r="BD403" t="str">
            <v>湖南省公路事务中心</v>
          </cell>
          <cell r="BE403" t="str">
            <v>平江县交通运输局</v>
          </cell>
          <cell r="BF403" t="str">
            <v/>
          </cell>
        </row>
        <row r="404">
          <cell r="F404" t="str">
            <v>S209至叶石坪风情小镇公路</v>
          </cell>
          <cell r="G404" t="str">
            <v>无</v>
          </cell>
          <cell r="H404" t="str">
            <v>一类地区</v>
          </cell>
          <cell r="I404" t="str">
            <v>国家贫困县</v>
          </cell>
          <cell r="J404" t="str">
            <v>否</v>
          </cell>
          <cell r="K404" t="str">
            <v>新开</v>
          </cell>
          <cell r="L404" t="str">
            <v>升级改造（提质改造）</v>
          </cell>
          <cell r="M404" t="str">
            <v>0.5</v>
          </cell>
          <cell r="N404" t="str">
            <v/>
          </cell>
          <cell r="O404" t="str">
            <v/>
          </cell>
          <cell r="P404" t="str">
            <v/>
          </cell>
          <cell r="Q404" t="str">
            <v>0.5</v>
          </cell>
          <cell r="R404" t="str">
            <v/>
          </cell>
          <cell r="S404" t="str">
            <v/>
          </cell>
          <cell r="T404" t="str">
            <v>2022</v>
          </cell>
          <cell r="U404" t="str">
            <v>2024</v>
          </cell>
          <cell r="V404" t="str">
            <v>250.0</v>
          </cell>
          <cell r="W404" t="str">
            <v/>
          </cell>
          <cell r="X404" t="str">
            <v/>
          </cell>
          <cell r="Y404" t="str">
            <v>0.0</v>
          </cell>
          <cell r="Z404" t="str">
            <v>0.0</v>
          </cell>
          <cell r="AA404" t="str">
            <v>0.0</v>
          </cell>
          <cell r="AB404" t="str">
            <v>0.0</v>
          </cell>
          <cell r="AC404" t="str">
            <v>0.0</v>
          </cell>
          <cell r="AD404" t="str">
            <v>250.0</v>
          </cell>
          <cell r="AE404" t="str">
            <v>0.0</v>
          </cell>
          <cell r="AF404" t="str">
            <v>250.0</v>
          </cell>
          <cell r="AG404" t="str">
            <v>0.0</v>
          </cell>
          <cell r="AH404" t="str">
            <v/>
          </cell>
          <cell r="AI404" t="str">
            <v>250</v>
          </cell>
          <cell r="AJ404" t="str">
            <v>路基路面</v>
          </cell>
          <cell r="AK404" t="str">
            <v/>
          </cell>
          <cell r="AL404" t="str">
            <v>平文旅广体发〔2020〕46号</v>
          </cell>
          <cell r="AM404" t="str">
            <v/>
          </cell>
          <cell r="AN404" t="str">
            <v>2021</v>
          </cell>
          <cell r="AO404" t="str">
            <v>目标任务</v>
          </cell>
          <cell r="AP404" t="str">
            <v>伍市镇</v>
          </cell>
          <cell r="AQ404" t="str">
            <v/>
          </cell>
          <cell r="AR404" t="str">
            <v>叶石坪风情小镇</v>
          </cell>
          <cell r="AS404" t="str">
            <v>休闲农业与乡村旅游融合集聚重点村镇</v>
          </cell>
          <cell r="AT404" t="str">
            <v>县级</v>
          </cell>
          <cell r="AU404" t="str">
            <v>平江县文化旅游广电体育局</v>
          </cell>
          <cell r="AV404" t="str">
            <v/>
          </cell>
          <cell r="AW404" t="str">
            <v/>
          </cell>
          <cell r="AX404" t="str">
            <v/>
          </cell>
          <cell r="AY404" t="str">
            <v>,</v>
          </cell>
          <cell r="AZ404" t="str">
            <v/>
          </cell>
          <cell r="BA404" t="str">
            <v/>
          </cell>
          <cell r="BB404" t="str">
            <v>叶石坪风情小镇</v>
          </cell>
          <cell r="BC404" t="str">
            <v>已提报</v>
          </cell>
          <cell r="BD404" t="str">
            <v>湖南省公路事务中心</v>
          </cell>
          <cell r="BE404" t="str">
            <v>平江县交通运输局</v>
          </cell>
          <cell r="BF404" t="str">
            <v/>
          </cell>
        </row>
        <row r="405">
          <cell r="F405" t="str">
            <v>S308至凤凰山茶果旅基地公路</v>
          </cell>
          <cell r="G405" t="str">
            <v>无</v>
          </cell>
          <cell r="H405" t="str">
            <v>一类地区</v>
          </cell>
          <cell r="I405" t="str">
            <v>国家贫困县</v>
          </cell>
          <cell r="J405" t="str">
            <v>否</v>
          </cell>
          <cell r="K405" t="str">
            <v>新开</v>
          </cell>
          <cell r="L405" t="str">
            <v>新建</v>
          </cell>
          <cell r="M405" t="str">
            <v>2.3</v>
          </cell>
          <cell r="N405" t="str">
            <v/>
          </cell>
          <cell r="O405" t="str">
            <v/>
          </cell>
          <cell r="P405" t="str">
            <v/>
          </cell>
          <cell r="Q405" t="str">
            <v/>
          </cell>
          <cell r="R405" t="str">
            <v/>
          </cell>
          <cell r="S405" t="str">
            <v/>
          </cell>
          <cell r="T405" t="str">
            <v>2023</v>
          </cell>
          <cell r="U405" t="str">
            <v>2025</v>
          </cell>
          <cell r="V405" t="str">
            <v>1150.0</v>
          </cell>
          <cell r="W405" t="str">
            <v/>
          </cell>
          <cell r="X405" t="str">
            <v/>
          </cell>
          <cell r="Y405" t="str">
            <v>0.0</v>
          </cell>
          <cell r="Z405" t="str">
            <v>0.0</v>
          </cell>
          <cell r="AA405" t="str">
            <v>0.0</v>
          </cell>
          <cell r="AB405" t="str">
            <v>0.0</v>
          </cell>
          <cell r="AC405" t="str">
            <v>0.0</v>
          </cell>
          <cell r="AD405" t="str">
            <v>1150.0</v>
          </cell>
          <cell r="AE405" t="str">
            <v>0.0</v>
          </cell>
          <cell r="AF405" t="str">
            <v>1150.0</v>
          </cell>
          <cell r="AG405" t="str">
            <v>0.0</v>
          </cell>
          <cell r="AH405" t="str">
            <v/>
          </cell>
          <cell r="AI405" t="str">
            <v>1,150</v>
          </cell>
          <cell r="AJ405" t="str">
            <v>路基路面</v>
          </cell>
          <cell r="AK405" t="str">
            <v/>
          </cell>
          <cell r="AL405" t="str">
            <v>平文旅广体发〔2019〕39号</v>
          </cell>
          <cell r="AM405" t="str">
            <v/>
          </cell>
          <cell r="AN405" t="str">
            <v>2021</v>
          </cell>
          <cell r="AO405" t="str">
            <v>目标任务</v>
          </cell>
          <cell r="AP405" t="str">
            <v>南江镇</v>
          </cell>
          <cell r="AQ405" t="str">
            <v/>
          </cell>
          <cell r="AR405" t="str">
            <v>凤凰山茶果旅基地</v>
          </cell>
          <cell r="AS405" t="str">
            <v>休闲农业示范点（园）</v>
          </cell>
          <cell r="AT405" t="str">
            <v>县级</v>
          </cell>
          <cell r="AU405" t="str">
            <v/>
          </cell>
          <cell r="AV405" t="str">
            <v/>
          </cell>
          <cell r="AW405" t="str">
            <v/>
          </cell>
          <cell r="AX405" t="str">
            <v/>
          </cell>
          <cell r="AY405" t="str">
            <v>,</v>
          </cell>
          <cell r="AZ405" t="str">
            <v/>
          </cell>
          <cell r="BA405" t="str">
            <v/>
          </cell>
          <cell r="BB405" t="str">
            <v>凤凰山茶果旅基地</v>
          </cell>
          <cell r="BC405" t="str">
            <v>已提报</v>
          </cell>
          <cell r="BD405" t="str">
            <v>湖南省公路事务中心</v>
          </cell>
          <cell r="BE405" t="str">
            <v>平江县交通运输局</v>
          </cell>
          <cell r="BF405" t="str">
            <v/>
          </cell>
        </row>
        <row r="406">
          <cell r="F406" t="str">
            <v>桂花村忠诚种养基地</v>
          </cell>
          <cell r="G406" t="str">
            <v>C48B430681</v>
          </cell>
          <cell r="H406" t="str">
            <v>三类地区</v>
          </cell>
          <cell r="I406" t="str">
            <v/>
          </cell>
          <cell r="J406" t="str">
            <v>否</v>
          </cell>
          <cell r="K406" t="str">
            <v>新开</v>
          </cell>
          <cell r="L406" t="str">
            <v>升级改造（提质改造）</v>
          </cell>
          <cell r="M406" t="str">
            <v>2.21</v>
          </cell>
          <cell r="N406" t="str">
            <v/>
          </cell>
          <cell r="O406" t="str">
            <v/>
          </cell>
          <cell r="P406" t="str">
            <v/>
          </cell>
          <cell r="Q406" t="str">
            <v/>
          </cell>
          <cell r="R406" t="str">
            <v/>
          </cell>
          <cell r="S406" t="str">
            <v/>
          </cell>
          <cell r="T406" t="str">
            <v>2021</v>
          </cell>
          <cell r="U406" t="str">
            <v>2021</v>
          </cell>
          <cell r="V406" t="str">
            <v>442.0</v>
          </cell>
          <cell r="W406" t="str">
            <v/>
          </cell>
          <cell r="X406" t="str">
            <v/>
          </cell>
          <cell r="Y406" t="str">
            <v>0.0</v>
          </cell>
          <cell r="Z406" t="str">
            <v>0.0</v>
          </cell>
          <cell r="AA406" t="str">
            <v>0.0</v>
          </cell>
          <cell r="AB406" t="str">
            <v>0.0</v>
          </cell>
          <cell r="AC406" t="str">
            <v>0.0</v>
          </cell>
          <cell r="AD406" t="str">
            <v>442.0</v>
          </cell>
          <cell r="AE406" t="str">
            <v>0.0</v>
          </cell>
          <cell r="AF406" t="str">
            <v>442.0</v>
          </cell>
          <cell r="AG406" t="str">
            <v>0.0</v>
          </cell>
          <cell r="AH406" t="str">
            <v/>
          </cell>
          <cell r="AI406" t="str">
            <v>442</v>
          </cell>
          <cell r="AJ406" t="str">
            <v>提质改造四级公路2.21公里</v>
          </cell>
          <cell r="AK406" t="str">
            <v/>
          </cell>
          <cell r="AL406" t="str">
            <v/>
          </cell>
          <cell r="AM406" t="str">
            <v/>
          </cell>
          <cell r="AN406" t="str">
            <v>2021</v>
          </cell>
          <cell r="AO406" t="str">
            <v>目标任务</v>
          </cell>
          <cell r="AP406" t="str">
            <v>大荆</v>
          </cell>
          <cell r="AQ406" t="str">
            <v/>
          </cell>
          <cell r="AR406" t="str">
            <v/>
          </cell>
          <cell r="AS406" t="str">
            <v/>
          </cell>
          <cell r="AT406" t="str">
            <v/>
          </cell>
          <cell r="AU406" t="str">
            <v/>
          </cell>
          <cell r="AV406" t="str">
            <v>桂花村忠诚种养产业园</v>
          </cell>
          <cell r="AW406" t="str">
            <v>农</v>
          </cell>
          <cell r="AX406" t="str">
            <v>县级</v>
          </cell>
          <cell r="AY406" t="str">
            <v>汨罗市发展和改革局,汨发改备【2017】225号</v>
          </cell>
          <cell r="AZ406" t="str">
            <v>水稻、养殖</v>
          </cell>
          <cell r="BA406" t="str">
            <v>1000</v>
          </cell>
          <cell r="BB406" t="str">
            <v>桂花村忠诚种养产业园</v>
          </cell>
          <cell r="BC406" t="str">
            <v>已提报</v>
          </cell>
          <cell r="BD406" t="str">
            <v>湖南省公路事务中心</v>
          </cell>
          <cell r="BE406" t="str">
            <v>汨罗市交通运输局</v>
          </cell>
          <cell r="BF406" t="str">
            <v/>
          </cell>
        </row>
        <row r="407">
          <cell r="F407" t="str">
            <v>国家级东洞庭湖自然保护区集散公路</v>
          </cell>
          <cell r="G407" t="str">
            <v>无</v>
          </cell>
          <cell r="H407" t="str">
            <v>三类地区</v>
          </cell>
          <cell r="I407" t="str">
            <v/>
          </cell>
          <cell r="J407" t="str">
            <v>否</v>
          </cell>
          <cell r="K407" t="str">
            <v>新开</v>
          </cell>
          <cell r="L407" t="str">
            <v>升级改造（提质改造）</v>
          </cell>
          <cell r="M407" t="str">
            <v>27.56</v>
          </cell>
          <cell r="N407" t="str">
            <v/>
          </cell>
          <cell r="O407" t="str">
            <v/>
          </cell>
          <cell r="P407" t="str">
            <v>27.56</v>
          </cell>
          <cell r="Q407" t="str">
            <v/>
          </cell>
          <cell r="R407" t="str">
            <v/>
          </cell>
          <cell r="S407" t="str">
            <v/>
          </cell>
          <cell r="T407" t="str">
            <v>2021</v>
          </cell>
          <cell r="U407" t="str">
            <v>2022</v>
          </cell>
          <cell r="V407" t="str">
            <v>11024.0</v>
          </cell>
          <cell r="W407" t="str">
            <v/>
          </cell>
          <cell r="X407" t="str">
            <v/>
          </cell>
          <cell r="Y407" t="str">
            <v>0.0</v>
          </cell>
          <cell r="Z407" t="str">
            <v>0.0</v>
          </cell>
          <cell r="AA407" t="str">
            <v>0.0</v>
          </cell>
          <cell r="AB407" t="str">
            <v>0.0</v>
          </cell>
          <cell r="AC407" t="str">
            <v>0.0</v>
          </cell>
          <cell r="AD407" t="str">
            <v>2600.0</v>
          </cell>
          <cell r="AE407" t="str">
            <v>0.0</v>
          </cell>
          <cell r="AF407" t="str">
            <v>2600.0</v>
          </cell>
          <cell r="AG407" t="str">
            <v>0.0</v>
          </cell>
          <cell r="AH407" t="str">
            <v/>
          </cell>
          <cell r="AI407" t="str">
            <v>2,600</v>
          </cell>
          <cell r="AJ407" t="str">
            <v>提质改造四级公路12.91公里</v>
          </cell>
          <cell r="AK407" t="str">
            <v/>
          </cell>
          <cell r="AL407" t="str">
            <v/>
          </cell>
          <cell r="AM407" t="str">
            <v/>
          </cell>
          <cell r="AN407" t="str">
            <v>2021</v>
          </cell>
          <cell r="AO407" t="str">
            <v>目标任务</v>
          </cell>
          <cell r="AP407" t="str">
            <v>白塘镇</v>
          </cell>
          <cell r="AQ407" t="str">
            <v/>
          </cell>
          <cell r="AR407" t="str">
            <v>东洞庭湖自然保护区</v>
          </cell>
          <cell r="AS407" t="str">
            <v>湿地公园</v>
          </cell>
          <cell r="AT407" t="str">
            <v>国家级</v>
          </cell>
          <cell r="AU407" t="str">
            <v>国家林业局</v>
          </cell>
          <cell r="AV407" t="str">
            <v/>
          </cell>
          <cell r="AW407" t="str">
            <v/>
          </cell>
          <cell r="AX407" t="str">
            <v/>
          </cell>
          <cell r="AY407" t="str">
            <v>,</v>
          </cell>
          <cell r="AZ407" t="str">
            <v/>
          </cell>
          <cell r="BA407" t="str">
            <v/>
          </cell>
          <cell r="BB407" t="str">
            <v>东洞庭湖自然保护区</v>
          </cell>
          <cell r="BC407" t="str">
            <v>已提报</v>
          </cell>
          <cell r="BD407" t="str">
            <v>湖南省公路事务中心</v>
          </cell>
          <cell r="BE407" t="str">
            <v>汨罗市交通运输局</v>
          </cell>
          <cell r="BF407" t="str">
            <v/>
          </cell>
        </row>
        <row r="408">
          <cell r="F408" t="str">
            <v>唐山村花果园产业基地</v>
          </cell>
          <cell r="G408" t="str">
            <v>C070430681</v>
          </cell>
          <cell r="H408" t="str">
            <v>三类地区</v>
          </cell>
          <cell r="I408" t="str">
            <v/>
          </cell>
          <cell r="J408" t="str">
            <v>否</v>
          </cell>
          <cell r="K408" t="str">
            <v>新开</v>
          </cell>
          <cell r="L408" t="str">
            <v>升级改造（提质改造）</v>
          </cell>
          <cell r="M408" t="str">
            <v>1.289</v>
          </cell>
          <cell r="N408" t="str">
            <v/>
          </cell>
          <cell r="O408" t="str">
            <v/>
          </cell>
          <cell r="P408" t="str">
            <v/>
          </cell>
          <cell r="Q408" t="str">
            <v/>
          </cell>
          <cell r="R408" t="str">
            <v/>
          </cell>
          <cell r="S408" t="str">
            <v/>
          </cell>
          <cell r="T408" t="str">
            <v>2021</v>
          </cell>
          <cell r="U408" t="str">
            <v>2021</v>
          </cell>
          <cell r="V408" t="str">
            <v>257.8</v>
          </cell>
          <cell r="W408" t="str">
            <v/>
          </cell>
          <cell r="X408" t="str">
            <v/>
          </cell>
          <cell r="Y408" t="str">
            <v>0.0</v>
          </cell>
          <cell r="Z408" t="str">
            <v>0.0</v>
          </cell>
          <cell r="AA408" t="str">
            <v>0.0</v>
          </cell>
          <cell r="AB408" t="str">
            <v>0.0</v>
          </cell>
          <cell r="AC408" t="str">
            <v>0.0</v>
          </cell>
          <cell r="AD408" t="str">
            <v>260.0</v>
          </cell>
          <cell r="AE408" t="str">
            <v>0.0</v>
          </cell>
          <cell r="AF408" t="str">
            <v>260.0</v>
          </cell>
          <cell r="AG408" t="str">
            <v>0.0</v>
          </cell>
          <cell r="AH408" t="str">
            <v/>
          </cell>
          <cell r="AI408" t="str">
            <v>260</v>
          </cell>
          <cell r="AJ408" t="str">
            <v>提质改造四级公路1.289公里</v>
          </cell>
          <cell r="AK408" t="str">
            <v/>
          </cell>
          <cell r="AL408" t="str">
            <v/>
          </cell>
          <cell r="AM408" t="str">
            <v/>
          </cell>
          <cell r="AN408" t="str">
            <v>2021</v>
          </cell>
          <cell r="AO408" t="str">
            <v>第一批</v>
          </cell>
          <cell r="AP408" t="str">
            <v>白水</v>
          </cell>
          <cell r="AQ408" t="str">
            <v/>
          </cell>
          <cell r="AR408" t="str">
            <v/>
          </cell>
          <cell r="AS408" t="str">
            <v/>
          </cell>
          <cell r="AT408" t="str">
            <v/>
          </cell>
          <cell r="AU408" t="str">
            <v/>
          </cell>
          <cell r="AV408" t="str">
            <v>唐山花果园产业园</v>
          </cell>
          <cell r="AW408" t="str">
            <v>林</v>
          </cell>
          <cell r="AX408" t="str">
            <v>县级</v>
          </cell>
          <cell r="AY408" t="str">
            <v>汨罗市发展和改革局,汨发改备【2020】170号</v>
          </cell>
          <cell r="AZ408" t="str">
            <v>黄金贡柚</v>
          </cell>
          <cell r="BA408" t="str">
            <v>1000</v>
          </cell>
          <cell r="BB408" t="str">
            <v>唐山花果园产业园</v>
          </cell>
          <cell r="BC408" t="str">
            <v>已提报</v>
          </cell>
          <cell r="BD408" t="str">
            <v>湖南省公路事务中心</v>
          </cell>
          <cell r="BE408" t="str">
            <v>汨罗市交通运输局</v>
          </cell>
          <cell r="BF408" t="str">
            <v/>
          </cell>
        </row>
        <row r="409">
          <cell r="F409" t="str">
            <v>王家坪村龙橙基地</v>
          </cell>
          <cell r="G409" t="str">
            <v>C072430681</v>
          </cell>
          <cell r="H409" t="str">
            <v>三类地区</v>
          </cell>
          <cell r="I409" t="str">
            <v/>
          </cell>
          <cell r="J409" t="str">
            <v>否</v>
          </cell>
          <cell r="K409" t="str">
            <v>新开</v>
          </cell>
          <cell r="L409" t="str">
            <v>升级改造（提质改造）</v>
          </cell>
          <cell r="M409" t="str">
            <v>1.521</v>
          </cell>
          <cell r="N409" t="str">
            <v/>
          </cell>
          <cell r="O409" t="str">
            <v/>
          </cell>
          <cell r="P409" t="str">
            <v/>
          </cell>
          <cell r="Q409" t="str">
            <v/>
          </cell>
          <cell r="R409" t="str">
            <v/>
          </cell>
          <cell r="S409" t="str">
            <v/>
          </cell>
          <cell r="T409" t="str">
            <v>2021</v>
          </cell>
          <cell r="U409" t="str">
            <v>2021</v>
          </cell>
          <cell r="V409" t="str">
            <v>304.0</v>
          </cell>
          <cell r="W409" t="str">
            <v/>
          </cell>
          <cell r="X409" t="str">
            <v/>
          </cell>
          <cell r="Y409" t="str">
            <v>0.0</v>
          </cell>
          <cell r="Z409" t="str">
            <v>0.0</v>
          </cell>
          <cell r="AA409" t="str">
            <v>0.0</v>
          </cell>
          <cell r="AB409" t="str">
            <v>0.0</v>
          </cell>
          <cell r="AC409" t="str">
            <v>0.0</v>
          </cell>
          <cell r="AD409" t="str">
            <v>304.0</v>
          </cell>
          <cell r="AE409" t="str">
            <v>0.0</v>
          </cell>
          <cell r="AF409" t="str">
            <v>304.0</v>
          </cell>
          <cell r="AG409" t="str">
            <v>0.0</v>
          </cell>
          <cell r="AH409" t="str">
            <v/>
          </cell>
          <cell r="AI409" t="str">
            <v>304</v>
          </cell>
          <cell r="AJ409" t="str">
            <v>提质改造四级公路1.521公里</v>
          </cell>
          <cell r="AK409" t="str">
            <v/>
          </cell>
          <cell r="AL409" t="str">
            <v/>
          </cell>
          <cell r="AM409" t="str">
            <v/>
          </cell>
          <cell r="AN409" t="str">
            <v>2021</v>
          </cell>
          <cell r="AO409" t="str">
            <v>第一批</v>
          </cell>
          <cell r="AP409" t="str">
            <v>白水</v>
          </cell>
          <cell r="AQ409" t="str">
            <v/>
          </cell>
          <cell r="AR409" t="str">
            <v/>
          </cell>
          <cell r="AS409" t="str">
            <v/>
          </cell>
          <cell r="AT409" t="str">
            <v/>
          </cell>
          <cell r="AU409" t="str">
            <v/>
          </cell>
          <cell r="AV409" t="str">
            <v>王家坪村龙橙产业园</v>
          </cell>
          <cell r="AW409" t="str">
            <v>农</v>
          </cell>
          <cell r="AX409" t="str">
            <v>县级</v>
          </cell>
          <cell r="AY409" t="str">
            <v>汨罗市发展和改革局,汨发改备【2020】98号</v>
          </cell>
          <cell r="AZ409" t="str">
            <v>甜橙</v>
          </cell>
          <cell r="BA409" t="str">
            <v>5500</v>
          </cell>
          <cell r="BB409" t="str">
            <v>王家坪村龙橙产业园</v>
          </cell>
          <cell r="BC409" t="str">
            <v>已提报</v>
          </cell>
          <cell r="BD409" t="str">
            <v>湖南省公路事务中心</v>
          </cell>
          <cell r="BE409" t="str">
            <v>汨罗市交通运输局</v>
          </cell>
          <cell r="BF409" t="str">
            <v/>
          </cell>
        </row>
        <row r="410">
          <cell r="F410" t="str">
            <v>汨罗市长乐甜酒小镇马桥-青狮旅游环线公路</v>
          </cell>
          <cell r="G410" t="str">
            <v>无</v>
          </cell>
          <cell r="H410" t="str">
            <v>三类地区</v>
          </cell>
          <cell r="I410" t="str">
            <v/>
          </cell>
          <cell r="J410" t="str">
            <v>否</v>
          </cell>
          <cell r="K410" t="str">
            <v>新开</v>
          </cell>
          <cell r="L410" t="str">
            <v>新建</v>
          </cell>
          <cell r="M410" t="str">
            <v>13.067</v>
          </cell>
          <cell r="N410" t="str">
            <v/>
          </cell>
          <cell r="O410" t="str">
            <v/>
          </cell>
          <cell r="P410" t="str">
            <v>13.067</v>
          </cell>
          <cell r="Q410" t="str">
            <v/>
          </cell>
          <cell r="R410" t="str">
            <v/>
          </cell>
          <cell r="S410" t="str">
            <v/>
          </cell>
          <cell r="T410" t="str">
            <v>2021</v>
          </cell>
          <cell r="U410" t="str">
            <v>2021</v>
          </cell>
          <cell r="V410" t="str">
            <v>1500.0</v>
          </cell>
          <cell r="W410" t="str">
            <v/>
          </cell>
          <cell r="X410" t="str">
            <v/>
          </cell>
          <cell r="Y410" t="str">
            <v>0.0</v>
          </cell>
          <cell r="Z410" t="str">
            <v>0.0</v>
          </cell>
          <cell r="AA410" t="str">
            <v>0.0</v>
          </cell>
          <cell r="AB410" t="str">
            <v>0.0</v>
          </cell>
          <cell r="AC410" t="str">
            <v>0.0</v>
          </cell>
          <cell r="AD410" t="str">
            <v>1500.0</v>
          </cell>
          <cell r="AE410" t="str">
            <v>0.0</v>
          </cell>
          <cell r="AF410" t="str">
            <v>1500.0</v>
          </cell>
          <cell r="AG410" t="str">
            <v>0.0</v>
          </cell>
          <cell r="AH410" t="str">
            <v/>
          </cell>
          <cell r="AI410" t="str">
            <v>1,500</v>
          </cell>
          <cell r="AJ410" t="str">
            <v>提质改造四级公路13.067公里</v>
          </cell>
          <cell r="AK410" t="str">
            <v/>
          </cell>
          <cell r="AL410" t="str">
            <v/>
          </cell>
          <cell r="AM410" t="str">
            <v/>
          </cell>
          <cell r="AN410" t="str">
            <v>2021</v>
          </cell>
          <cell r="AO410" t="str">
            <v>第一批</v>
          </cell>
          <cell r="AP410" t="str">
            <v>长乐镇</v>
          </cell>
          <cell r="AQ410" t="str">
            <v/>
          </cell>
          <cell r="AR410" t="str">
            <v>长乐甜酒小镇</v>
          </cell>
          <cell r="AS410" t="str">
            <v>国省级特色小镇及全国乡村旅游重点村</v>
          </cell>
          <cell r="AT410" t="str">
            <v>省级</v>
          </cell>
          <cell r="AU410" t="str">
            <v>湖南省人民政府</v>
          </cell>
          <cell r="AV410" t="str">
            <v/>
          </cell>
          <cell r="AW410" t="str">
            <v/>
          </cell>
          <cell r="AX410" t="str">
            <v/>
          </cell>
          <cell r="AY410" t="str">
            <v>,</v>
          </cell>
          <cell r="AZ410" t="str">
            <v/>
          </cell>
          <cell r="BA410" t="str">
            <v/>
          </cell>
          <cell r="BB410" t="str">
            <v>长乐甜酒小镇</v>
          </cell>
          <cell r="BC410" t="str">
            <v>已提报</v>
          </cell>
          <cell r="BD410" t="str">
            <v>湖南省公路事务中心</v>
          </cell>
          <cell r="BE410" t="str">
            <v>汨罗市交通运输局</v>
          </cell>
          <cell r="BF410" t="str">
            <v/>
          </cell>
        </row>
        <row r="411">
          <cell r="F411" t="str">
            <v>屈子祠村楚韵生猪养殖基地</v>
          </cell>
          <cell r="G411" t="str">
            <v>C405430681</v>
          </cell>
          <cell r="H411" t="str">
            <v>三类地区</v>
          </cell>
          <cell r="I411" t="str">
            <v/>
          </cell>
          <cell r="J411" t="str">
            <v>否</v>
          </cell>
          <cell r="K411" t="str">
            <v>新开</v>
          </cell>
          <cell r="L411" t="str">
            <v>升级改造（提质改造）</v>
          </cell>
          <cell r="M411" t="str">
            <v>1.153</v>
          </cell>
          <cell r="N411" t="str">
            <v/>
          </cell>
          <cell r="O411" t="str">
            <v/>
          </cell>
          <cell r="P411" t="str">
            <v/>
          </cell>
          <cell r="Q411" t="str">
            <v/>
          </cell>
          <cell r="R411" t="str">
            <v/>
          </cell>
          <cell r="S411" t="str">
            <v/>
          </cell>
          <cell r="T411" t="str">
            <v>2021</v>
          </cell>
          <cell r="U411" t="str">
            <v>2021</v>
          </cell>
          <cell r="V411" t="str">
            <v>230.0</v>
          </cell>
          <cell r="W411" t="str">
            <v/>
          </cell>
          <cell r="X411" t="str">
            <v/>
          </cell>
          <cell r="Y411" t="str">
            <v>0.0</v>
          </cell>
          <cell r="Z411" t="str">
            <v>0.0</v>
          </cell>
          <cell r="AA411" t="str">
            <v>0.0</v>
          </cell>
          <cell r="AB411" t="str">
            <v>0.0</v>
          </cell>
          <cell r="AC411" t="str">
            <v>0.0</v>
          </cell>
          <cell r="AD411" t="str">
            <v>230.0</v>
          </cell>
          <cell r="AE411" t="str">
            <v>0.0</v>
          </cell>
          <cell r="AF411" t="str">
            <v>230.0</v>
          </cell>
          <cell r="AG411" t="str">
            <v>0.0</v>
          </cell>
          <cell r="AH411" t="str">
            <v/>
          </cell>
          <cell r="AI411" t="str">
            <v>230</v>
          </cell>
          <cell r="AJ411" t="str">
            <v>提质改造四级公路1.153公里</v>
          </cell>
          <cell r="AK411" t="str">
            <v/>
          </cell>
          <cell r="AL411" t="str">
            <v/>
          </cell>
          <cell r="AM411" t="str">
            <v/>
          </cell>
          <cell r="AN411" t="str">
            <v>2021</v>
          </cell>
          <cell r="AO411" t="str">
            <v>第一批</v>
          </cell>
          <cell r="AP411" t="str">
            <v>屈子祠</v>
          </cell>
          <cell r="AQ411" t="str">
            <v/>
          </cell>
          <cell r="AR411" t="str">
            <v/>
          </cell>
          <cell r="AS411" t="str">
            <v/>
          </cell>
          <cell r="AT411" t="str">
            <v/>
          </cell>
          <cell r="AU411" t="str">
            <v/>
          </cell>
          <cell r="AV411" t="str">
            <v>屈子祠村楚韵生猪养殖产业园</v>
          </cell>
          <cell r="AW411" t="str">
            <v>牧</v>
          </cell>
          <cell r="AX411" t="str">
            <v>县级</v>
          </cell>
          <cell r="AY411" t="str">
            <v>汨罗市发展和改革局,汨发改备【2017】219号</v>
          </cell>
          <cell r="AZ411" t="str">
            <v>生猪</v>
          </cell>
          <cell r="BA411" t="str">
            <v>2000</v>
          </cell>
          <cell r="BB411" t="str">
            <v>屈子祠村楚韵生猪养殖产业园</v>
          </cell>
          <cell r="BC411" t="str">
            <v>已提报</v>
          </cell>
          <cell r="BD411" t="str">
            <v>湖南省公路事务中心</v>
          </cell>
          <cell r="BE411" t="str">
            <v>汨罗市交通运输局</v>
          </cell>
          <cell r="BF411" t="str">
            <v/>
          </cell>
        </row>
        <row r="412">
          <cell r="F412" t="str">
            <v>古培镇南环村金博水稻基地</v>
          </cell>
          <cell r="G412" t="str">
            <v>C675430681</v>
          </cell>
          <cell r="H412" t="str">
            <v>三类地区</v>
          </cell>
          <cell r="I412" t="str">
            <v/>
          </cell>
          <cell r="J412" t="str">
            <v>否</v>
          </cell>
          <cell r="K412" t="str">
            <v>新开</v>
          </cell>
          <cell r="L412" t="str">
            <v>升级改造（提质改造）</v>
          </cell>
          <cell r="M412" t="str">
            <v>1.183</v>
          </cell>
          <cell r="N412" t="str">
            <v/>
          </cell>
          <cell r="O412" t="str">
            <v/>
          </cell>
          <cell r="P412" t="str">
            <v/>
          </cell>
          <cell r="Q412" t="str">
            <v/>
          </cell>
          <cell r="R412" t="str">
            <v/>
          </cell>
          <cell r="S412" t="str">
            <v/>
          </cell>
          <cell r="T412" t="str">
            <v>2021</v>
          </cell>
          <cell r="U412" t="str">
            <v>2022</v>
          </cell>
          <cell r="V412" t="str">
            <v>240.0</v>
          </cell>
          <cell r="W412" t="str">
            <v/>
          </cell>
          <cell r="X412" t="str">
            <v/>
          </cell>
          <cell r="Y412" t="str">
            <v>0.0</v>
          </cell>
          <cell r="Z412" t="str">
            <v>0.0</v>
          </cell>
          <cell r="AA412" t="str">
            <v>0.0</v>
          </cell>
          <cell r="AB412" t="str">
            <v>0.0</v>
          </cell>
          <cell r="AC412" t="str">
            <v>0.0</v>
          </cell>
          <cell r="AD412" t="str">
            <v>240.0</v>
          </cell>
          <cell r="AE412" t="str">
            <v>0.0</v>
          </cell>
          <cell r="AF412" t="str">
            <v>240.0</v>
          </cell>
          <cell r="AG412" t="str">
            <v>0.0</v>
          </cell>
          <cell r="AH412" t="str">
            <v/>
          </cell>
          <cell r="AI412" t="str">
            <v>240</v>
          </cell>
          <cell r="AJ412" t="str">
            <v>提质改造四级公路1.183公里</v>
          </cell>
          <cell r="AK412" t="str">
            <v/>
          </cell>
          <cell r="AL412" t="str">
            <v/>
          </cell>
          <cell r="AM412" t="str">
            <v/>
          </cell>
          <cell r="AN412" t="str">
            <v>2021</v>
          </cell>
          <cell r="AO412" t="str">
            <v>第一批</v>
          </cell>
          <cell r="AP412" t="str">
            <v>古培镇</v>
          </cell>
          <cell r="AQ412" t="str">
            <v/>
          </cell>
          <cell r="AR412" t="str">
            <v/>
          </cell>
          <cell r="AS412" t="str">
            <v/>
          </cell>
          <cell r="AT412" t="str">
            <v/>
          </cell>
          <cell r="AU412" t="str">
            <v/>
          </cell>
          <cell r="AV412" t="str">
            <v>古培镇南环村金博水稻产业园</v>
          </cell>
          <cell r="AW412" t="str">
            <v>农</v>
          </cell>
          <cell r="AX412" t="str">
            <v>县级</v>
          </cell>
          <cell r="AY412" t="str">
            <v>汨罗市发展和改革局,汨发改备【2021】114号</v>
          </cell>
          <cell r="AZ412" t="str">
            <v>水稻</v>
          </cell>
          <cell r="BA412" t="str">
            <v>500</v>
          </cell>
          <cell r="BB412" t="str">
            <v>古培镇南环村金博水稻产业园</v>
          </cell>
          <cell r="BC412" t="str">
            <v>已提报</v>
          </cell>
          <cell r="BD412" t="str">
            <v>湖南省公路事务中心</v>
          </cell>
          <cell r="BE412" t="str">
            <v>汨罗市交通运输局</v>
          </cell>
          <cell r="BF412" t="str">
            <v/>
          </cell>
        </row>
        <row r="413">
          <cell r="F413" t="str">
            <v>九雁锦程农业基地</v>
          </cell>
          <cell r="G413" t="str">
            <v>C064430681</v>
          </cell>
          <cell r="H413" t="str">
            <v>三类地区</v>
          </cell>
          <cell r="I413" t="str">
            <v/>
          </cell>
          <cell r="J413" t="str">
            <v>否</v>
          </cell>
          <cell r="K413" t="str">
            <v>新开</v>
          </cell>
          <cell r="L413" t="str">
            <v>新建</v>
          </cell>
          <cell r="M413" t="str">
            <v>3.28</v>
          </cell>
          <cell r="N413" t="str">
            <v/>
          </cell>
          <cell r="O413" t="str">
            <v/>
          </cell>
          <cell r="P413" t="str">
            <v/>
          </cell>
          <cell r="Q413" t="str">
            <v/>
          </cell>
          <cell r="R413" t="str">
            <v/>
          </cell>
          <cell r="S413" t="str">
            <v/>
          </cell>
          <cell r="T413" t="str">
            <v>2021</v>
          </cell>
          <cell r="U413" t="str">
            <v>2021</v>
          </cell>
          <cell r="V413" t="str">
            <v>350.0</v>
          </cell>
          <cell r="W413" t="str">
            <v/>
          </cell>
          <cell r="X413" t="str">
            <v/>
          </cell>
          <cell r="Y413" t="str">
            <v>0.0</v>
          </cell>
          <cell r="Z413" t="str">
            <v>0.0</v>
          </cell>
          <cell r="AA413" t="str">
            <v>0.0</v>
          </cell>
          <cell r="AB413" t="str">
            <v>0.0</v>
          </cell>
          <cell r="AC413" t="str">
            <v>0.0</v>
          </cell>
          <cell r="AD413" t="str">
            <v>350.0</v>
          </cell>
          <cell r="AE413" t="str">
            <v>0.0</v>
          </cell>
          <cell r="AF413" t="str">
            <v>350.0</v>
          </cell>
          <cell r="AG413" t="str">
            <v>0.0</v>
          </cell>
          <cell r="AH413" t="str">
            <v/>
          </cell>
          <cell r="AI413" t="str">
            <v>350</v>
          </cell>
          <cell r="AJ413" t="str">
            <v>提质改造四级公路3.28公里</v>
          </cell>
          <cell r="AK413" t="str">
            <v/>
          </cell>
          <cell r="AL413" t="str">
            <v/>
          </cell>
          <cell r="AM413" t="str">
            <v/>
          </cell>
          <cell r="AN413" t="str">
            <v>2021</v>
          </cell>
          <cell r="AO413" t="str">
            <v>目标任务</v>
          </cell>
          <cell r="AP413" t="str">
            <v>汨罗镇</v>
          </cell>
          <cell r="AQ413" t="str">
            <v/>
          </cell>
          <cell r="AR413" t="str">
            <v/>
          </cell>
          <cell r="AS413" t="str">
            <v/>
          </cell>
          <cell r="AT413" t="str">
            <v/>
          </cell>
          <cell r="AU413" t="str">
            <v/>
          </cell>
          <cell r="AV413" t="str">
            <v>汨罗镇九雁锦程农业产业园</v>
          </cell>
          <cell r="AW413" t="str">
            <v>农</v>
          </cell>
          <cell r="AX413" t="str">
            <v>县级</v>
          </cell>
          <cell r="AY413" t="str">
            <v>汨罗市发展和改革局,汨发改备（2020）128号</v>
          </cell>
          <cell r="AZ413" t="str">
            <v>药材种植</v>
          </cell>
          <cell r="BA413" t="str">
            <v>3000</v>
          </cell>
          <cell r="BB413" t="str">
            <v>汨罗镇九雁锦程农业产业园</v>
          </cell>
          <cell r="BC413" t="str">
            <v>已提报</v>
          </cell>
          <cell r="BD413" t="str">
            <v>湖南省公路事务中心</v>
          </cell>
          <cell r="BE413" t="str">
            <v>汨罗市交通运输局</v>
          </cell>
          <cell r="BF413" t="str">
            <v/>
          </cell>
        </row>
        <row r="414">
          <cell r="F414" t="str">
            <v>汨罗市蟠龙桥顺义生猪养殖基地</v>
          </cell>
          <cell r="G414" t="str">
            <v>CK57430681</v>
          </cell>
          <cell r="H414" t="str">
            <v>三类地区</v>
          </cell>
          <cell r="I414" t="str">
            <v/>
          </cell>
          <cell r="J414" t="str">
            <v>否</v>
          </cell>
          <cell r="K414" t="str">
            <v>新开</v>
          </cell>
          <cell r="L414" t="str">
            <v>升级改造（提质改造）</v>
          </cell>
          <cell r="M414" t="str">
            <v>0.798</v>
          </cell>
          <cell r="N414" t="str">
            <v/>
          </cell>
          <cell r="O414" t="str">
            <v/>
          </cell>
          <cell r="P414" t="str">
            <v/>
          </cell>
          <cell r="Q414" t="str">
            <v/>
          </cell>
          <cell r="R414" t="str">
            <v/>
          </cell>
          <cell r="S414" t="str">
            <v/>
          </cell>
          <cell r="T414" t="str">
            <v>2021</v>
          </cell>
          <cell r="U414" t="str">
            <v>2021</v>
          </cell>
          <cell r="V414" t="str">
            <v>160.0</v>
          </cell>
          <cell r="W414" t="str">
            <v/>
          </cell>
          <cell r="X414" t="str">
            <v/>
          </cell>
          <cell r="Y414" t="str">
            <v>0.0</v>
          </cell>
          <cell r="Z414" t="str">
            <v>0.0</v>
          </cell>
          <cell r="AA414" t="str">
            <v>0.0</v>
          </cell>
          <cell r="AB414" t="str">
            <v>0.0</v>
          </cell>
          <cell r="AC414" t="str">
            <v>0.0</v>
          </cell>
          <cell r="AD414" t="str">
            <v>160.0</v>
          </cell>
          <cell r="AE414" t="str">
            <v>0.0</v>
          </cell>
          <cell r="AF414" t="str">
            <v>160.0</v>
          </cell>
          <cell r="AG414" t="str">
            <v>0.0</v>
          </cell>
          <cell r="AH414" t="str">
            <v/>
          </cell>
          <cell r="AI414" t="str">
            <v>160</v>
          </cell>
          <cell r="AJ414" t="str">
            <v>提质改造四级公路0.798公里</v>
          </cell>
          <cell r="AK414" t="str">
            <v/>
          </cell>
          <cell r="AL414" t="str">
            <v/>
          </cell>
          <cell r="AM414" t="str">
            <v/>
          </cell>
          <cell r="AN414" t="str">
            <v>2021</v>
          </cell>
          <cell r="AO414" t="str">
            <v>第一批</v>
          </cell>
          <cell r="AP414" t="str">
            <v>汨罗镇</v>
          </cell>
          <cell r="AQ414" t="str">
            <v/>
          </cell>
          <cell r="AR414" t="str">
            <v/>
          </cell>
          <cell r="AS414" t="str">
            <v/>
          </cell>
          <cell r="AT414" t="str">
            <v/>
          </cell>
          <cell r="AU414" t="str">
            <v/>
          </cell>
          <cell r="AV414" t="str">
            <v>汨罗市蟠龙桥顺义生猪养殖产业园</v>
          </cell>
          <cell r="AW414" t="str">
            <v>牧</v>
          </cell>
          <cell r="AX414" t="str">
            <v>县级</v>
          </cell>
          <cell r="AY414" t="str">
            <v>汨罗市发展和改革局,汨发改备【2021】102号</v>
          </cell>
          <cell r="AZ414" t="str">
            <v>生猪</v>
          </cell>
          <cell r="BA414" t="str">
            <v>1000</v>
          </cell>
          <cell r="BB414" t="str">
            <v>汨罗市蟠龙桥顺义生猪养殖产业园</v>
          </cell>
          <cell r="BC414" t="str">
            <v>已提报</v>
          </cell>
          <cell r="BD414" t="str">
            <v>湖南省公路事务中心</v>
          </cell>
          <cell r="BE414" t="str">
            <v>汨罗市交通运输局</v>
          </cell>
          <cell r="BF414" t="str">
            <v/>
          </cell>
        </row>
        <row r="415">
          <cell r="F415" t="str">
            <v>徽山村德胜种植基地</v>
          </cell>
          <cell r="G415" t="str">
            <v>Y902430681</v>
          </cell>
          <cell r="H415" t="str">
            <v>三类地区</v>
          </cell>
          <cell r="I415" t="str">
            <v/>
          </cell>
          <cell r="J415" t="str">
            <v>否</v>
          </cell>
          <cell r="K415" t="str">
            <v>新开</v>
          </cell>
          <cell r="L415" t="str">
            <v>新建</v>
          </cell>
          <cell r="M415" t="str">
            <v>3.89</v>
          </cell>
          <cell r="N415" t="str">
            <v/>
          </cell>
          <cell r="O415" t="str">
            <v/>
          </cell>
          <cell r="P415" t="str">
            <v/>
          </cell>
          <cell r="Q415" t="str">
            <v/>
          </cell>
          <cell r="R415" t="str">
            <v/>
          </cell>
          <cell r="S415" t="str">
            <v/>
          </cell>
          <cell r="T415" t="str">
            <v>2021</v>
          </cell>
          <cell r="U415" t="str">
            <v>2021</v>
          </cell>
          <cell r="V415" t="str">
            <v>320.0</v>
          </cell>
          <cell r="W415" t="str">
            <v/>
          </cell>
          <cell r="X415" t="str">
            <v/>
          </cell>
          <cell r="Y415" t="str">
            <v>0.0</v>
          </cell>
          <cell r="Z415" t="str">
            <v>0.0</v>
          </cell>
          <cell r="AA415" t="str">
            <v>0.0</v>
          </cell>
          <cell r="AB415" t="str">
            <v>0.0</v>
          </cell>
          <cell r="AC415" t="str">
            <v>0.0</v>
          </cell>
          <cell r="AD415" t="str">
            <v>320.0</v>
          </cell>
          <cell r="AE415" t="str">
            <v>0.0</v>
          </cell>
          <cell r="AF415" t="str">
            <v>320.0</v>
          </cell>
          <cell r="AG415" t="str">
            <v>0.0</v>
          </cell>
          <cell r="AH415" t="str">
            <v/>
          </cell>
          <cell r="AI415" t="str">
            <v>320</v>
          </cell>
          <cell r="AJ415" t="str">
            <v>提质改造四级公路3.89公里</v>
          </cell>
          <cell r="AK415" t="str">
            <v/>
          </cell>
          <cell r="AL415" t="str">
            <v/>
          </cell>
          <cell r="AM415" t="str">
            <v/>
          </cell>
          <cell r="AN415" t="str">
            <v>2021</v>
          </cell>
          <cell r="AO415" t="str">
            <v>第一批</v>
          </cell>
          <cell r="AP415" t="str">
            <v>屈子祠镇</v>
          </cell>
          <cell r="AQ415" t="str">
            <v/>
          </cell>
          <cell r="AR415" t="str">
            <v/>
          </cell>
          <cell r="AS415" t="str">
            <v/>
          </cell>
          <cell r="AT415" t="str">
            <v/>
          </cell>
          <cell r="AU415" t="str">
            <v/>
          </cell>
          <cell r="AV415" t="str">
            <v>屈子祠镇徽山村德胜产业园</v>
          </cell>
          <cell r="AW415" t="str">
            <v>农</v>
          </cell>
          <cell r="AX415" t="str">
            <v>县级</v>
          </cell>
          <cell r="AY415" t="str">
            <v>汨罗市发展和改革局,汨发改备（2020）145</v>
          </cell>
          <cell r="AZ415" t="str">
            <v>水稻</v>
          </cell>
          <cell r="BA415" t="str">
            <v>2000</v>
          </cell>
          <cell r="BB415" t="str">
            <v>屈子祠镇徽山村德胜产业园</v>
          </cell>
          <cell r="BC415" t="str">
            <v>已提报</v>
          </cell>
          <cell r="BD415" t="str">
            <v>湖南省公路事务中心</v>
          </cell>
          <cell r="BE415" t="str">
            <v>汨罗市交通运输局</v>
          </cell>
          <cell r="BF415" t="str">
            <v/>
          </cell>
        </row>
        <row r="416">
          <cell r="F416" t="str">
            <v>汨罗市太平村湘旺油茶基地</v>
          </cell>
          <cell r="G416" t="str">
            <v>CG73430681</v>
          </cell>
          <cell r="H416" t="str">
            <v>三类地区</v>
          </cell>
          <cell r="I416" t="str">
            <v/>
          </cell>
          <cell r="J416" t="str">
            <v>否</v>
          </cell>
          <cell r="K416" t="str">
            <v>新开</v>
          </cell>
          <cell r="L416" t="str">
            <v>升级改造（提质改造）</v>
          </cell>
          <cell r="M416" t="str">
            <v>1.121</v>
          </cell>
          <cell r="N416" t="str">
            <v/>
          </cell>
          <cell r="O416" t="str">
            <v/>
          </cell>
          <cell r="P416" t="str">
            <v/>
          </cell>
          <cell r="Q416" t="str">
            <v/>
          </cell>
          <cell r="R416" t="str">
            <v/>
          </cell>
          <cell r="S416" t="str">
            <v/>
          </cell>
          <cell r="T416" t="str">
            <v>2021</v>
          </cell>
          <cell r="U416" t="str">
            <v>2021</v>
          </cell>
          <cell r="V416" t="str">
            <v>230.0</v>
          </cell>
          <cell r="W416" t="str">
            <v/>
          </cell>
          <cell r="X416" t="str">
            <v/>
          </cell>
          <cell r="Y416" t="str">
            <v>0.0</v>
          </cell>
          <cell r="Z416" t="str">
            <v>0.0</v>
          </cell>
          <cell r="AA416" t="str">
            <v>0.0</v>
          </cell>
          <cell r="AB416" t="str">
            <v>0.0</v>
          </cell>
          <cell r="AC416" t="str">
            <v>0.0</v>
          </cell>
          <cell r="AD416" t="str">
            <v>230.0</v>
          </cell>
          <cell r="AE416" t="str">
            <v>0.0</v>
          </cell>
          <cell r="AF416" t="str">
            <v>230.0</v>
          </cell>
          <cell r="AG416" t="str">
            <v>0.0</v>
          </cell>
          <cell r="AH416" t="str">
            <v/>
          </cell>
          <cell r="AI416" t="str">
            <v>230</v>
          </cell>
          <cell r="AJ416" t="str">
            <v>提质改造四级公路1.121公里</v>
          </cell>
          <cell r="AK416" t="str">
            <v/>
          </cell>
          <cell r="AL416" t="str">
            <v/>
          </cell>
          <cell r="AM416" t="str">
            <v/>
          </cell>
          <cell r="AN416" t="str">
            <v>2021</v>
          </cell>
          <cell r="AO416" t="str">
            <v>第一批</v>
          </cell>
          <cell r="AP416" t="str">
            <v>三江镇</v>
          </cell>
          <cell r="AQ416" t="str">
            <v/>
          </cell>
          <cell r="AR416" t="str">
            <v/>
          </cell>
          <cell r="AS416" t="str">
            <v/>
          </cell>
          <cell r="AT416" t="str">
            <v/>
          </cell>
          <cell r="AU416" t="str">
            <v/>
          </cell>
          <cell r="AV416" t="str">
            <v>汨罗市太平村湘旺油茶产业园</v>
          </cell>
          <cell r="AW416" t="str">
            <v>林</v>
          </cell>
          <cell r="AX416" t="str">
            <v>县级</v>
          </cell>
          <cell r="AY416" t="str">
            <v>汨罗市发展和改革局,汨发改备【2021】70号</v>
          </cell>
          <cell r="AZ416" t="str">
            <v>油茶</v>
          </cell>
          <cell r="BA416" t="str">
            <v>500</v>
          </cell>
          <cell r="BB416" t="str">
            <v>汨罗市太平村湘旺油茶产业园</v>
          </cell>
          <cell r="BC416" t="str">
            <v>已提报</v>
          </cell>
          <cell r="BD416" t="str">
            <v>湖南省公路事务中心</v>
          </cell>
          <cell r="BE416" t="str">
            <v>汨罗市交通运输局</v>
          </cell>
          <cell r="BF416" t="str">
            <v/>
          </cell>
        </row>
        <row r="417">
          <cell r="F417" t="str">
            <v>汨罗市武穆村许家屋水稻基地</v>
          </cell>
          <cell r="G417" t="str">
            <v>无</v>
          </cell>
          <cell r="H417" t="str">
            <v>三类地区</v>
          </cell>
          <cell r="I417" t="str">
            <v/>
          </cell>
          <cell r="J417" t="str">
            <v>否</v>
          </cell>
          <cell r="K417" t="str">
            <v>新开</v>
          </cell>
          <cell r="L417" t="str">
            <v>升级改造（提质改造）</v>
          </cell>
          <cell r="M417" t="str">
            <v>1.53</v>
          </cell>
          <cell r="N417" t="str">
            <v/>
          </cell>
          <cell r="O417" t="str">
            <v/>
          </cell>
          <cell r="P417" t="str">
            <v/>
          </cell>
          <cell r="Q417" t="str">
            <v/>
          </cell>
          <cell r="R417" t="str">
            <v/>
          </cell>
          <cell r="S417" t="str">
            <v/>
          </cell>
          <cell r="T417" t="str">
            <v>2021</v>
          </cell>
          <cell r="U417" t="str">
            <v>2021</v>
          </cell>
          <cell r="V417" t="str">
            <v>300.0</v>
          </cell>
          <cell r="W417" t="str">
            <v/>
          </cell>
          <cell r="X417" t="str">
            <v/>
          </cell>
          <cell r="Y417" t="str">
            <v>0.0</v>
          </cell>
          <cell r="Z417" t="str">
            <v>0.0</v>
          </cell>
          <cell r="AA417" t="str">
            <v>0.0</v>
          </cell>
          <cell r="AB417" t="str">
            <v>0.0</v>
          </cell>
          <cell r="AC417" t="str">
            <v>0.0</v>
          </cell>
          <cell r="AD417" t="str">
            <v>300.0</v>
          </cell>
          <cell r="AE417" t="str">
            <v>0.0</v>
          </cell>
          <cell r="AF417" t="str">
            <v>300.0</v>
          </cell>
          <cell r="AG417" t="str">
            <v>0.0</v>
          </cell>
          <cell r="AH417" t="str">
            <v/>
          </cell>
          <cell r="AI417" t="str">
            <v>300</v>
          </cell>
          <cell r="AJ417" t="str">
            <v>提质改造四级公路1.53公里</v>
          </cell>
          <cell r="AK417" t="str">
            <v/>
          </cell>
          <cell r="AL417" t="str">
            <v/>
          </cell>
          <cell r="AM417" t="str">
            <v/>
          </cell>
          <cell r="AN417" t="str">
            <v>2021</v>
          </cell>
          <cell r="AO417" t="str">
            <v>第一批</v>
          </cell>
          <cell r="AP417" t="str">
            <v>桃林寺镇</v>
          </cell>
          <cell r="AQ417" t="str">
            <v/>
          </cell>
          <cell r="AR417" t="str">
            <v/>
          </cell>
          <cell r="AS417" t="str">
            <v/>
          </cell>
          <cell r="AT417" t="str">
            <v/>
          </cell>
          <cell r="AU417" t="str">
            <v/>
          </cell>
          <cell r="AV417" t="str">
            <v>汨罗市武穆村许家屋水稻产业园</v>
          </cell>
          <cell r="AW417" t="str">
            <v>农</v>
          </cell>
          <cell r="AX417" t="str">
            <v>县级</v>
          </cell>
          <cell r="AY417" t="str">
            <v>汨罗市发展和改革局,汨发改备【2021】109号</v>
          </cell>
          <cell r="AZ417" t="str">
            <v>水稻</v>
          </cell>
          <cell r="BA417" t="str">
            <v>200</v>
          </cell>
          <cell r="BB417" t="str">
            <v>汨罗市武穆村许家屋水稻产业园</v>
          </cell>
          <cell r="BC417" t="str">
            <v>已提报</v>
          </cell>
          <cell r="BD417" t="str">
            <v>湖南省公路事务中心</v>
          </cell>
          <cell r="BE417" t="str">
            <v>汨罗市交通运输局</v>
          </cell>
          <cell r="BF417" t="str">
            <v/>
          </cell>
        </row>
        <row r="418">
          <cell r="F418" t="str">
            <v>汨罗市桃林寺镇武穆村水稻基地</v>
          </cell>
          <cell r="G418" t="str">
            <v>Y659430681</v>
          </cell>
          <cell r="H418" t="str">
            <v>三类地区</v>
          </cell>
          <cell r="I418" t="str">
            <v/>
          </cell>
          <cell r="J418" t="str">
            <v>否</v>
          </cell>
          <cell r="K418" t="str">
            <v>新开</v>
          </cell>
          <cell r="L418" t="str">
            <v>升级改造（提质改造）</v>
          </cell>
          <cell r="M418" t="str">
            <v>3.419</v>
          </cell>
          <cell r="N418" t="str">
            <v/>
          </cell>
          <cell r="O418" t="str">
            <v/>
          </cell>
          <cell r="P418" t="str">
            <v/>
          </cell>
          <cell r="Q418" t="str">
            <v/>
          </cell>
          <cell r="R418" t="str">
            <v/>
          </cell>
          <cell r="S418" t="str">
            <v/>
          </cell>
          <cell r="T418" t="str">
            <v>2021</v>
          </cell>
          <cell r="U418" t="str">
            <v>2021</v>
          </cell>
          <cell r="V418" t="str">
            <v>680.0</v>
          </cell>
          <cell r="W418" t="str">
            <v/>
          </cell>
          <cell r="X418" t="str">
            <v/>
          </cell>
          <cell r="Y418" t="str">
            <v>0.0</v>
          </cell>
          <cell r="Z418" t="str">
            <v>0.0</v>
          </cell>
          <cell r="AA418" t="str">
            <v>0.0</v>
          </cell>
          <cell r="AB418" t="str">
            <v>0.0</v>
          </cell>
          <cell r="AC418" t="str">
            <v>0.0</v>
          </cell>
          <cell r="AD418" t="str">
            <v>680.0</v>
          </cell>
          <cell r="AE418" t="str">
            <v>0.0</v>
          </cell>
          <cell r="AF418" t="str">
            <v>680.0</v>
          </cell>
          <cell r="AG418" t="str">
            <v>0.0</v>
          </cell>
          <cell r="AH418" t="str">
            <v/>
          </cell>
          <cell r="AI418" t="str">
            <v>680</v>
          </cell>
          <cell r="AJ418" t="str">
            <v>提质改造四级公路3.419公里</v>
          </cell>
          <cell r="AK418" t="str">
            <v/>
          </cell>
          <cell r="AL418" t="str">
            <v/>
          </cell>
          <cell r="AM418" t="str">
            <v/>
          </cell>
          <cell r="AN418" t="str">
            <v>2021</v>
          </cell>
          <cell r="AO418" t="str">
            <v>第一批</v>
          </cell>
          <cell r="AP418" t="str">
            <v>桃林寺镇</v>
          </cell>
          <cell r="AQ418" t="str">
            <v/>
          </cell>
          <cell r="AR418" t="str">
            <v/>
          </cell>
          <cell r="AS418" t="str">
            <v/>
          </cell>
          <cell r="AT418" t="str">
            <v/>
          </cell>
          <cell r="AU418" t="str">
            <v/>
          </cell>
          <cell r="AV418" t="str">
            <v>汨罗市桃林寺镇武穆村水稻产业园</v>
          </cell>
          <cell r="AW418" t="str">
            <v>农</v>
          </cell>
          <cell r="AX418" t="str">
            <v>县级</v>
          </cell>
          <cell r="AY418" t="str">
            <v>汨罗市发展和改革局,汨发改备【2021】106号</v>
          </cell>
          <cell r="AZ418" t="str">
            <v>水稻</v>
          </cell>
          <cell r="BA418" t="str">
            <v>200</v>
          </cell>
          <cell r="BB418" t="str">
            <v>汨罗市桃林寺镇武穆村水稻产业园</v>
          </cell>
          <cell r="BC418" t="str">
            <v>已提报</v>
          </cell>
          <cell r="BD418" t="str">
            <v>湖南省公路事务中心</v>
          </cell>
          <cell r="BE418" t="str">
            <v>汨罗市交通运输局</v>
          </cell>
          <cell r="BF418" t="str">
            <v/>
          </cell>
        </row>
        <row r="419">
          <cell r="F419" t="str">
            <v>汨罗市古培镇稻谷香水稻基地</v>
          </cell>
          <cell r="G419" t="str">
            <v>C059430681</v>
          </cell>
          <cell r="H419" t="str">
            <v>三类地区</v>
          </cell>
          <cell r="I419" t="str">
            <v/>
          </cell>
          <cell r="J419" t="str">
            <v>否</v>
          </cell>
          <cell r="K419" t="str">
            <v>新开</v>
          </cell>
          <cell r="L419" t="str">
            <v>升级改造（提质改造）</v>
          </cell>
          <cell r="M419" t="str">
            <v>2.93</v>
          </cell>
          <cell r="N419" t="str">
            <v/>
          </cell>
          <cell r="O419" t="str">
            <v/>
          </cell>
          <cell r="P419" t="str">
            <v/>
          </cell>
          <cell r="Q419" t="str">
            <v/>
          </cell>
          <cell r="R419" t="str">
            <v/>
          </cell>
          <cell r="S419" t="str">
            <v/>
          </cell>
          <cell r="T419" t="str">
            <v>2021</v>
          </cell>
          <cell r="U419" t="str">
            <v>2021</v>
          </cell>
          <cell r="V419" t="str">
            <v>600.0</v>
          </cell>
          <cell r="W419" t="str">
            <v/>
          </cell>
          <cell r="X419" t="str">
            <v/>
          </cell>
          <cell r="Y419" t="str">
            <v>0.0</v>
          </cell>
          <cell r="Z419" t="str">
            <v>0.0</v>
          </cell>
          <cell r="AA419" t="str">
            <v>0.0</v>
          </cell>
          <cell r="AB419" t="str">
            <v>0.0</v>
          </cell>
          <cell r="AC419" t="str">
            <v>0.0</v>
          </cell>
          <cell r="AD419" t="str">
            <v>600.0</v>
          </cell>
          <cell r="AE419" t="str">
            <v>0.0</v>
          </cell>
          <cell r="AF419" t="str">
            <v>600.0</v>
          </cell>
          <cell r="AG419" t="str">
            <v>0.0</v>
          </cell>
          <cell r="AH419" t="str">
            <v/>
          </cell>
          <cell r="AI419" t="str">
            <v>600</v>
          </cell>
          <cell r="AJ419" t="str">
            <v>提质改造四级公路2.93公里</v>
          </cell>
          <cell r="AK419" t="str">
            <v/>
          </cell>
          <cell r="AL419" t="str">
            <v/>
          </cell>
          <cell r="AM419" t="str">
            <v/>
          </cell>
          <cell r="AN419" t="str">
            <v>2021</v>
          </cell>
          <cell r="AO419" t="str">
            <v>第一批</v>
          </cell>
          <cell r="AP419" t="str">
            <v>古培镇</v>
          </cell>
          <cell r="AQ419" t="str">
            <v/>
          </cell>
          <cell r="AR419" t="str">
            <v/>
          </cell>
          <cell r="AS419" t="str">
            <v/>
          </cell>
          <cell r="AT419" t="str">
            <v/>
          </cell>
          <cell r="AU419" t="str">
            <v/>
          </cell>
          <cell r="AV419" t="str">
            <v>汨罗市课功村稻谷香产业园</v>
          </cell>
          <cell r="AW419" t="str">
            <v>农</v>
          </cell>
          <cell r="AX419" t="str">
            <v>县级</v>
          </cell>
          <cell r="AY419" t="str">
            <v>汨罗市发展和改革局,汨发改备【2021】113号</v>
          </cell>
          <cell r="AZ419" t="str">
            <v>水稻</v>
          </cell>
          <cell r="BA419" t="str">
            <v>200</v>
          </cell>
          <cell r="BB419" t="str">
            <v>汨罗市课功村稻谷香产业园</v>
          </cell>
          <cell r="BC419" t="str">
            <v>已提报</v>
          </cell>
          <cell r="BD419" t="str">
            <v>湖南省公路事务中心</v>
          </cell>
          <cell r="BE419" t="str">
            <v>汨罗市交通运输局</v>
          </cell>
          <cell r="BF419" t="str">
            <v/>
          </cell>
        </row>
        <row r="420">
          <cell r="F420" t="str">
            <v>托头岭村生猪养殖基地</v>
          </cell>
          <cell r="G420" t="str">
            <v>C049430681</v>
          </cell>
          <cell r="H420" t="str">
            <v>三类地区</v>
          </cell>
          <cell r="I420" t="str">
            <v/>
          </cell>
          <cell r="J420" t="str">
            <v>否</v>
          </cell>
          <cell r="K420" t="str">
            <v>新开</v>
          </cell>
          <cell r="L420" t="str">
            <v>新建</v>
          </cell>
          <cell r="M420" t="str">
            <v>0.64</v>
          </cell>
          <cell r="N420" t="str">
            <v/>
          </cell>
          <cell r="O420" t="str">
            <v/>
          </cell>
          <cell r="P420" t="str">
            <v/>
          </cell>
          <cell r="Q420" t="str">
            <v/>
          </cell>
          <cell r="R420" t="str">
            <v/>
          </cell>
          <cell r="S420" t="str">
            <v/>
          </cell>
          <cell r="T420" t="str">
            <v>2021</v>
          </cell>
          <cell r="U420" t="str">
            <v>2021</v>
          </cell>
          <cell r="V420" t="str">
            <v>60.0</v>
          </cell>
          <cell r="W420" t="str">
            <v/>
          </cell>
          <cell r="X420" t="str">
            <v/>
          </cell>
          <cell r="Y420" t="str">
            <v>0.0</v>
          </cell>
          <cell r="Z420" t="str">
            <v>0.0</v>
          </cell>
          <cell r="AA420" t="str">
            <v>0.0</v>
          </cell>
          <cell r="AB420" t="str">
            <v>0.0</v>
          </cell>
          <cell r="AC420" t="str">
            <v>0.0</v>
          </cell>
          <cell r="AD420" t="str">
            <v>60.0</v>
          </cell>
          <cell r="AE420" t="str">
            <v>0.0</v>
          </cell>
          <cell r="AF420" t="str">
            <v>60.0</v>
          </cell>
          <cell r="AG420" t="str">
            <v>0.0</v>
          </cell>
          <cell r="AH420" t="str">
            <v/>
          </cell>
          <cell r="AI420" t="str">
            <v>60</v>
          </cell>
          <cell r="AJ420" t="str">
            <v>新建四级公路640米</v>
          </cell>
          <cell r="AK420" t="str">
            <v/>
          </cell>
          <cell r="AL420" t="str">
            <v/>
          </cell>
          <cell r="AM420" t="str">
            <v/>
          </cell>
          <cell r="AN420" t="str">
            <v>2021</v>
          </cell>
          <cell r="AO420" t="str">
            <v>第一批</v>
          </cell>
          <cell r="AP420" t="str">
            <v>罗江镇</v>
          </cell>
          <cell r="AQ420" t="str">
            <v/>
          </cell>
          <cell r="AR420" t="str">
            <v/>
          </cell>
          <cell r="AS420" t="str">
            <v/>
          </cell>
          <cell r="AT420" t="str">
            <v/>
          </cell>
          <cell r="AU420" t="str">
            <v/>
          </cell>
          <cell r="AV420" t="str">
            <v>托头岭村牲猪养殖基地</v>
          </cell>
          <cell r="AW420" t="str">
            <v>牧</v>
          </cell>
          <cell r="AX420" t="str">
            <v>县级</v>
          </cell>
          <cell r="AY420" t="str">
            <v>汨罗市发展和改革局,汨发改备【2020】146</v>
          </cell>
          <cell r="AZ420" t="str">
            <v>生猪养殖</v>
          </cell>
          <cell r="BA420" t="str">
            <v>5200</v>
          </cell>
          <cell r="BB420" t="str">
            <v>托头岭村牲猪养殖基地</v>
          </cell>
          <cell r="BC420" t="str">
            <v>已提报</v>
          </cell>
          <cell r="BD420" t="str">
            <v>湖南省公路事务中心</v>
          </cell>
          <cell r="BE420" t="str">
            <v>汨罗市交通运输局</v>
          </cell>
          <cell r="BF420" t="str">
            <v/>
          </cell>
        </row>
        <row r="421">
          <cell r="F421" t="str">
            <v>神鼎山村荷花种植基地</v>
          </cell>
          <cell r="G421" t="str">
            <v>C185430681</v>
          </cell>
          <cell r="H421" t="str">
            <v>三类地区</v>
          </cell>
          <cell r="I421" t="str">
            <v/>
          </cell>
          <cell r="J421" t="str">
            <v>否</v>
          </cell>
          <cell r="K421" t="str">
            <v>新开</v>
          </cell>
          <cell r="L421" t="str">
            <v>新建</v>
          </cell>
          <cell r="M421" t="str">
            <v>1.45</v>
          </cell>
          <cell r="N421" t="str">
            <v/>
          </cell>
          <cell r="O421" t="str">
            <v/>
          </cell>
          <cell r="P421" t="str">
            <v/>
          </cell>
          <cell r="Q421" t="str">
            <v/>
          </cell>
          <cell r="R421" t="str">
            <v/>
          </cell>
          <cell r="S421" t="str">
            <v/>
          </cell>
          <cell r="T421" t="str">
            <v>2021</v>
          </cell>
          <cell r="U421" t="str">
            <v>2021</v>
          </cell>
          <cell r="V421" t="str">
            <v>140.0</v>
          </cell>
          <cell r="W421" t="str">
            <v/>
          </cell>
          <cell r="X421" t="str">
            <v/>
          </cell>
          <cell r="Y421" t="str">
            <v>0.0</v>
          </cell>
          <cell r="Z421" t="str">
            <v>0.0</v>
          </cell>
          <cell r="AA421" t="str">
            <v>0.0</v>
          </cell>
          <cell r="AB421" t="str">
            <v>0.0</v>
          </cell>
          <cell r="AC421" t="str">
            <v>0.0</v>
          </cell>
          <cell r="AD421" t="str">
            <v>140.0</v>
          </cell>
          <cell r="AE421" t="str">
            <v>0.0</v>
          </cell>
          <cell r="AF421" t="str">
            <v>140.0</v>
          </cell>
          <cell r="AG421" t="str">
            <v>0.0</v>
          </cell>
          <cell r="AH421" t="str">
            <v/>
          </cell>
          <cell r="AI421" t="str">
            <v>140</v>
          </cell>
          <cell r="AJ421" t="str">
            <v>提质改造四级公路1.45公里</v>
          </cell>
          <cell r="AK421" t="str">
            <v/>
          </cell>
          <cell r="AL421" t="str">
            <v/>
          </cell>
          <cell r="AM421" t="str">
            <v/>
          </cell>
          <cell r="AN421" t="str">
            <v>2021</v>
          </cell>
          <cell r="AO421" t="str">
            <v>第一批</v>
          </cell>
          <cell r="AP421" t="str">
            <v>神鼎山镇</v>
          </cell>
          <cell r="AQ421" t="str">
            <v/>
          </cell>
          <cell r="AR421" t="str">
            <v/>
          </cell>
          <cell r="AS421" t="str">
            <v/>
          </cell>
          <cell r="AT421" t="str">
            <v/>
          </cell>
          <cell r="AU421" t="str">
            <v/>
          </cell>
          <cell r="AV421" t="str">
            <v>神鼎山镇神鼎山村荷花产业园</v>
          </cell>
          <cell r="AW421" t="str">
            <v>农</v>
          </cell>
          <cell r="AX421" t="str">
            <v>县级</v>
          </cell>
          <cell r="AY421" t="str">
            <v>汨罗市发展和改革局,汨发改备【2020】188</v>
          </cell>
          <cell r="AZ421" t="str">
            <v>花卉</v>
          </cell>
          <cell r="BA421" t="str">
            <v>1000</v>
          </cell>
          <cell r="BB421" t="str">
            <v>神鼎山镇神鼎山村荷花产业园</v>
          </cell>
          <cell r="BC421" t="str">
            <v>已提报</v>
          </cell>
          <cell r="BD421" t="str">
            <v>湖南省公路事务中心</v>
          </cell>
          <cell r="BE421" t="str">
            <v>汨罗市交通运输局</v>
          </cell>
          <cell r="BF421" t="str">
            <v/>
          </cell>
        </row>
        <row r="422">
          <cell r="F422" t="str">
            <v>弼时明月山村水稻种植基地</v>
          </cell>
          <cell r="G422" t="str">
            <v>Y026430681</v>
          </cell>
          <cell r="H422" t="str">
            <v>三类地区</v>
          </cell>
          <cell r="I422" t="str">
            <v/>
          </cell>
          <cell r="J422" t="str">
            <v>否</v>
          </cell>
          <cell r="K422" t="str">
            <v>新开</v>
          </cell>
          <cell r="L422" t="str">
            <v>新建</v>
          </cell>
          <cell r="M422" t="str">
            <v>3.264</v>
          </cell>
          <cell r="N422" t="str">
            <v/>
          </cell>
          <cell r="O422" t="str">
            <v/>
          </cell>
          <cell r="P422" t="str">
            <v/>
          </cell>
          <cell r="Q422" t="str">
            <v/>
          </cell>
          <cell r="R422" t="str">
            <v/>
          </cell>
          <cell r="S422" t="str">
            <v/>
          </cell>
          <cell r="T422" t="str">
            <v>2021</v>
          </cell>
          <cell r="U422" t="str">
            <v>2021</v>
          </cell>
          <cell r="V422" t="str">
            <v>300.0</v>
          </cell>
          <cell r="W422" t="str">
            <v/>
          </cell>
          <cell r="X422" t="str">
            <v/>
          </cell>
          <cell r="Y422" t="str">
            <v>0.0</v>
          </cell>
          <cell r="Z422" t="str">
            <v>0.0</v>
          </cell>
          <cell r="AA422" t="str">
            <v>0.0</v>
          </cell>
          <cell r="AB422" t="str">
            <v>0.0</v>
          </cell>
          <cell r="AC422" t="str">
            <v>0.0</v>
          </cell>
          <cell r="AD422" t="str">
            <v>300.0</v>
          </cell>
          <cell r="AE422" t="str">
            <v>0.0</v>
          </cell>
          <cell r="AF422" t="str">
            <v>300.0</v>
          </cell>
          <cell r="AG422" t="str">
            <v>0.0</v>
          </cell>
          <cell r="AH422" t="str">
            <v/>
          </cell>
          <cell r="AI422" t="str">
            <v>300</v>
          </cell>
          <cell r="AJ422" t="str">
            <v>提质改造四级公路3.264公里</v>
          </cell>
          <cell r="AK422" t="str">
            <v/>
          </cell>
          <cell r="AL422" t="str">
            <v/>
          </cell>
          <cell r="AM422" t="str">
            <v/>
          </cell>
          <cell r="AN422" t="str">
            <v>2021</v>
          </cell>
          <cell r="AO422" t="str">
            <v>第一批</v>
          </cell>
          <cell r="AP422" t="str">
            <v>弼时镇</v>
          </cell>
          <cell r="AQ422" t="str">
            <v/>
          </cell>
          <cell r="AR422" t="str">
            <v/>
          </cell>
          <cell r="AS422" t="str">
            <v/>
          </cell>
          <cell r="AT422" t="str">
            <v/>
          </cell>
          <cell r="AU422" t="str">
            <v/>
          </cell>
          <cell r="AV422" t="str">
            <v>弼时镇明月山村水稻种植基地</v>
          </cell>
          <cell r="AW422" t="str">
            <v>农</v>
          </cell>
          <cell r="AX422" t="str">
            <v>县级</v>
          </cell>
          <cell r="AY422" t="str">
            <v>汨罗市发展和改革局,汨发改备【2019】167</v>
          </cell>
          <cell r="AZ422" t="str">
            <v>水稻种植</v>
          </cell>
          <cell r="BA422" t="str">
            <v>2000</v>
          </cell>
          <cell r="BB422" t="str">
            <v>弼时镇明月山村水稻种植基地</v>
          </cell>
          <cell r="BC422" t="str">
            <v>已提报</v>
          </cell>
          <cell r="BD422" t="str">
            <v>湖南省公路事务中心</v>
          </cell>
          <cell r="BE422" t="str">
            <v>汨罗市交通运输局</v>
          </cell>
          <cell r="BF422" t="str">
            <v/>
          </cell>
        </row>
        <row r="423">
          <cell r="F423" t="str">
            <v>永红村火鑫生态养猪场</v>
          </cell>
          <cell r="G423" t="str">
            <v>Y929430681</v>
          </cell>
          <cell r="H423" t="str">
            <v>三类地区</v>
          </cell>
          <cell r="I423" t="str">
            <v/>
          </cell>
          <cell r="J423" t="str">
            <v>否</v>
          </cell>
          <cell r="K423" t="str">
            <v>新开</v>
          </cell>
          <cell r="L423" t="str">
            <v>新建</v>
          </cell>
          <cell r="M423" t="str">
            <v>1.81</v>
          </cell>
          <cell r="N423" t="str">
            <v/>
          </cell>
          <cell r="O423" t="str">
            <v/>
          </cell>
          <cell r="P423" t="str">
            <v/>
          </cell>
          <cell r="Q423" t="str">
            <v/>
          </cell>
          <cell r="R423" t="str">
            <v/>
          </cell>
          <cell r="S423" t="str">
            <v/>
          </cell>
          <cell r="T423" t="str">
            <v>2021</v>
          </cell>
          <cell r="U423" t="str">
            <v>2021</v>
          </cell>
          <cell r="V423" t="str">
            <v>160.0</v>
          </cell>
          <cell r="W423" t="str">
            <v/>
          </cell>
          <cell r="X423" t="str">
            <v/>
          </cell>
          <cell r="Y423" t="str">
            <v>0.0</v>
          </cell>
          <cell r="Z423" t="str">
            <v>0.0</v>
          </cell>
          <cell r="AA423" t="str">
            <v>0.0</v>
          </cell>
          <cell r="AB423" t="str">
            <v>0.0</v>
          </cell>
          <cell r="AC423" t="str">
            <v>0.0</v>
          </cell>
          <cell r="AD423" t="str">
            <v>160.0</v>
          </cell>
          <cell r="AE423" t="str">
            <v>0.0</v>
          </cell>
          <cell r="AF423" t="str">
            <v>160.0</v>
          </cell>
          <cell r="AG423" t="str">
            <v>0.0</v>
          </cell>
          <cell r="AH423" t="str">
            <v/>
          </cell>
          <cell r="AI423" t="str">
            <v>160</v>
          </cell>
          <cell r="AJ423" t="str">
            <v>提质改造四级公路1.81公里</v>
          </cell>
          <cell r="AK423" t="str">
            <v/>
          </cell>
          <cell r="AL423" t="str">
            <v/>
          </cell>
          <cell r="AM423" t="str">
            <v/>
          </cell>
          <cell r="AN423" t="str">
            <v>2021</v>
          </cell>
          <cell r="AO423" t="str">
            <v>第一批</v>
          </cell>
          <cell r="AP423" t="str">
            <v>桃林寺镇</v>
          </cell>
          <cell r="AQ423" t="str">
            <v/>
          </cell>
          <cell r="AR423" t="str">
            <v/>
          </cell>
          <cell r="AS423" t="str">
            <v/>
          </cell>
          <cell r="AT423" t="str">
            <v/>
          </cell>
          <cell r="AU423" t="str">
            <v/>
          </cell>
          <cell r="AV423" t="str">
            <v>桃林寺镇永红村火鑫产业园</v>
          </cell>
          <cell r="AW423" t="str">
            <v>牧</v>
          </cell>
          <cell r="AX423" t="str">
            <v>县级</v>
          </cell>
          <cell r="AY423" t="str">
            <v>汨罗市发展和改革局,汨发改备（2019）287</v>
          </cell>
          <cell r="AZ423" t="str">
            <v>生猪</v>
          </cell>
          <cell r="BA423" t="str">
            <v>3000</v>
          </cell>
          <cell r="BB423" t="str">
            <v>桃林寺镇永红村火鑫产业园</v>
          </cell>
          <cell r="BC423" t="str">
            <v>已提报</v>
          </cell>
          <cell r="BD423" t="str">
            <v>湖南省公路事务中心</v>
          </cell>
          <cell r="BE423" t="str">
            <v>汨罗市交通运输局</v>
          </cell>
          <cell r="BF423" t="str">
            <v/>
          </cell>
        </row>
        <row r="424">
          <cell r="F424" t="str">
            <v>武夷山宋文河农业基地</v>
          </cell>
          <cell r="G424" t="str">
            <v>C918430681</v>
          </cell>
          <cell r="H424" t="str">
            <v>三类地区</v>
          </cell>
          <cell r="I424" t="str">
            <v/>
          </cell>
          <cell r="J424" t="str">
            <v>否</v>
          </cell>
          <cell r="K424" t="str">
            <v>新开</v>
          </cell>
          <cell r="L424" t="str">
            <v>新建</v>
          </cell>
          <cell r="M424" t="str">
            <v>1.103</v>
          </cell>
          <cell r="N424" t="str">
            <v/>
          </cell>
          <cell r="O424" t="str">
            <v/>
          </cell>
          <cell r="P424" t="str">
            <v/>
          </cell>
          <cell r="Q424" t="str">
            <v/>
          </cell>
          <cell r="R424" t="str">
            <v/>
          </cell>
          <cell r="S424" t="str">
            <v/>
          </cell>
          <cell r="T424" t="str">
            <v>2021</v>
          </cell>
          <cell r="U424" t="str">
            <v>2021</v>
          </cell>
          <cell r="V424" t="str">
            <v>240.0</v>
          </cell>
          <cell r="W424" t="str">
            <v/>
          </cell>
          <cell r="X424" t="str">
            <v/>
          </cell>
          <cell r="Y424" t="str">
            <v>0.0</v>
          </cell>
          <cell r="Z424" t="str">
            <v>0.0</v>
          </cell>
          <cell r="AA424" t="str">
            <v>0.0</v>
          </cell>
          <cell r="AB424" t="str">
            <v>0.0</v>
          </cell>
          <cell r="AC424" t="str">
            <v>0.0</v>
          </cell>
          <cell r="AD424" t="str">
            <v>240.0</v>
          </cell>
          <cell r="AE424" t="str">
            <v>0.0</v>
          </cell>
          <cell r="AF424" t="str">
            <v>240.0</v>
          </cell>
          <cell r="AG424" t="str">
            <v>0.0</v>
          </cell>
          <cell r="AH424" t="str">
            <v/>
          </cell>
          <cell r="AI424" t="str">
            <v>240</v>
          </cell>
          <cell r="AJ424" t="str">
            <v>提质改造四级公路1.103公里</v>
          </cell>
          <cell r="AK424" t="str">
            <v/>
          </cell>
          <cell r="AL424" t="str">
            <v/>
          </cell>
          <cell r="AM424" t="str">
            <v/>
          </cell>
          <cell r="AN424" t="str">
            <v>2021</v>
          </cell>
          <cell r="AO424" t="str">
            <v>目标任务</v>
          </cell>
          <cell r="AP424" t="str">
            <v>汨罗镇</v>
          </cell>
          <cell r="AQ424" t="str">
            <v/>
          </cell>
          <cell r="AR424" t="str">
            <v/>
          </cell>
          <cell r="AS424" t="str">
            <v/>
          </cell>
          <cell r="AT424" t="str">
            <v/>
          </cell>
          <cell r="AU424" t="str">
            <v/>
          </cell>
          <cell r="AV424" t="str">
            <v>汨罗镇武夷山村宋文河产业园</v>
          </cell>
          <cell r="AW424" t="str">
            <v>农</v>
          </cell>
          <cell r="AX424" t="str">
            <v>县级</v>
          </cell>
          <cell r="AY424" t="str">
            <v>汨罗市发展和改革局,汨发改备（2020）132</v>
          </cell>
          <cell r="AZ424" t="str">
            <v>水稻</v>
          </cell>
          <cell r="BA424" t="str">
            <v>2000</v>
          </cell>
          <cell r="BB424" t="str">
            <v>汨罗镇武夷山村宋文河产业园</v>
          </cell>
          <cell r="BC424" t="str">
            <v>已提报</v>
          </cell>
          <cell r="BD424" t="str">
            <v>湖南省公路事务中心</v>
          </cell>
          <cell r="BE424" t="str">
            <v>汨罗市交通运输局</v>
          </cell>
          <cell r="BF424" t="str">
            <v/>
          </cell>
        </row>
        <row r="425">
          <cell r="F425" t="str">
            <v>汨罗市洪源洞村养殖基地</v>
          </cell>
          <cell r="G425" t="str">
            <v>C242430681</v>
          </cell>
          <cell r="H425" t="str">
            <v>三类地区</v>
          </cell>
          <cell r="I425" t="str">
            <v/>
          </cell>
          <cell r="J425" t="str">
            <v>否</v>
          </cell>
          <cell r="K425" t="str">
            <v>新开</v>
          </cell>
          <cell r="L425" t="str">
            <v>升级改造（提质改造）</v>
          </cell>
          <cell r="M425" t="str">
            <v>1.498</v>
          </cell>
          <cell r="N425" t="str">
            <v/>
          </cell>
          <cell r="O425" t="str">
            <v/>
          </cell>
          <cell r="P425" t="str">
            <v/>
          </cell>
          <cell r="Q425" t="str">
            <v/>
          </cell>
          <cell r="R425" t="str">
            <v/>
          </cell>
          <cell r="S425" t="str">
            <v/>
          </cell>
          <cell r="T425" t="str">
            <v>2021</v>
          </cell>
          <cell r="U425" t="str">
            <v>2021</v>
          </cell>
          <cell r="V425" t="str">
            <v>300.0</v>
          </cell>
          <cell r="W425" t="str">
            <v/>
          </cell>
          <cell r="X425" t="str">
            <v/>
          </cell>
          <cell r="Y425" t="str">
            <v>0.0</v>
          </cell>
          <cell r="Z425" t="str">
            <v>0.0</v>
          </cell>
          <cell r="AA425" t="str">
            <v>0.0</v>
          </cell>
          <cell r="AB425" t="str">
            <v>0.0</v>
          </cell>
          <cell r="AC425" t="str">
            <v>0.0</v>
          </cell>
          <cell r="AD425" t="str">
            <v>300.0</v>
          </cell>
          <cell r="AE425" t="str">
            <v>0.0</v>
          </cell>
          <cell r="AF425" t="str">
            <v>300.0</v>
          </cell>
          <cell r="AG425" t="str">
            <v>0.0</v>
          </cell>
          <cell r="AH425" t="str">
            <v/>
          </cell>
          <cell r="AI425" t="str">
            <v>300</v>
          </cell>
          <cell r="AJ425" t="str">
            <v>提质改造四级公路1.498公里</v>
          </cell>
          <cell r="AK425" t="str">
            <v/>
          </cell>
          <cell r="AL425" t="str">
            <v/>
          </cell>
          <cell r="AM425" t="str">
            <v/>
          </cell>
          <cell r="AN425" t="str">
            <v>2021</v>
          </cell>
          <cell r="AO425" t="str">
            <v>目标任务</v>
          </cell>
          <cell r="AP425" t="str">
            <v>三江镇</v>
          </cell>
          <cell r="AQ425" t="str">
            <v/>
          </cell>
          <cell r="AR425" t="str">
            <v/>
          </cell>
          <cell r="AS425" t="str">
            <v/>
          </cell>
          <cell r="AT425" t="str">
            <v/>
          </cell>
          <cell r="AU425" t="str">
            <v/>
          </cell>
          <cell r="AV425" t="str">
            <v>汨罗市洪源洞村养殖产业园</v>
          </cell>
          <cell r="AW425" t="str">
            <v>牧</v>
          </cell>
          <cell r="AX425" t="str">
            <v>县级</v>
          </cell>
          <cell r="AY425" t="str">
            <v>汨罗市发展和改革局,汨发改备【2021】73号</v>
          </cell>
          <cell r="AZ425" t="str">
            <v>土鸡</v>
          </cell>
          <cell r="BA425" t="str">
            <v>200</v>
          </cell>
          <cell r="BB425" t="str">
            <v>汨罗市洪源洞村养殖产业园</v>
          </cell>
          <cell r="BC425" t="str">
            <v>已提报</v>
          </cell>
          <cell r="BD425" t="str">
            <v>湖南省公路事务中心</v>
          </cell>
          <cell r="BE425" t="str">
            <v>汨罗市交通运输局</v>
          </cell>
          <cell r="BF425" t="str">
            <v/>
          </cell>
        </row>
        <row r="426">
          <cell r="F426" t="str">
            <v>燕塘村中医药种植基地</v>
          </cell>
          <cell r="G426" t="str">
            <v>C145430681</v>
          </cell>
          <cell r="H426" t="str">
            <v>三类地区</v>
          </cell>
          <cell r="I426" t="str">
            <v/>
          </cell>
          <cell r="J426" t="str">
            <v>否</v>
          </cell>
          <cell r="K426" t="str">
            <v>新开</v>
          </cell>
          <cell r="L426" t="str">
            <v>新建</v>
          </cell>
          <cell r="M426" t="str">
            <v>2.87</v>
          </cell>
          <cell r="N426" t="str">
            <v/>
          </cell>
          <cell r="O426" t="str">
            <v/>
          </cell>
          <cell r="P426" t="str">
            <v/>
          </cell>
          <cell r="Q426" t="str">
            <v/>
          </cell>
          <cell r="R426" t="str">
            <v/>
          </cell>
          <cell r="S426" t="str">
            <v/>
          </cell>
          <cell r="T426" t="str">
            <v>2021</v>
          </cell>
          <cell r="U426" t="str">
            <v>2021</v>
          </cell>
          <cell r="V426" t="str">
            <v>240.0</v>
          </cell>
          <cell r="W426" t="str">
            <v/>
          </cell>
          <cell r="X426" t="str">
            <v/>
          </cell>
          <cell r="Y426" t="str">
            <v>0.0</v>
          </cell>
          <cell r="Z426" t="str">
            <v>0.0</v>
          </cell>
          <cell r="AA426" t="str">
            <v>0.0</v>
          </cell>
          <cell r="AB426" t="str">
            <v>0.0</v>
          </cell>
          <cell r="AC426" t="str">
            <v>0.0</v>
          </cell>
          <cell r="AD426" t="str">
            <v>240.0</v>
          </cell>
          <cell r="AE426" t="str">
            <v>0.0</v>
          </cell>
          <cell r="AF426" t="str">
            <v>240.0</v>
          </cell>
          <cell r="AG426" t="str">
            <v>0.0</v>
          </cell>
          <cell r="AH426" t="str">
            <v/>
          </cell>
          <cell r="AI426" t="str">
            <v>240</v>
          </cell>
          <cell r="AJ426" t="str">
            <v>提质改造四级公路2.87公里</v>
          </cell>
          <cell r="AK426" t="str">
            <v/>
          </cell>
          <cell r="AL426" t="str">
            <v/>
          </cell>
          <cell r="AM426" t="str">
            <v/>
          </cell>
          <cell r="AN426" t="str">
            <v>2021</v>
          </cell>
          <cell r="AO426" t="str">
            <v>第一批</v>
          </cell>
          <cell r="AP426" t="str">
            <v>川山坪镇</v>
          </cell>
          <cell r="AQ426" t="str">
            <v/>
          </cell>
          <cell r="AR426" t="str">
            <v/>
          </cell>
          <cell r="AS426" t="str">
            <v/>
          </cell>
          <cell r="AT426" t="str">
            <v/>
          </cell>
          <cell r="AU426" t="str">
            <v/>
          </cell>
          <cell r="AV426" t="str">
            <v>川山坪镇燕塘村中药产业园</v>
          </cell>
          <cell r="AW426" t="str">
            <v>农</v>
          </cell>
          <cell r="AX426" t="str">
            <v>县级</v>
          </cell>
          <cell r="AY426" t="str">
            <v>汨罗市发展和改革局,汨发改备（2019）198</v>
          </cell>
          <cell r="AZ426" t="str">
            <v>中药</v>
          </cell>
          <cell r="BA426" t="str">
            <v>1000</v>
          </cell>
          <cell r="BB426" t="str">
            <v>川山坪镇燕塘村中药产业园</v>
          </cell>
          <cell r="BC426" t="str">
            <v>已提报</v>
          </cell>
          <cell r="BD426" t="str">
            <v>湖南省公路事务中心</v>
          </cell>
          <cell r="BE426" t="str">
            <v>汨罗市交通运输局</v>
          </cell>
          <cell r="BF426" t="str">
            <v/>
          </cell>
        </row>
        <row r="427">
          <cell r="F427" t="str">
            <v>五里至大坝旅游集散公路</v>
          </cell>
          <cell r="G427" t="str">
            <v>无</v>
          </cell>
          <cell r="H427" t="str">
            <v>三类地区</v>
          </cell>
          <cell r="I427" t="str">
            <v/>
          </cell>
          <cell r="J427" t="str">
            <v>否</v>
          </cell>
          <cell r="K427" t="str">
            <v>新开</v>
          </cell>
          <cell r="L427" t="str">
            <v>升级改造（提质改造）</v>
          </cell>
          <cell r="M427" t="str">
            <v>18.68</v>
          </cell>
          <cell r="N427" t="str">
            <v/>
          </cell>
          <cell r="O427" t="str">
            <v/>
          </cell>
          <cell r="P427" t="str">
            <v>18.68</v>
          </cell>
          <cell r="Q427" t="str">
            <v/>
          </cell>
          <cell r="R427" t="str">
            <v/>
          </cell>
          <cell r="S427" t="str">
            <v/>
          </cell>
          <cell r="T427" t="str">
            <v>2021</v>
          </cell>
          <cell r="U427" t="str">
            <v>2025</v>
          </cell>
          <cell r="V427" t="str">
            <v>3736.0</v>
          </cell>
          <cell r="W427" t="str">
            <v/>
          </cell>
          <cell r="X427" t="str">
            <v/>
          </cell>
          <cell r="Y427" t="str">
            <v>0.0</v>
          </cell>
          <cell r="Z427" t="str">
            <v>0.0</v>
          </cell>
          <cell r="AA427" t="str">
            <v>0.0</v>
          </cell>
          <cell r="AB427" t="str">
            <v>0.0</v>
          </cell>
          <cell r="AC427" t="str">
            <v>0.0</v>
          </cell>
          <cell r="AD427" t="str">
            <v>3736.0</v>
          </cell>
          <cell r="AE427" t="str">
            <v>0.0</v>
          </cell>
          <cell r="AF427" t="str">
            <v>3736.0</v>
          </cell>
          <cell r="AG427" t="str">
            <v>0.0</v>
          </cell>
          <cell r="AH427" t="str">
            <v/>
          </cell>
          <cell r="AI427" t="str">
            <v>3,736</v>
          </cell>
          <cell r="AJ427" t="str">
            <v>路基路面桥涵</v>
          </cell>
          <cell r="AK427" t="str">
            <v>18.68</v>
          </cell>
          <cell r="AL427" t="str">
            <v/>
          </cell>
          <cell r="AM427" t="str">
            <v/>
          </cell>
          <cell r="AN427" t="str">
            <v>2021</v>
          </cell>
          <cell r="AO427" t="str">
            <v>目标任务</v>
          </cell>
          <cell r="AP427" t="str">
            <v>五里牌街道办事处、忠防镇</v>
          </cell>
          <cell r="AQ427" t="str">
            <v/>
          </cell>
          <cell r="AR427" t="str">
            <v>龙潭湖漂流、6501</v>
          </cell>
          <cell r="AS427" t="str">
            <v>休闲农业与乡村旅游融合集聚重点村镇</v>
          </cell>
          <cell r="AT427" t="str">
            <v>市级</v>
          </cell>
          <cell r="AU427" t="str">
            <v/>
          </cell>
          <cell r="AV427" t="str">
            <v/>
          </cell>
          <cell r="AW427" t="str">
            <v/>
          </cell>
          <cell r="AX427" t="str">
            <v/>
          </cell>
          <cell r="AY427" t="str">
            <v>,</v>
          </cell>
          <cell r="AZ427" t="str">
            <v/>
          </cell>
          <cell r="BA427" t="str">
            <v/>
          </cell>
          <cell r="BB427" t="str">
            <v>龙潭湖漂流、6501</v>
          </cell>
          <cell r="BC427" t="str">
            <v>已提报</v>
          </cell>
          <cell r="BD427" t="str">
            <v>湖南省公路事务中心</v>
          </cell>
          <cell r="BE427" t="str">
            <v>临湘市交通运输局</v>
          </cell>
          <cell r="BF427" t="str">
            <v/>
          </cell>
        </row>
        <row r="428">
          <cell r="F428" t="str">
            <v>方家坡养殖基地</v>
          </cell>
          <cell r="G428" t="str">
            <v>无</v>
          </cell>
          <cell r="H428" t="str">
            <v>三类地区</v>
          </cell>
          <cell r="I428" t="str">
            <v/>
          </cell>
          <cell r="J428" t="str">
            <v>否</v>
          </cell>
          <cell r="K428" t="str">
            <v>新开</v>
          </cell>
          <cell r="L428" t="str">
            <v>新建</v>
          </cell>
          <cell r="M428" t="str">
            <v>6.2</v>
          </cell>
          <cell r="N428" t="str">
            <v/>
          </cell>
          <cell r="O428" t="str">
            <v/>
          </cell>
          <cell r="P428" t="str">
            <v/>
          </cell>
          <cell r="Q428" t="str">
            <v>6.2</v>
          </cell>
          <cell r="R428" t="str">
            <v/>
          </cell>
          <cell r="S428" t="str">
            <v/>
          </cell>
          <cell r="T428" t="str">
            <v>2021</v>
          </cell>
          <cell r="U428" t="str">
            <v>2025</v>
          </cell>
          <cell r="V428" t="str">
            <v>362.7</v>
          </cell>
          <cell r="W428" t="str">
            <v/>
          </cell>
          <cell r="X428" t="str">
            <v/>
          </cell>
          <cell r="Y428" t="str">
            <v>0.0</v>
          </cell>
          <cell r="Z428" t="str">
            <v>0.0</v>
          </cell>
          <cell r="AA428" t="str">
            <v>0.0</v>
          </cell>
          <cell r="AB428" t="str">
            <v>0.0</v>
          </cell>
          <cell r="AC428" t="str">
            <v>0.0</v>
          </cell>
          <cell r="AD428" t="str">
            <v>775.0</v>
          </cell>
          <cell r="AE428" t="str">
            <v>0.0</v>
          </cell>
          <cell r="AF428" t="str">
            <v>775.0</v>
          </cell>
          <cell r="AG428" t="str">
            <v>0.0</v>
          </cell>
          <cell r="AH428" t="str">
            <v/>
          </cell>
          <cell r="AI428" t="str">
            <v>775</v>
          </cell>
          <cell r="AJ428" t="str">
            <v>路基路面</v>
          </cell>
          <cell r="AK428" t="str">
            <v>6.2</v>
          </cell>
          <cell r="AL428" t="str">
            <v/>
          </cell>
          <cell r="AM428" t="str">
            <v/>
          </cell>
          <cell r="AN428" t="str">
            <v>2021</v>
          </cell>
          <cell r="AO428" t="str">
            <v>目标任务</v>
          </cell>
          <cell r="AP428" t="str">
            <v>云湖街道办事处</v>
          </cell>
          <cell r="AQ428" t="str">
            <v/>
          </cell>
          <cell r="AR428" t="str">
            <v/>
          </cell>
          <cell r="AS428" t="str">
            <v/>
          </cell>
          <cell r="AT428" t="str">
            <v/>
          </cell>
          <cell r="AU428" t="str">
            <v/>
          </cell>
          <cell r="AV428" t="str">
            <v>方家坡养殖基地001</v>
          </cell>
          <cell r="AW428" t="str">
            <v>牧</v>
          </cell>
          <cell r="AX428" t="str">
            <v>市级</v>
          </cell>
          <cell r="AY428" t="str">
            <v>临湘市发展和改革委员会,临发改备案[2020]21号</v>
          </cell>
          <cell r="AZ428" t="str">
            <v>生猪养殖</v>
          </cell>
          <cell r="BA428" t="str">
            <v>60000</v>
          </cell>
          <cell r="BB428" t="str">
            <v>方家坡养殖基地001</v>
          </cell>
          <cell r="BC428" t="str">
            <v>已提报</v>
          </cell>
          <cell r="BD428" t="str">
            <v>湖南省公路事务中心</v>
          </cell>
          <cell r="BE428" t="str">
            <v>临湘市交通运输局</v>
          </cell>
          <cell r="BF428" t="str">
            <v/>
          </cell>
        </row>
        <row r="429">
          <cell r="F429" t="str">
            <v>临湘市五尖山森林公园景区通景路</v>
          </cell>
          <cell r="G429" t="str">
            <v>Y017430682</v>
          </cell>
          <cell r="H429" t="str">
            <v>三类地区</v>
          </cell>
          <cell r="I429" t="str">
            <v/>
          </cell>
          <cell r="J429" t="str">
            <v>否</v>
          </cell>
          <cell r="K429" t="str">
            <v>新开</v>
          </cell>
          <cell r="L429" t="str">
            <v>升级改造（提质改造）</v>
          </cell>
          <cell r="M429" t="str">
            <v>1.974</v>
          </cell>
          <cell r="N429" t="str">
            <v/>
          </cell>
          <cell r="O429" t="str">
            <v/>
          </cell>
          <cell r="P429" t="str">
            <v/>
          </cell>
          <cell r="Q429" t="str">
            <v>1.974</v>
          </cell>
          <cell r="R429" t="str">
            <v/>
          </cell>
          <cell r="S429" t="str">
            <v/>
          </cell>
          <cell r="T429" t="str">
            <v>2021</v>
          </cell>
          <cell r="U429" t="str">
            <v>2021</v>
          </cell>
          <cell r="V429" t="str">
            <v>592.2</v>
          </cell>
          <cell r="W429" t="str">
            <v>197.4</v>
          </cell>
          <cell r="X429" t="str">
            <v/>
          </cell>
          <cell r="Y429" t="str">
            <v>0.0</v>
          </cell>
          <cell r="Z429" t="str">
            <v>0.0</v>
          </cell>
          <cell r="AA429" t="str">
            <v>0.0</v>
          </cell>
          <cell r="AB429" t="str">
            <v>0.0</v>
          </cell>
          <cell r="AC429" t="str">
            <v>0.0</v>
          </cell>
          <cell r="AD429" t="str">
            <v>286.0</v>
          </cell>
          <cell r="AE429" t="str">
            <v>0.0</v>
          </cell>
          <cell r="AF429" t="str">
            <v>286.0</v>
          </cell>
          <cell r="AG429" t="str">
            <v>0.0</v>
          </cell>
          <cell r="AH429" t="str">
            <v/>
          </cell>
          <cell r="AI429" t="str">
            <v>286</v>
          </cell>
          <cell r="AJ429" t="str">
            <v>路基路面</v>
          </cell>
          <cell r="AK429" t="str">
            <v>1.974</v>
          </cell>
          <cell r="AL429" t="str">
            <v/>
          </cell>
          <cell r="AM429" t="str">
            <v/>
          </cell>
          <cell r="AN429" t="str">
            <v>2021</v>
          </cell>
          <cell r="AO429" t="str">
            <v>目标任务</v>
          </cell>
          <cell r="AP429" t="str">
            <v>长安街道办事处</v>
          </cell>
          <cell r="AQ429" t="str">
            <v/>
          </cell>
          <cell r="AR429" t="str">
            <v>五尖山森林公园景区</v>
          </cell>
          <cell r="AS429" t="str">
            <v>A级以上景区</v>
          </cell>
          <cell r="AT429" t="str">
            <v>AAA</v>
          </cell>
          <cell r="AU429" t="str">
            <v>省级</v>
          </cell>
          <cell r="AV429" t="str">
            <v/>
          </cell>
          <cell r="AW429" t="str">
            <v/>
          </cell>
          <cell r="AX429" t="str">
            <v/>
          </cell>
          <cell r="AY429" t="str">
            <v>,</v>
          </cell>
          <cell r="AZ429" t="str">
            <v/>
          </cell>
          <cell r="BA429" t="str">
            <v/>
          </cell>
          <cell r="BB429" t="str">
            <v>五尖山森林公园景区</v>
          </cell>
          <cell r="BC429" t="str">
            <v>已提报</v>
          </cell>
          <cell r="BD429" t="str">
            <v>湖南省公路事务中心</v>
          </cell>
          <cell r="BE429" t="str">
            <v>临湘市交通运输局</v>
          </cell>
          <cell r="BF429" t="str">
            <v/>
          </cell>
        </row>
        <row r="430">
          <cell r="F430" t="str">
            <v>定湖丰硕水果专业合作社</v>
          </cell>
          <cell r="G430" t="str">
            <v>无</v>
          </cell>
          <cell r="H430" t="str">
            <v>三类地区</v>
          </cell>
          <cell r="I430" t="str">
            <v/>
          </cell>
          <cell r="J430" t="str">
            <v>否</v>
          </cell>
          <cell r="K430" t="str">
            <v>新开</v>
          </cell>
          <cell r="L430" t="str">
            <v>其他</v>
          </cell>
          <cell r="M430" t="str">
            <v>4.05</v>
          </cell>
          <cell r="N430" t="str">
            <v/>
          </cell>
          <cell r="O430" t="str">
            <v/>
          </cell>
          <cell r="P430" t="str">
            <v/>
          </cell>
          <cell r="Q430" t="str">
            <v>4.05</v>
          </cell>
          <cell r="R430" t="str">
            <v/>
          </cell>
          <cell r="S430" t="str">
            <v/>
          </cell>
          <cell r="T430" t="str">
            <v>2021</v>
          </cell>
          <cell r="U430" t="str">
            <v>2025</v>
          </cell>
          <cell r="V430" t="str">
            <v>236.925</v>
          </cell>
          <cell r="W430" t="str">
            <v/>
          </cell>
          <cell r="X430" t="str">
            <v/>
          </cell>
          <cell r="Y430" t="str">
            <v>0.0</v>
          </cell>
          <cell r="Z430" t="str">
            <v>0.0</v>
          </cell>
          <cell r="AA430" t="str">
            <v>0.0</v>
          </cell>
          <cell r="AB430" t="str">
            <v>0.0</v>
          </cell>
          <cell r="AC430" t="str">
            <v>0.0</v>
          </cell>
          <cell r="AD430" t="str">
            <v>506.0</v>
          </cell>
          <cell r="AE430" t="str">
            <v>0.0</v>
          </cell>
          <cell r="AF430" t="str">
            <v>506.0</v>
          </cell>
          <cell r="AG430" t="str">
            <v>0.0</v>
          </cell>
          <cell r="AH430" t="str">
            <v/>
          </cell>
          <cell r="AI430" t="str">
            <v>506</v>
          </cell>
          <cell r="AJ430" t="str">
            <v>路基路面</v>
          </cell>
          <cell r="AK430" t="str">
            <v>4.05</v>
          </cell>
          <cell r="AL430" t="str">
            <v/>
          </cell>
          <cell r="AM430" t="str">
            <v/>
          </cell>
          <cell r="AN430" t="str">
            <v>2021</v>
          </cell>
          <cell r="AO430" t="str">
            <v>目标任务</v>
          </cell>
          <cell r="AP430" t="str">
            <v>坦渡镇</v>
          </cell>
          <cell r="AQ430" t="str">
            <v/>
          </cell>
          <cell r="AR430" t="str">
            <v/>
          </cell>
          <cell r="AS430" t="str">
            <v/>
          </cell>
          <cell r="AT430" t="str">
            <v/>
          </cell>
          <cell r="AU430" t="str">
            <v/>
          </cell>
          <cell r="AV430" t="str">
            <v>定湖丰硕水果专业合作社001</v>
          </cell>
          <cell r="AW430" t="str">
            <v>农</v>
          </cell>
          <cell r="AX430" t="str">
            <v>市级</v>
          </cell>
          <cell r="AY430" t="str">
            <v>临湘市发展和改革委员会,临发改备案【2020】10号</v>
          </cell>
          <cell r="AZ430" t="str">
            <v>生态果园</v>
          </cell>
          <cell r="BA430" t="str">
            <v>2180</v>
          </cell>
          <cell r="BB430" t="str">
            <v>定湖丰硕水果专业合作社001</v>
          </cell>
          <cell r="BC430" t="str">
            <v>已提报</v>
          </cell>
          <cell r="BD430" t="str">
            <v>湖南省公路事务中心</v>
          </cell>
          <cell r="BE430" t="str">
            <v>临湘市交通运输局</v>
          </cell>
          <cell r="BF430" t="str">
            <v/>
          </cell>
        </row>
        <row r="431">
          <cell r="F431" t="str">
            <v>撑旗岭林场</v>
          </cell>
          <cell r="G431" t="str">
            <v>无</v>
          </cell>
          <cell r="H431" t="str">
            <v>三类地区</v>
          </cell>
          <cell r="I431" t="str">
            <v/>
          </cell>
          <cell r="J431" t="str">
            <v>否</v>
          </cell>
          <cell r="K431" t="str">
            <v>新开</v>
          </cell>
          <cell r="L431" t="str">
            <v>新建</v>
          </cell>
          <cell r="M431" t="str">
            <v>2.27</v>
          </cell>
          <cell r="N431" t="str">
            <v/>
          </cell>
          <cell r="O431" t="str">
            <v/>
          </cell>
          <cell r="P431" t="str">
            <v/>
          </cell>
          <cell r="Q431" t="str">
            <v>2.27</v>
          </cell>
          <cell r="R431" t="str">
            <v/>
          </cell>
          <cell r="S431" t="str">
            <v/>
          </cell>
          <cell r="T431" t="str">
            <v>2021</v>
          </cell>
          <cell r="U431" t="str">
            <v>2025</v>
          </cell>
          <cell r="V431" t="str">
            <v>132.8</v>
          </cell>
          <cell r="W431" t="str">
            <v/>
          </cell>
          <cell r="X431" t="str">
            <v/>
          </cell>
          <cell r="Y431" t="str">
            <v>0.0</v>
          </cell>
          <cell r="Z431" t="str">
            <v>0.0</v>
          </cell>
          <cell r="AA431" t="str">
            <v>0.0</v>
          </cell>
          <cell r="AB431" t="str">
            <v>0.0</v>
          </cell>
          <cell r="AC431" t="str">
            <v>0.0</v>
          </cell>
          <cell r="AD431" t="str">
            <v>284.0</v>
          </cell>
          <cell r="AE431" t="str">
            <v>0.0</v>
          </cell>
          <cell r="AF431" t="str">
            <v>284.0</v>
          </cell>
          <cell r="AG431" t="str">
            <v>0.0</v>
          </cell>
          <cell r="AH431" t="str">
            <v/>
          </cell>
          <cell r="AI431" t="str">
            <v>284</v>
          </cell>
          <cell r="AJ431" t="str">
            <v>路基路面</v>
          </cell>
          <cell r="AK431" t="str">
            <v>2.27</v>
          </cell>
          <cell r="AL431" t="str">
            <v/>
          </cell>
          <cell r="AM431" t="str">
            <v/>
          </cell>
          <cell r="AN431" t="str">
            <v>2021</v>
          </cell>
          <cell r="AO431" t="str">
            <v>目标任务</v>
          </cell>
          <cell r="AP431" t="str">
            <v>羊楼司镇</v>
          </cell>
          <cell r="AQ431" t="str">
            <v/>
          </cell>
          <cell r="AR431" t="str">
            <v/>
          </cell>
          <cell r="AS431" t="str">
            <v/>
          </cell>
          <cell r="AT431" t="str">
            <v/>
          </cell>
          <cell r="AU431" t="str">
            <v/>
          </cell>
          <cell r="AV431" t="str">
            <v>撑旗岭林场001</v>
          </cell>
          <cell r="AW431" t="str">
            <v>农</v>
          </cell>
          <cell r="AX431" t="str">
            <v>市级</v>
          </cell>
          <cell r="AY431" t="str">
            <v>临湘市发展和改革委员会,临发改备案【2020】10号</v>
          </cell>
          <cell r="AZ431" t="str">
            <v>林、渔业</v>
          </cell>
          <cell r="BA431" t="str">
            <v>2150</v>
          </cell>
          <cell r="BB431" t="str">
            <v>撑旗岭林场001</v>
          </cell>
          <cell r="BC431" t="str">
            <v>已提报</v>
          </cell>
          <cell r="BD431" t="str">
            <v>湖南省公路事务中心</v>
          </cell>
          <cell r="BE431" t="str">
            <v>临湘市交通运输局</v>
          </cell>
          <cell r="BF431" t="str">
            <v/>
          </cell>
        </row>
        <row r="432">
          <cell r="F432" t="str">
            <v>李学风生态农牧生猪养殖</v>
          </cell>
          <cell r="G432" t="str">
            <v>无</v>
          </cell>
          <cell r="H432" t="str">
            <v>三类地区</v>
          </cell>
          <cell r="I432" t="str">
            <v/>
          </cell>
          <cell r="J432" t="str">
            <v>否</v>
          </cell>
          <cell r="K432" t="str">
            <v>新开</v>
          </cell>
          <cell r="L432" t="str">
            <v>其他</v>
          </cell>
          <cell r="M432" t="str">
            <v>1.61</v>
          </cell>
          <cell r="N432" t="str">
            <v/>
          </cell>
          <cell r="O432" t="str">
            <v/>
          </cell>
          <cell r="P432" t="str">
            <v/>
          </cell>
          <cell r="Q432" t="str">
            <v>1.61</v>
          </cell>
          <cell r="R432" t="str">
            <v/>
          </cell>
          <cell r="S432" t="str">
            <v/>
          </cell>
          <cell r="T432" t="str">
            <v>2021</v>
          </cell>
          <cell r="U432" t="str">
            <v>2025</v>
          </cell>
          <cell r="V432" t="str">
            <v>94.185</v>
          </cell>
          <cell r="W432" t="str">
            <v/>
          </cell>
          <cell r="X432" t="str">
            <v/>
          </cell>
          <cell r="Y432" t="str">
            <v>0.0</v>
          </cell>
          <cell r="Z432" t="str">
            <v>0.0</v>
          </cell>
          <cell r="AA432" t="str">
            <v>0.0</v>
          </cell>
          <cell r="AB432" t="str">
            <v>0.0</v>
          </cell>
          <cell r="AC432" t="str">
            <v>0.0</v>
          </cell>
          <cell r="AD432" t="str">
            <v>201.0</v>
          </cell>
          <cell r="AE432" t="str">
            <v>0.0</v>
          </cell>
          <cell r="AF432" t="str">
            <v>201.0</v>
          </cell>
          <cell r="AG432" t="str">
            <v>0.0</v>
          </cell>
          <cell r="AH432" t="str">
            <v/>
          </cell>
          <cell r="AI432" t="str">
            <v>201</v>
          </cell>
          <cell r="AJ432" t="str">
            <v>路基路面</v>
          </cell>
          <cell r="AK432" t="str">
            <v>1.61</v>
          </cell>
          <cell r="AL432" t="str">
            <v/>
          </cell>
          <cell r="AM432" t="str">
            <v/>
          </cell>
          <cell r="AN432" t="str">
            <v>2021</v>
          </cell>
          <cell r="AO432" t="str">
            <v>目标任务</v>
          </cell>
          <cell r="AP432" t="str">
            <v>长塘镇</v>
          </cell>
          <cell r="AQ432" t="str">
            <v/>
          </cell>
          <cell r="AR432" t="str">
            <v/>
          </cell>
          <cell r="AS432" t="str">
            <v/>
          </cell>
          <cell r="AT432" t="str">
            <v/>
          </cell>
          <cell r="AU432" t="str">
            <v/>
          </cell>
          <cell r="AV432" t="str">
            <v>李学风生态农牧生猪养殖001</v>
          </cell>
          <cell r="AW432" t="str">
            <v>牧</v>
          </cell>
          <cell r="AX432" t="str">
            <v>市级</v>
          </cell>
          <cell r="AY432" t="str">
            <v>临湘市发改局,临发改备案[2020]19号</v>
          </cell>
          <cell r="AZ432" t="str">
            <v>生猪养殖</v>
          </cell>
          <cell r="BA432" t="str">
            <v>4500</v>
          </cell>
          <cell r="BB432" t="str">
            <v>李学风生态农牧生猪养殖001</v>
          </cell>
          <cell r="BC432" t="str">
            <v>已提报</v>
          </cell>
          <cell r="BD432" t="str">
            <v>湖南省公路事务中心</v>
          </cell>
          <cell r="BE432" t="str">
            <v>临湘市交通运输局</v>
          </cell>
          <cell r="BF432" t="str">
            <v/>
          </cell>
        </row>
        <row r="433">
          <cell r="F433" t="str">
            <v>茶马古镇</v>
          </cell>
          <cell r="G433" t="str">
            <v>无</v>
          </cell>
          <cell r="H433" t="str">
            <v>三类地区</v>
          </cell>
          <cell r="I433" t="str">
            <v/>
          </cell>
          <cell r="J433" t="str">
            <v>否</v>
          </cell>
          <cell r="K433" t="str">
            <v>新开</v>
          </cell>
          <cell r="L433" t="str">
            <v>新建</v>
          </cell>
          <cell r="M433" t="str">
            <v>1.17</v>
          </cell>
          <cell r="N433" t="str">
            <v/>
          </cell>
          <cell r="O433" t="str">
            <v/>
          </cell>
          <cell r="P433" t="str">
            <v>1.17</v>
          </cell>
          <cell r="Q433" t="str">
            <v/>
          </cell>
          <cell r="R433" t="str">
            <v/>
          </cell>
          <cell r="S433" t="str">
            <v/>
          </cell>
          <cell r="T433" t="str">
            <v>2021</v>
          </cell>
          <cell r="U433" t="str">
            <v>2025</v>
          </cell>
          <cell r="V433" t="str">
            <v>115.0</v>
          </cell>
          <cell r="W433" t="str">
            <v/>
          </cell>
          <cell r="X433" t="str">
            <v/>
          </cell>
          <cell r="Y433" t="str">
            <v>0.0</v>
          </cell>
          <cell r="Z433" t="str">
            <v>0.0</v>
          </cell>
          <cell r="AA433" t="str">
            <v>0.0</v>
          </cell>
          <cell r="AB433" t="str">
            <v>0.0</v>
          </cell>
          <cell r="AC433" t="str">
            <v>0.0</v>
          </cell>
          <cell r="AD433" t="str">
            <v>146.0</v>
          </cell>
          <cell r="AE433" t="str">
            <v>0.0</v>
          </cell>
          <cell r="AF433" t="str">
            <v>146.0</v>
          </cell>
          <cell r="AG433" t="str">
            <v>0.0</v>
          </cell>
          <cell r="AH433" t="str">
            <v/>
          </cell>
          <cell r="AI433" t="str">
            <v>146</v>
          </cell>
          <cell r="AJ433" t="str">
            <v>路基路面</v>
          </cell>
          <cell r="AK433" t="str">
            <v>1.17</v>
          </cell>
          <cell r="AL433" t="str">
            <v/>
          </cell>
          <cell r="AM433" t="str">
            <v/>
          </cell>
          <cell r="AN433" t="str">
            <v>2021</v>
          </cell>
          <cell r="AO433" t="str">
            <v>目标任务</v>
          </cell>
          <cell r="AP433" t="str">
            <v>云湖街道办事处</v>
          </cell>
          <cell r="AQ433" t="str">
            <v/>
          </cell>
          <cell r="AR433" t="str">
            <v/>
          </cell>
          <cell r="AS433" t="str">
            <v/>
          </cell>
          <cell r="AT433" t="str">
            <v/>
          </cell>
          <cell r="AU433" t="str">
            <v/>
          </cell>
          <cell r="AV433" t="str">
            <v>茶马古镇001</v>
          </cell>
          <cell r="AW433" t="str">
            <v>农</v>
          </cell>
          <cell r="AX433" t="str">
            <v>市级</v>
          </cell>
          <cell r="AY433" t="str">
            <v>临湘市发展和改革委员会,临发改备案【2020】09号</v>
          </cell>
          <cell r="AZ433" t="str">
            <v>茶、竹</v>
          </cell>
          <cell r="BA433" t="str">
            <v>200000</v>
          </cell>
          <cell r="BB433" t="str">
            <v>茶马古镇001</v>
          </cell>
          <cell r="BC433" t="str">
            <v>已提报</v>
          </cell>
          <cell r="BD433" t="str">
            <v>湖南省公路事务中心</v>
          </cell>
          <cell r="BE433" t="str">
            <v>临湘市交通运输局</v>
          </cell>
          <cell r="BF433" t="str">
            <v/>
          </cell>
        </row>
        <row r="434">
          <cell r="F434" t="str">
            <v>临湘市游港河生态果园</v>
          </cell>
          <cell r="G434" t="str">
            <v>Y160430682</v>
          </cell>
          <cell r="H434" t="str">
            <v>三类地区</v>
          </cell>
          <cell r="I434" t="str">
            <v/>
          </cell>
          <cell r="J434" t="str">
            <v>否</v>
          </cell>
          <cell r="K434" t="str">
            <v>新开</v>
          </cell>
          <cell r="L434" t="str">
            <v>其他</v>
          </cell>
          <cell r="M434" t="str">
            <v>2.05</v>
          </cell>
          <cell r="N434" t="str">
            <v/>
          </cell>
          <cell r="O434" t="str">
            <v/>
          </cell>
          <cell r="P434" t="str">
            <v/>
          </cell>
          <cell r="Q434" t="str">
            <v>2.05</v>
          </cell>
          <cell r="R434" t="str">
            <v/>
          </cell>
          <cell r="S434" t="str">
            <v/>
          </cell>
          <cell r="T434" t="str">
            <v>2021</v>
          </cell>
          <cell r="U434" t="str">
            <v>2025</v>
          </cell>
          <cell r="V434" t="str">
            <v>119.925</v>
          </cell>
          <cell r="W434" t="str">
            <v/>
          </cell>
          <cell r="X434" t="str">
            <v/>
          </cell>
          <cell r="Y434" t="str">
            <v>0.0</v>
          </cell>
          <cell r="Z434" t="str">
            <v>0.0</v>
          </cell>
          <cell r="AA434" t="str">
            <v>0.0</v>
          </cell>
          <cell r="AB434" t="str">
            <v>0.0</v>
          </cell>
          <cell r="AC434" t="str">
            <v>0.0</v>
          </cell>
          <cell r="AD434" t="str">
            <v>256.0</v>
          </cell>
          <cell r="AE434" t="str">
            <v>0.0</v>
          </cell>
          <cell r="AF434" t="str">
            <v>256.0</v>
          </cell>
          <cell r="AG434" t="str">
            <v>0.0</v>
          </cell>
          <cell r="AH434" t="str">
            <v/>
          </cell>
          <cell r="AI434" t="str">
            <v>256</v>
          </cell>
          <cell r="AJ434" t="str">
            <v>路基路面</v>
          </cell>
          <cell r="AK434" t="str">
            <v>2.05</v>
          </cell>
          <cell r="AL434" t="str">
            <v/>
          </cell>
          <cell r="AM434" t="str">
            <v/>
          </cell>
          <cell r="AN434" t="str">
            <v>2021</v>
          </cell>
          <cell r="AO434" t="str">
            <v>目标任务</v>
          </cell>
          <cell r="AP434" t="str">
            <v>长塘镇</v>
          </cell>
          <cell r="AQ434" t="str">
            <v/>
          </cell>
          <cell r="AR434" t="str">
            <v/>
          </cell>
          <cell r="AS434" t="str">
            <v/>
          </cell>
          <cell r="AT434" t="str">
            <v/>
          </cell>
          <cell r="AU434" t="str">
            <v/>
          </cell>
          <cell r="AV434" t="str">
            <v>临湘市游港河生态果园001</v>
          </cell>
          <cell r="AW434" t="str">
            <v>农</v>
          </cell>
          <cell r="AX434" t="str">
            <v>市级</v>
          </cell>
          <cell r="AY434" t="str">
            <v>临湘市发展和改革委员会,临湘市发展和改革委员会（关于临湘市游港河生态果园项目备案证明）</v>
          </cell>
          <cell r="AZ434" t="str">
            <v>生态果园</v>
          </cell>
          <cell r="BA434" t="str">
            <v>3300</v>
          </cell>
          <cell r="BB434" t="str">
            <v>临湘市游港河生态果园001</v>
          </cell>
          <cell r="BC434" t="str">
            <v>已提报</v>
          </cell>
          <cell r="BD434" t="str">
            <v>湖南省公路事务中心</v>
          </cell>
          <cell r="BE434" t="str">
            <v>临湘市交通运输局</v>
          </cell>
          <cell r="BF434" t="str">
            <v/>
          </cell>
        </row>
        <row r="435">
          <cell r="F435" t="str">
            <v>田园综合体特色产业园示范基地</v>
          </cell>
          <cell r="G435" t="str">
            <v>无</v>
          </cell>
          <cell r="H435" t="str">
            <v>三类地区</v>
          </cell>
          <cell r="I435" t="str">
            <v/>
          </cell>
          <cell r="J435" t="str">
            <v>否</v>
          </cell>
          <cell r="K435" t="str">
            <v>新开</v>
          </cell>
          <cell r="L435" t="str">
            <v>新建</v>
          </cell>
          <cell r="M435" t="str">
            <v>2.38</v>
          </cell>
          <cell r="N435" t="str">
            <v/>
          </cell>
          <cell r="O435" t="str">
            <v/>
          </cell>
          <cell r="P435" t="str">
            <v/>
          </cell>
          <cell r="Q435" t="str">
            <v>2.38</v>
          </cell>
          <cell r="R435" t="str">
            <v/>
          </cell>
          <cell r="S435" t="str">
            <v/>
          </cell>
          <cell r="T435" t="str">
            <v>2021</v>
          </cell>
          <cell r="U435" t="str">
            <v>2025</v>
          </cell>
          <cell r="V435" t="str">
            <v>139.23</v>
          </cell>
          <cell r="W435" t="str">
            <v/>
          </cell>
          <cell r="X435" t="str">
            <v/>
          </cell>
          <cell r="Y435" t="str">
            <v>0.0</v>
          </cell>
          <cell r="Z435" t="str">
            <v>0.0</v>
          </cell>
          <cell r="AA435" t="str">
            <v>0.0</v>
          </cell>
          <cell r="AB435" t="str">
            <v>0.0</v>
          </cell>
          <cell r="AC435" t="str">
            <v>0.0</v>
          </cell>
          <cell r="AD435" t="str">
            <v>298.0</v>
          </cell>
          <cell r="AE435" t="str">
            <v>0.0</v>
          </cell>
          <cell r="AF435" t="str">
            <v>298.0</v>
          </cell>
          <cell r="AG435" t="str">
            <v>0.0</v>
          </cell>
          <cell r="AH435" t="str">
            <v/>
          </cell>
          <cell r="AI435" t="str">
            <v>298</v>
          </cell>
          <cell r="AJ435" t="str">
            <v>路基路面</v>
          </cell>
          <cell r="AK435" t="str">
            <v>2.38</v>
          </cell>
          <cell r="AL435" t="str">
            <v/>
          </cell>
          <cell r="AM435" t="str">
            <v/>
          </cell>
          <cell r="AN435" t="str">
            <v>2021</v>
          </cell>
          <cell r="AO435" t="str">
            <v>目标任务</v>
          </cell>
          <cell r="AP435" t="str">
            <v>聂市镇</v>
          </cell>
          <cell r="AQ435" t="str">
            <v/>
          </cell>
          <cell r="AR435" t="str">
            <v/>
          </cell>
          <cell r="AS435" t="str">
            <v/>
          </cell>
          <cell r="AT435" t="str">
            <v/>
          </cell>
          <cell r="AU435" t="str">
            <v/>
          </cell>
          <cell r="AV435" t="str">
            <v>田园综合体特色产业园示范基地001</v>
          </cell>
          <cell r="AW435" t="str">
            <v>农</v>
          </cell>
          <cell r="AX435" t="str">
            <v>市级</v>
          </cell>
          <cell r="AY435" t="str">
            <v>岳阳农业委员会,岳农发[2018]46号</v>
          </cell>
          <cell r="AZ435" t="str">
            <v>水稻种植、果树种植</v>
          </cell>
          <cell r="BA435" t="str">
            <v>2400</v>
          </cell>
          <cell r="BB435" t="str">
            <v>田园综合体特色产业园示范基地001</v>
          </cell>
          <cell r="BC435" t="str">
            <v>已提报</v>
          </cell>
          <cell r="BD435" t="str">
            <v>湖南省公路事务中心</v>
          </cell>
          <cell r="BE435" t="str">
            <v>临湘市交通运输局</v>
          </cell>
          <cell r="BF435" t="str">
            <v/>
          </cell>
        </row>
        <row r="436">
          <cell r="F436" t="str">
            <v>湖南君泰方家坡养殖基地</v>
          </cell>
          <cell r="G436" t="str">
            <v>无</v>
          </cell>
          <cell r="H436" t="str">
            <v>三类地区</v>
          </cell>
          <cell r="I436" t="str">
            <v/>
          </cell>
          <cell r="J436" t="str">
            <v>否</v>
          </cell>
          <cell r="K436" t="str">
            <v>新开</v>
          </cell>
          <cell r="L436" t="str">
            <v>其他</v>
          </cell>
          <cell r="M436" t="str">
            <v>3.16</v>
          </cell>
          <cell r="N436" t="str">
            <v/>
          </cell>
          <cell r="O436" t="str">
            <v/>
          </cell>
          <cell r="P436" t="str">
            <v/>
          </cell>
          <cell r="Q436" t="str">
            <v>3.16</v>
          </cell>
          <cell r="R436" t="str">
            <v/>
          </cell>
          <cell r="S436" t="str">
            <v/>
          </cell>
          <cell r="T436" t="str">
            <v>2021</v>
          </cell>
          <cell r="U436" t="str">
            <v>2025</v>
          </cell>
          <cell r="V436" t="str">
            <v>185.0</v>
          </cell>
          <cell r="W436" t="str">
            <v/>
          </cell>
          <cell r="X436" t="str">
            <v/>
          </cell>
          <cell r="Y436" t="str">
            <v>0.0</v>
          </cell>
          <cell r="Z436" t="str">
            <v>0.0</v>
          </cell>
          <cell r="AA436" t="str">
            <v>0.0</v>
          </cell>
          <cell r="AB436" t="str">
            <v>0.0</v>
          </cell>
          <cell r="AC436" t="str">
            <v>0.0</v>
          </cell>
          <cell r="AD436" t="str">
            <v>395.0</v>
          </cell>
          <cell r="AE436" t="str">
            <v>0.0</v>
          </cell>
          <cell r="AF436" t="str">
            <v>395.0</v>
          </cell>
          <cell r="AG436" t="str">
            <v>0.0</v>
          </cell>
          <cell r="AH436" t="str">
            <v/>
          </cell>
          <cell r="AI436" t="str">
            <v>395</v>
          </cell>
          <cell r="AJ436" t="str">
            <v>路基路面</v>
          </cell>
          <cell r="AK436" t="str">
            <v>3.16</v>
          </cell>
          <cell r="AL436" t="str">
            <v/>
          </cell>
          <cell r="AM436" t="str">
            <v/>
          </cell>
          <cell r="AN436" t="str">
            <v>2021</v>
          </cell>
          <cell r="AO436" t="str">
            <v>目标任务</v>
          </cell>
          <cell r="AP436" t="str">
            <v>忠防镇</v>
          </cell>
          <cell r="AQ436" t="str">
            <v/>
          </cell>
          <cell r="AR436" t="str">
            <v/>
          </cell>
          <cell r="AS436" t="str">
            <v/>
          </cell>
          <cell r="AT436" t="str">
            <v/>
          </cell>
          <cell r="AU436" t="str">
            <v/>
          </cell>
          <cell r="AV436" t="str">
            <v>湖南君泰方家坡养殖基地001</v>
          </cell>
          <cell r="AW436" t="str">
            <v>牧</v>
          </cell>
          <cell r="AX436" t="str">
            <v>市级</v>
          </cell>
          <cell r="AY436" t="str">
            <v>临湘市发展和改革委员会,临发改备案[2019]99号</v>
          </cell>
          <cell r="AZ436" t="str">
            <v>生猪养殖</v>
          </cell>
          <cell r="BA436" t="str">
            <v>18000</v>
          </cell>
          <cell r="BB436" t="str">
            <v>湖南君泰方家坡养殖基地001</v>
          </cell>
          <cell r="BC436" t="str">
            <v>已提报</v>
          </cell>
          <cell r="BD436" t="str">
            <v>湖南省公路事务中心</v>
          </cell>
          <cell r="BE436" t="str">
            <v>临湘市交通运输局</v>
          </cell>
          <cell r="BF436" t="str">
            <v/>
          </cell>
        </row>
        <row r="437">
          <cell r="F437" t="str">
            <v>乘风大星省油茶产业园</v>
          </cell>
          <cell r="G437" t="str">
            <v>无</v>
          </cell>
          <cell r="H437" t="str">
            <v>三类地区</v>
          </cell>
          <cell r="I437" t="str">
            <v/>
          </cell>
          <cell r="J437" t="str">
            <v>否</v>
          </cell>
          <cell r="K437" t="str">
            <v>新开</v>
          </cell>
          <cell r="L437" t="str">
            <v>新建</v>
          </cell>
          <cell r="M437" t="str">
            <v>1.78</v>
          </cell>
          <cell r="N437" t="str">
            <v/>
          </cell>
          <cell r="O437" t="str">
            <v/>
          </cell>
          <cell r="P437" t="str">
            <v/>
          </cell>
          <cell r="Q437" t="str">
            <v>1.78</v>
          </cell>
          <cell r="R437" t="str">
            <v/>
          </cell>
          <cell r="S437" t="str">
            <v/>
          </cell>
          <cell r="T437" t="str">
            <v>2021</v>
          </cell>
          <cell r="U437" t="str">
            <v>2025</v>
          </cell>
          <cell r="V437" t="str">
            <v>104.1</v>
          </cell>
          <cell r="W437" t="str">
            <v/>
          </cell>
          <cell r="X437" t="str">
            <v/>
          </cell>
          <cell r="Y437" t="str">
            <v>0.0</v>
          </cell>
          <cell r="Z437" t="str">
            <v>0.0</v>
          </cell>
          <cell r="AA437" t="str">
            <v>0.0</v>
          </cell>
          <cell r="AB437" t="str">
            <v>0.0</v>
          </cell>
          <cell r="AC437" t="str">
            <v>0.0</v>
          </cell>
          <cell r="AD437" t="str">
            <v>223.0</v>
          </cell>
          <cell r="AE437" t="str">
            <v>0.0</v>
          </cell>
          <cell r="AF437" t="str">
            <v>223.0</v>
          </cell>
          <cell r="AG437" t="str">
            <v>0.0</v>
          </cell>
          <cell r="AH437" t="str">
            <v/>
          </cell>
          <cell r="AI437" t="str">
            <v>223</v>
          </cell>
          <cell r="AJ437" t="str">
            <v>路基路面</v>
          </cell>
          <cell r="AK437" t="str">
            <v>1.78</v>
          </cell>
          <cell r="AL437" t="str">
            <v/>
          </cell>
          <cell r="AM437" t="str">
            <v/>
          </cell>
          <cell r="AN437" t="str">
            <v>2021</v>
          </cell>
          <cell r="AO437" t="str">
            <v>目标任务</v>
          </cell>
          <cell r="AP437" t="str">
            <v>聂市镇</v>
          </cell>
          <cell r="AQ437" t="str">
            <v/>
          </cell>
          <cell r="AR437" t="str">
            <v/>
          </cell>
          <cell r="AS437" t="str">
            <v/>
          </cell>
          <cell r="AT437" t="str">
            <v/>
          </cell>
          <cell r="AU437" t="str">
            <v/>
          </cell>
          <cell r="AV437" t="str">
            <v>乘风大星省油茶产业园001</v>
          </cell>
          <cell r="AW437" t="str">
            <v>农</v>
          </cell>
          <cell r="AX437" t="str">
            <v>市级</v>
          </cell>
          <cell r="AY437" t="str">
            <v>临湘市发展和改革委员会,临发[2013}12号</v>
          </cell>
          <cell r="AZ437" t="str">
            <v>油茶种植</v>
          </cell>
          <cell r="BA437" t="str">
            <v>2300</v>
          </cell>
          <cell r="BB437" t="str">
            <v>乘风大星省油茶产业园001</v>
          </cell>
          <cell r="BC437" t="str">
            <v>已提报</v>
          </cell>
          <cell r="BD437" t="str">
            <v>湖南省公路事务中心</v>
          </cell>
          <cell r="BE437" t="str">
            <v>临湘市交通运输局</v>
          </cell>
          <cell r="BF437" t="str">
            <v/>
          </cell>
        </row>
        <row r="438">
          <cell r="F438" t="str">
            <v>羊楼司镇（九鼎公司生态农牧生猪养殖</v>
          </cell>
          <cell r="G438" t="str">
            <v>无</v>
          </cell>
          <cell r="H438" t="str">
            <v>三类地区</v>
          </cell>
          <cell r="I438" t="str">
            <v/>
          </cell>
          <cell r="J438" t="str">
            <v>否</v>
          </cell>
          <cell r="K438" t="str">
            <v>新开</v>
          </cell>
          <cell r="L438" t="str">
            <v>新建</v>
          </cell>
          <cell r="M438" t="str">
            <v>5.08</v>
          </cell>
          <cell r="N438" t="str">
            <v/>
          </cell>
          <cell r="O438" t="str">
            <v/>
          </cell>
          <cell r="P438" t="str">
            <v/>
          </cell>
          <cell r="Q438" t="str">
            <v>5.08</v>
          </cell>
          <cell r="R438" t="str">
            <v/>
          </cell>
          <cell r="S438" t="str">
            <v/>
          </cell>
          <cell r="T438" t="str">
            <v>2021</v>
          </cell>
          <cell r="U438" t="str">
            <v>2025</v>
          </cell>
          <cell r="V438" t="str">
            <v>297.18</v>
          </cell>
          <cell r="W438" t="str">
            <v/>
          </cell>
          <cell r="X438" t="str">
            <v/>
          </cell>
          <cell r="Y438" t="str">
            <v>0.0</v>
          </cell>
          <cell r="Z438" t="str">
            <v>0.0</v>
          </cell>
          <cell r="AA438" t="str">
            <v>0.0</v>
          </cell>
          <cell r="AB438" t="str">
            <v>0.0</v>
          </cell>
          <cell r="AC438" t="str">
            <v>0.0</v>
          </cell>
          <cell r="AD438" t="str">
            <v>635.0</v>
          </cell>
          <cell r="AE438" t="str">
            <v>0.0</v>
          </cell>
          <cell r="AF438" t="str">
            <v>635.0</v>
          </cell>
          <cell r="AG438" t="str">
            <v>0.0</v>
          </cell>
          <cell r="AH438" t="str">
            <v/>
          </cell>
          <cell r="AI438" t="str">
            <v>635</v>
          </cell>
          <cell r="AJ438" t="str">
            <v>路基路面</v>
          </cell>
          <cell r="AK438" t="str">
            <v>5.08</v>
          </cell>
          <cell r="AL438" t="str">
            <v/>
          </cell>
          <cell r="AM438" t="str">
            <v/>
          </cell>
          <cell r="AN438" t="str">
            <v>2021</v>
          </cell>
          <cell r="AO438" t="str">
            <v>目标任务</v>
          </cell>
          <cell r="AP438" t="str">
            <v>羊楼司镇</v>
          </cell>
          <cell r="AQ438" t="str">
            <v/>
          </cell>
          <cell r="AR438" t="str">
            <v/>
          </cell>
          <cell r="AS438" t="str">
            <v/>
          </cell>
          <cell r="AT438" t="str">
            <v/>
          </cell>
          <cell r="AU438" t="str">
            <v/>
          </cell>
          <cell r="AV438" t="str">
            <v>羊楼司镇（九鼎公司生态农牧生猪养殖001</v>
          </cell>
          <cell r="AW438" t="str">
            <v>牧</v>
          </cell>
          <cell r="AX438" t="str">
            <v>市级</v>
          </cell>
          <cell r="AY438" t="str">
            <v>临湘市发改局,临发改备案[2020]19号</v>
          </cell>
          <cell r="AZ438" t="str">
            <v>牧业</v>
          </cell>
          <cell r="BA438" t="str">
            <v>5040</v>
          </cell>
          <cell r="BB438" t="str">
            <v>羊楼司镇（九鼎公司生态农牧生猪养殖001</v>
          </cell>
          <cell r="BC438" t="str">
            <v>已提报</v>
          </cell>
          <cell r="BD438" t="str">
            <v>湖南省公路事务中心</v>
          </cell>
          <cell r="BE438" t="str">
            <v>临湘市交通运输局</v>
          </cell>
          <cell r="BF438" t="str">
            <v/>
          </cell>
        </row>
        <row r="439">
          <cell r="F439" t="str">
            <v>（岳阳华态）生态农业生猪养殖</v>
          </cell>
          <cell r="G439" t="str">
            <v>无</v>
          </cell>
          <cell r="H439" t="str">
            <v>三类地区</v>
          </cell>
          <cell r="I439" t="str">
            <v/>
          </cell>
          <cell r="J439" t="str">
            <v>否</v>
          </cell>
          <cell r="K439" t="str">
            <v>新开</v>
          </cell>
          <cell r="L439" t="str">
            <v>升级改造（提质改造）</v>
          </cell>
          <cell r="M439" t="str">
            <v>1.46</v>
          </cell>
          <cell r="N439" t="str">
            <v/>
          </cell>
          <cell r="O439" t="str">
            <v/>
          </cell>
          <cell r="P439" t="str">
            <v/>
          </cell>
          <cell r="Q439" t="str">
            <v>1.46</v>
          </cell>
          <cell r="R439" t="str">
            <v/>
          </cell>
          <cell r="S439" t="str">
            <v/>
          </cell>
          <cell r="T439" t="str">
            <v>2021</v>
          </cell>
          <cell r="U439" t="str">
            <v>2025</v>
          </cell>
          <cell r="V439" t="str">
            <v>85.41</v>
          </cell>
          <cell r="W439" t="str">
            <v/>
          </cell>
          <cell r="X439" t="str">
            <v/>
          </cell>
          <cell r="Y439" t="str">
            <v>0.0</v>
          </cell>
          <cell r="Z439" t="str">
            <v>0.0</v>
          </cell>
          <cell r="AA439" t="str">
            <v>0.0</v>
          </cell>
          <cell r="AB439" t="str">
            <v>0.0</v>
          </cell>
          <cell r="AC439" t="str">
            <v>0.0</v>
          </cell>
          <cell r="AD439" t="str">
            <v>183.0</v>
          </cell>
          <cell r="AE439" t="str">
            <v>0.0</v>
          </cell>
          <cell r="AF439" t="str">
            <v>183.0</v>
          </cell>
          <cell r="AG439" t="str">
            <v>0.0</v>
          </cell>
          <cell r="AH439" t="str">
            <v/>
          </cell>
          <cell r="AI439" t="str">
            <v>183</v>
          </cell>
          <cell r="AJ439" t="str">
            <v>路基路面</v>
          </cell>
          <cell r="AK439" t="str">
            <v>1.46</v>
          </cell>
          <cell r="AL439" t="str">
            <v/>
          </cell>
          <cell r="AM439" t="str">
            <v/>
          </cell>
          <cell r="AN439" t="str">
            <v>2021</v>
          </cell>
          <cell r="AO439" t="str">
            <v>目标任务</v>
          </cell>
          <cell r="AP439" t="str">
            <v>长塘镇</v>
          </cell>
          <cell r="AQ439" t="str">
            <v/>
          </cell>
          <cell r="AR439" t="str">
            <v/>
          </cell>
          <cell r="AS439" t="str">
            <v/>
          </cell>
          <cell r="AT439" t="str">
            <v/>
          </cell>
          <cell r="AU439" t="str">
            <v/>
          </cell>
          <cell r="AV439" t="str">
            <v>（岳阳华态）生态农业生猪养殖001</v>
          </cell>
          <cell r="AW439" t="str">
            <v>林</v>
          </cell>
          <cell r="AX439" t="str">
            <v>市级</v>
          </cell>
          <cell r="AY439" t="str">
            <v>临湘市发改局,临发改备案[2016]30号</v>
          </cell>
          <cell r="AZ439" t="str">
            <v>生猪养殖</v>
          </cell>
          <cell r="BA439" t="str">
            <v>8000</v>
          </cell>
          <cell r="BB439" t="str">
            <v>（岳阳华态）生态农业生猪养殖001</v>
          </cell>
          <cell r="BC439" t="str">
            <v>已提报</v>
          </cell>
          <cell r="BD439" t="str">
            <v>湖南省公路事务中心</v>
          </cell>
          <cell r="BE439" t="str">
            <v>临湘市交通运输局</v>
          </cell>
          <cell r="BF439" t="str">
            <v/>
          </cell>
        </row>
        <row r="440">
          <cell r="F440" t="str">
            <v>陈坡洞茶园</v>
          </cell>
          <cell r="G440" t="str">
            <v>无</v>
          </cell>
          <cell r="H440" t="str">
            <v>三类地区</v>
          </cell>
          <cell r="I440" t="str">
            <v/>
          </cell>
          <cell r="J440" t="str">
            <v>否</v>
          </cell>
          <cell r="K440" t="str">
            <v>新开</v>
          </cell>
          <cell r="L440" t="str">
            <v>新建</v>
          </cell>
          <cell r="M440" t="str">
            <v>2.33</v>
          </cell>
          <cell r="N440" t="str">
            <v/>
          </cell>
          <cell r="O440" t="str">
            <v/>
          </cell>
          <cell r="P440" t="str">
            <v/>
          </cell>
          <cell r="Q440" t="str">
            <v>2.33</v>
          </cell>
          <cell r="R440" t="str">
            <v/>
          </cell>
          <cell r="S440" t="str">
            <v/>
          </cell>
          <cell r="T440" t="str">
            <v>2021</v>
          </cell>
          <cell r="U440" t="str">
            <v>2025</v>
          </cell>
          <cell r="V440" t="str">
            <v>136.3</v>
          </cell>
          <cell r="W440" t="str">
            <v/>
          </cell>
          <cell r="X440" t="str">
            <v/>
          </cell>
          <cell r="Y440" t="str">
            <v>0.0</v>
          </cell>
          <cell r="Z440" t="str">
            <v>0.0</v>
          </cell>
          <cell r="AA440" t="str">
            <v>0.0</v>
          </cell>
          <cell r="AB440" t="str">
            <v>0.0</v>
          </cell>
          <cell r="AC440" t="str">
            <v>0.0</v>
          </cell>
          <cell r="AD440" t="str">
            <v>291.0</v>
          </cell>
          <cell r="AE440" t="str">
            <v>0.0</v>
          </cell>
          <cell r="AF440" t="str">
            <v>291.0</v>
          </cell>
          <cell r="AG440" t="str">
            <v>0.0</v>
          </cell>
          <cell r="AH440" t="str">
            <v/>
          </cell>
          <cell r="AI440" t="str">
            <v>291</v>
          </cell>
          <cell r="AJ440" t="str">
            <v>路基路面</v>
          </cell>
          <cell r="AK440" t="str">
            <v>2.33</v>
          </cell>
          <cell r="AL440" t="str">
            <v/>
          </cell>
          <cell r="AM440" t="str">
            <v/>
          </cell>
          <cell r="AN440" t="str">
            <v>2021</v>
          </cell>
          <cell r="AO440" t="str">
            <v>目标任务</v>
          </cell>
          <cell r="AP440" t="str">
            <v>忠防镇</v>
          </cell>
          <cell r="AQ440" t="str">
            <v/>
          </cell>
          <cell r="AR440" t="str">
            <v/>
          </cell>
          <cell r="AS440" t="str">
            <v/>
          </cell>
          <cell r="AT440" t="str">
            <v/>
          </cell>
          <cell r="AU440" t="str">
            <v/>
          </cell>
          <cell r="AV440" t="str">
            <v>陈坡洞茶园001</v>
          </cell>
          <cell r="AW440" t="str">
            <v>农</v>
          </cell>
          <cell r="AX440" t="str">
            <v>市级</v>
          </cell>
          <cell r="AY440" t="str">
            <v>临湘市发展和改革委员会,临发改备案【2020】10号</v>
          </cell>
          <cell r="AZ440" t="str">
            <v>茶园</v>
          </cell>
          <cell r="BA440" t="str">
            <v>6000</v>
          </cell>
          <cell r="BB440" t="str">
            <v>陈坡洞茶园001</v>
          </cell>
          <cell r="BC440" t="str">
            <v>已提报</v>
          </cell>
          <cell r="BD440" t="str">
            <v>湖南省公路事务中心</v>
          </cell>
          <cell r="BE440" t="str">
            <v>临湘市交通运输局</v>
          </cell>
          <cell r="BF440" t="str">
            <v/>
          </cell>
        </row>
        <row r="441">
          <cell r="F441" t="str">
            <v>（余斌石田）生态农牧生猪养殖</v>
          </cell>
          <cell r="G441" t="str">
            <v>无</v>
          </cell>
          <cell r="H441" t="str">
            <v>三类地区</v>
          </cell>
          <cell r="I441" t="str">
            <v/>
          </cell>
          <cell r="J441" t="str">
            <v>否</v>
          </cell>
          <cell r="K441" t="str">
            <v>新开</v>
          </cell>
          <cell r="L441" t="str">
            <v>升级改造（提质改造）</v>
          </cell>
          <cell r="M441" t="str">
            <v>2.22</v>
          </cell>
          <cell r="N441" t="str">
            <v/>
          </cell>
          <cell r="O441" t="str">
            <v/>
          </cell>
          <cell r="P441" t="str">
            <v/>
          </cell>
          <cell r="Q441" t="str">
            <v>2.22</v>
          </cell>
          <cell r="R441" t="str">
            <v/>
          </cell>
          <cell r="S441" t="str">
            <v/>
          </cell>
          <cell r="T441" t="str">
            <v>2021</v>
          </cell>
          <cell r="U441" t="str">
            <v>2025</v>
          </cell>
          <cell r="V441" t="str">
            <v>129.87</v>
          </cell>
          <cell r="W441" t="str">
            <v/>
          </cell>
          <cell r="X441" t="str">
            <v/>
          </cell>
          <cell r="Y441" t="str">
            <v>0.0</v>
          </cell>
          <cell r="Z441" t="str">
            <v>0.0</v>
          </cell>
          <cell r="AA441" t="str">
            <v>0.0</v>
          </cell>
          <cell r="AB441" t="str">
            <v>0.0</v>
          </cell>
          <cell r="AC441" t="str">
            <v>0.0</v>
          </cell>
          <cell r="AD441" t="str">
            <v>278.0</v>
          </cell>
          <cell r="AE441" t="str">
            <v>0.0</v>
          </cell>
          <cell r="AF441" t="str">
            <v>278.0</v>
          </cell>
          <cell r="AG441" t="str">
            <v>0.0</v>
          </cell>
          <cell r="AH441" t="str">
            <v/>
          </cell>
          <cell r="AI441" t="str">
            <v>278</v>
          </cell>
          <cell r="AJ441" t="str">
            <v>路基路面</v>
          </cell>
          <cell r="AK441" t="str">
            <v>2.22</v>
          </cell>
          <cell r="AL441" t="str">
            <v/>
          </cell>
          <cell r="AM441" t="str">
            <v/>
          </cell>
          <cell r="AN441" t="str">
            <v>2021</v>
          </cell>
          <cell r="AO441" t="str">
            <v>目标任务</v>
          </cell>
          <cell r="AP441" t="str">
            <v>长塘镇</v>
          </cell>
          <cell r="AQ441" t="str">
            <v/>
          </cell>
          <cell r="AR441" t="str">
            <v/>
          </cell>
          <cell r="AS441" t="str">
            <v/>
          </cell>
          <cell r="AT441" t="str">
            <v/>
          </cell>
          <cell r="AU441" t="str">
            <v/>
          </cell>
          <cell r="AV441" t="str">
            <v>（余斌石田）生态农牧生猪养殖001</v>
          </cell>
          <cell r="AW441" t="str">
            <v>牧</v>
          </cell>
          <cell r="AX441" t="str">
            <v>市级</v>
          </cell>
          <cell r="AY441" t="str">
            <v>临湘市发改局,临发改备案[2020]19号</v>
          </cell>
          <cell r="AZ441" t="str">
            <v>生猪养殖</v>
          </cell>
          <cell r="BA441" t="str">
            <v>4080</v>
          </cell>
          <cell r="BB441" t="str">
            <v>（余斌石田）生态农牧生猪养殖001</v>
          </cell>
          <cell r="BC441" t="str">
            <v>已提报</v>
          </cell>
          <cell r="BD441" t="str">
            <v>湖南省公路事务中心</v>
          </cell>
          <cell r="BE441" t="str">
            <v>临湘市交通运输局</v>
          </cell>
          <cell r="BF441" t="str">
            <v/>
          </cell>
        </row>
        <row r="442">
          <cell r="F442" t="str">
            <v>万兴优质稻基地道路</v>
          </cell>
          <cell r="G442" t="str">
            <v>X170430681</v>
          </cell>
          <cell r="H442" t="str">
            <v>三类地区</v>
          </cell>
          <cell r="I442" t="str">
            <v/>
          </cell>
          <cell r="J442" t="str">
            <v>否</v>
          </cell>
          <cell r="K442" t="str">
            <v>新开</v>
          </cell>
          <cell r="L442" t="str">
            <v>升级改造（提质改造）</v>
          </cell>
          <cell r="M442" t="str">
            <v>6.34</v>
          </cell>
          <cell r="N442" t="str">
            <v/>
          </cell>
          <cell r="O442" t="str">
            <v/>
          </cell>
          <cell r="P442" t="str">
            <v/>
          </cell>
          <cell r="Q442" t="str">
            <v/>
          </cell>
          <cell r="R442" t="str">
            <v/>
          </cell>
          <cell r="S442" t="str">
            <v/>
          </cell>
          <cell r="T442" t="str">
            <v>2021</v>
          </cell>
          <cell r="U442" t="str">
            <v>2021</v>
          </cell>
          <cell r="V442" t="str">
            <v>1268.0</v>
          </cell>
          <cell r="W442" t="str">
            <v/>
          </cell>
          <cell r="X442" t="str">
            <v/>
          </cell>
          <cell r="Y442" t="str">
            <v>0.0</v>
          </cell>
          <cell r="Z442" t="str">
            <v>0.0</v>
          </cell>
          <cell r="AA442" t="str">
            <v>0.0</v>
          </cell>
          <cell r="AB442" t="str">
            <v>0.0</v>
          </cell>
          <cell r="AC442" t="str">
            <v/>
          </cell>
          <cell r="AD442" t="str">
            <v>1268.0</v>
          </cell>
          <cell r="AE442" t="str">
            <v/>
          </cell>
          <cell r="AF442" t="str">
            <v>1268.0</v>
          </cell>
          <cell r="AG442" t="str">
            <v>0.0</v>
          </cell>
          <cell r="AH442" t="str">
            <v/>
          </cell>
          <cell r="AI442" t="str">
            <v>1,268</v>
          </cell>
          <cell r="AJ442" t="str">
            <v>路堤、路基、路面，路面附属设施</v>
          </cell>
          <cell r="AK442" t="str">
            <v>6.34</v>
          </cell>
          <cell r="AL442" t="str">
            <v/>
          </cell>
          <cell r="AM442" t="str">
            <v/>
          </cell>
          <cell r="AN442" t="str">
            <v>2021</v>
          </cell>
          <cell r="AO442" t="str">
            <v>目标任务</v>
          </cell>
          <cell r="AP442" t="str">
            <v>河市镇</v>
          </cell>
          <cell r="AQ442" t="str">
            <v/>
          </cell>
          <cell r="AR442" t="str">
            <v/>
          </cell>
          <cell r="AS442" t="str">
            <v/>
          </cell>
          <cell r="AT442" t="str">
            <v/>
          </cell>
          <cell r="AU442" t="str">
            <v/>
          </cell>
          <cell r="AV442" t="str">
            <v>万兴优质稻基地</v>
          </cell>
          <cell r="AW442" t="str">
            <v>农</v>
          </cell>
          <cell r="AX442" t="str">
            <v>县级</v>
          </cell>
          <cell r="AY442" t="str">
            <v>屈原管理区管理委员会,屈政批[2018]3号</v>
          </cell>
          <cell r="AZ442" t="str">
            <v>优质稻</v>
          </cell>
          <cell r="BA442" t="str">
            <v>500</v>
          </cell>
          <cell r="BB442" t="str">
            <v>万兴优质稻基地</v>
          </cell>
          <cell r="BC442" t="str">
            <v>已提报</v>
          </cell>
          <cell r="BD442" t="str">
            <v>湖南省公路事务中心</v>
          </cell>
          <cell r="BE442" t="str">
            <v>屈原区交通运输局</v>
          </cell>
          <cell r="BF442" t="str">
            <v/>
          </cell>
        </row>
        <row r="443">
          <cell r="F443" t="str">
            <v>凤凰渔业合作社道路</v>
          </cell>
          <cell r="G443" t="str">
            <v>Y402430681</v>
          </cell>
          <cell r="H443" t="str">
            <v>三类地区</v>
          </cell>
          <cell r="I443" t="str">
            <v/>
          </cell>
          <cell r="J443" t="str">
            <v>否</v>
          </cell>
          <cell r="K443" t="str">
            <v>新开</v>
          </cell>
          <cell r="L443" t="str">
            <v>升级改造（提质改造）</v>
          </cell>
          <cell r="M443" t="str">
            <v>3.78</v>
          </cell>
          <cell r="N443" t="str">
            <v/>
          </cell>
          <cell r="O443" t="str">
            <v/>
          </cell>
          <cell r="P443" t="str">
            <v/>
          </cell>
          <cell r="Q443" t="str">
            <v/>
          </cell>
          <cell r="R443" t="str">
            <v/>
          </cell>
          <cell r="S443" t="str">
            <v/>
          </cell>
          <cell r="T443" t="str">
            <v>2021</v>
          </cell>
          <cell r="U443" t="str">
            <v>2021</v>
          </cell>
          <cell r="V443" t="str">
            <v>756.0</v>
          </cell>
          <cell r="W443" t="str">
            <v/>
          </cell>
          <cell r="X443" t="str">
            <v/>
          </cell>
          <cell r="Y443" t="str">
            <v>0.0</v>
          </cell>
          <cell r="Z443" t="str">
            <v>0.0</v>
          </cell>
          <cell r="AA443" t="str">
            <v>0.0</v>
          </cell>
          <cell r="AB443" t="str">
            <v>0.0</v>
          </cell>
          <cell r="AC443" t="str">
            <v>0.0</v>
          </cell>
          <cell r="AD443" t="str">
            <v>756.0</v>
          </cell>
          <cell r="AE443" t="str">
            <v>0.0</v>
          </cell>
          <cell r="AF443" t="str">
            <v>756.0</v>
          </cell>
          <cell r="AG443" t="str">
            <v>0.0</v>
          </cell>
          <cell r="AH443" t="str">
            <v/>
          </cell>
          <cell r="AI443" t="str">
            <v>756</v>
          </cell>
          <cell r="AJ443" t="str">
            <v>路堤、路基、路面，路面附属设施</v>
          </cell>
          <cell r="AK443" t="str">
            <v>2.142</v>
          </cell>
          <cell r="AL443" t="str">
            <v/>
          </cell>
          <cell r="AM443" t="str">
            <v/>
          </cell>
          <cell r="AN443" t="str">
            <v>2021</v>
          </cell>
          <cell r="AO443" t="str">
            <v>目标任务</v>
          </cell>
          <cell r="AP443" t="str">
            <v>凤凰乡</v>
          </cell>
          <cell r="AQ443" t="str">
            <v/>
          </cell>
          <cell r="AR443" t="str">
            <v/>
          </cell>
          <cell r="AS443" t="str">
            <v/>
          </cell>
          <cell r="AT443" t="str">
            <v/>
          </cell>
          <cell r="AU443" t="str">
            <v/>
          </cell>
          <cell r="AV443" t="str">
            <v>凤凰渔业合作社</v>
          </cell>
          <cell r="AW443" t="str">
            <v>渔</v>
          </cell>
          <cell r="AX443" t="str">
            <v>县级</v>
          </cell>
          <cell r="AY443" t="str">
            <v>屈原管理区管理委员会,屈政批[2017]2号</v>
          </cell>
          <cell r="AZ443" t="str">
            <v>渔业</v>
          </cell>
          <cell r="BA443" t="str">
            <v>700</v>
          </cell>
          <cell r="BB443" t="str">
            <v>凤凰渔业合作社</v>
          </cell>
          <cell r="BC443" t="str">
            <v>已提报</v>
          </cell>
          <cell r="BD443" t="str">
            <v>湖南省公路事务中心</v>
          </cell>
          <cell r="BE443" t="str">
            <v>屈原区交通运输局</v>
          </cell>
          <cell r="BF443" t="str">
            <v/>
          </cell>
        </row>
        <row r="444">
          <cell r="F444" t="str">
            <v>幸福栀子花基地道路</v>
          </cell>
          <cell r="G444" t="str">
            <v>CB10430681</v>
          </cell>
          <cell r="H444" t="str">
            <v>三类地区</v>
          </cell>
          <cell r="I444" t="str">
            <v/>
          </cell>
          <cell r="J444" t="str">
            <v>否</v>
          </cell>
          <cell r="K444" t="str">
            <v>新开</v>
          </cell>
          <cell r="L444" t="str">
            <v>升级改造（提质改造）</v>
          </cell>
          <cell r="M444" t="str">
            <v>1.738</v>
          </cell>
          <cell r="N444" t="str">
            <v/>
          </cell>
          <cell r="O444" t="str">
            <v/>
          </cell>
          <cell r="P444" t="str">
            <v/>
          </cell>
          <cell r="Q444" t="str">
            <v/>
          </cell>
          <cell r="R444" t="str">
            <v/>
          </cell>
          <cell r="S444" t="str">
            <v/>
          </cell>
          <cell r="T444" t="str">
            <v>2021</v>
          </cell>
          <cell r="U444" t="str">
            <v>2021</v>
          </cell>
          <cell r="V444" t="str">
            <v>347.6</v>
          </cell>
          <cell r="W444" t="str">
            <v/>
          </cell>
          <cell r="X444" t="str">
            <v/>
          </cell>
          <cell r="Y444" t="str">
            <v>0.0</v>
          </cell>
          <cell r="Z444" t="str">
            <v>0.0</v>
          </cell>
          <cell r="AA444" t="str">
            <v>0.0</v>
          </cell>
          <cell r="AB444" t="str">
            <v>0.0</v>
          </cell>
          <cell r="AC444" t="str">
            <v>0.0</v>
          </cell>
          <cell r="AD444" t="str">
            <v>347.6</v>
          </cell>
          <cell r="AE444" t="str">
            <v>0.0</v>
          </cell>
          <cell r="AF444" t="str">
            <v>347.6</v>
          </cell>
          <cell r="AG444" t="str">
            <v>0.0</v>
          </cell>
          <cell r="AH444" t="str">
            <v/>
          </cell>
          <cell r="AI444" t="str">
            <v>347.6</v>
          </cell>
          <cell r="AJ444" t="str">
            <v>路堤、路基、路面，路面附属设施</v>
          </cell>
          <cell r="AK444" t="str">
            <v>1.738</v>
          </cell>
          <cell r="AL444" t="str">
            <v/>
          </cell>
          <cell r="AM444" t="str">
            <v/>
          </cell>
          <cell r="AN444" t="str">
            <v>2021</v>
          </cell>
          <cell r="AO444" t="str">
            <v>目标任务</v>
          </cell>
          <cell r="AP444" t="str">
            <v>河市镇</v>
          </cell>
          <cell r="AQ444" t="str">
            <v/>
          </cell>
          <cell r="AR444" t="str">
            <v/>
          </cell>
          <cell r="AS444" t="str">
            <v/>
          </cell>
          <cell r="AT444" t="str">
            <v/>
          </cell>
          <cell r="AU444" t="str">
            <v/>
          </cell>
          <cell r="AV444" t="str">
            <v>幸福栀子花基地</v>
          </cell>
          <cell r="AW444" t="str">
            <v>林</v>
          </cell>
          <cell r="AX444" t="str">
            <v>县级</v>
          </cell>
          <cell r="AY444" t="str">
            <v>屈原管理区管理委员会,屈政批[2018]3号</v>
          </cell>
          <cell r="AZ444" t="str">
            <v>栀子花</v>
          </cell>
          <cell r="BA444" t="str">
            <v>500</v>
          </cell>
          <cell r="BB444" t="str">
            <v>幸福栀子花基地</v>
          </cell>
          <cell r="BC444" t="str">
            <v>已提报</v>
          </cell>
          <cell r="BD444" t="str">
            <v>湖南省公路事务中心</v>
          </cell>
          <cell r="BE444" t="str">
            <v>屈原区交通运输局</v>
          </cell>
          <cell r="BF444" t="str">
            <v/>
          </cell>
        </row>
        <row r="445">
          <cell r="F445" t="str">
            <v>余家坪农产品加工基地道路</v>
          </cell>
          <cell r="G445" t="str">
            <v>CD83430681</v>
          </cell>
          <cell r="H445" t="str">
            <v>三类地区</v>
          </cell>
          <cell r="I445" t="str">
            <v/>
          </cell>
          <cell r="J445" t="str">
            <v>否</v>
          </cell>
          <cell r="K445" t="str">
            <v>新开</v>
          </cell>
          <cell r="L445" t="str">
            <v>升级改造（提质改造）</v>
          </cell>
          <cell r="M445" t="str">
            <v>0.99</v>
          </cell>
          <cell r="N445" t="str">
            <v/>
          </cell>
          <cell r="O445" t="str">
            <v/>
          </cell>
          <cell r="P445" t="str">
            <v/>
          </cell>
          <cell r="Q445" t="str">
            <v/>
          </cell>
          <cell r="R445" t="str">
            <v/>
          </cell>
          <cell r="S445" t="str">
            <v/>
          </cell>
          <cell r="T445" t="str">
            <v>2021</v>
          </cell>
          <cell r="U445" t="str">
            <v>2021</v>
          </cell>
          <cell r="V445" t="str">
            <v>198.0</v>
          </cell>
          <cell r="W445" t="str">
            <v/>
          </cell>
          <cell r="X445" t="str">
            <v/>
          </cell>
          <cell r="Y445" t="str">
            <v>0.0</v>
          </cell>
          <cell r="Z445" t="str">
            <v>0.0</v>
          </cell>
          <cell r="AA445" t="str">
            <v>0.0</v>
          </cell>
          <cell r="AB445" t="str">
            <v>0.0</v>
          </cell>
          <cell r="AC445" t="str">
            <v>0.0</v>
          </cell>
          <cell r="AD445" t="str">
            <v>198.0</v>
          </cell>
          <cell r="AE445" t="str">
            <v>0.0</v>
          </cell>
          <cell r="AF445" t="str">
            <v>198.0</v>
          </cell>
          <cell r="AG445" t="str">
            <v>0.0</v>
          </cell>
          <cell r="AH445" t="str">
            <v/>
          </cell>
          <cell r="AI445" t="str">
            <v>198</v>
          </cell>
          <cell r="AJ445" t="str">
            <v>路堤、路基、路面，路面附属设施</v>
          </cell>
          <cell r="AK445" t="str">
            <v>0.99</v>
          </cell>
          <cell r="AL445" t="str">
            <v/>
          </cell>
          <cell r="AM445" t="str">
            <v/>
          </cell>
          <cell r="AN445" t="str">
            <v>2021</v>
          </cell>
          <cell r="AO445" t="str">
            <v>目标任务</v>
          </cell>
          <cell r="AP445" t="str">
            <v>营田镇</v>
          </cell>
          <cell r="AQ445" t="str">
            <v/>
          </cell>
          <cell r="AR445" t="str">
            <v/>
          </cell>
          <cell r="AS445" t="str">
            <v/>
          </cell>
          <cell r="AT445" t="str">
            <v/>
          </cell>
          <cell r="AU445" t="str">
            <v/>
          </cell>
          <cell r="AV445" t="str">
            <v>余家坪农产品加工基地</v>
          </cell>
          <cell r="AW445" t="str">
            <v>农</v>
          </cell>
          <cell r="AX445" t="str">
            <v>县级</v>
          </cell>
          <cell r="AY445" t="str">
            <v>屈原管理区管理委员会,屈政批[2017]2号</v>
          </cell>
          <cell r="AZ445" t="str">
            <v>湘莲</v>
          </cell>
          <cell r="BA445" t="str">
            <v>1000</v>
          </cell>
          <cell r="BB445" t="str">
            <v>余家坪农产品加工基地</v>
          </cell>
          <cell r="BC445" t="str">
            <v>已提报</v>
          </cell>
          <cell r="BD445" t="str">
            <v>湖南省公路事务中心</v>
          </cell>
          <cell r="BE445" t="str">
            <v>屈原区交通运输局</v>
          </cell>
          <cell r="BF445" t="str">
            <v/>
          </cell>
        </row>
        <row r="446">
          <cell r="F446" t="str">
            <v>岳阳湘沪现代农业科技有限公司产业路</v>
          </cell>
          <cell r="G446" t="str">
            <v>无</v>
          </cell>
          <cell r="H446" t="str">
            <v>三类地区</v>
          </cell>
          <cell r="I446" t="str">
            <v/>
          </cell>
          <cell r="J446" t="str">
            <v>否</v>
          </cell>
          <cell r="K446" t="str">
            <v>新开</v>
          </cell>
          <cell r="L446" t="str">
            <v>新建</v>
          </cell>
          <cell r="M446" t="str">
            <v>1.73</v>
          </cell>
          <cell r="N446" t="str">
            <v/>
          </cell>
          <cell r="O446" t="str">
            <v/>
          </cell>
          <cell r="P446" t="str">
            <v/>
          </cell>
          <cell r="Q446" t="str">
            <v/>
          </cell>
          <cell r="R446" t="str">
            <v/>
          </cell>
          <cell r="S446" t="str">
            <v/>
          </cell>
          <cell r="T446" t="str">
            <v>2020</v>
          </cell>
          <cell r="U446" t="str">
            <v>2022</v>
          </cell>
          <cell r="V446" t="str">
            <v>258.0</v>
          </cell>
          <cell r="W446" t="str">
            <v/>
          </cell>
          <cell r="X446" t="str">
            <v/>
          </cell>
          <cell r="Y446" t="str">
            <v>0.0</v>
          </cell>
          <cell r="Z446" t="str">
            <v>0.0</v>
          </cell>
          <cell r="AA446" t="str">
            <v>0.0</v>
          </cell>
          <cell r="AB446" t="str">
            <v>0.0</v>
          </cell>
          <cell r="AC446" t="str">
            <v>0.0</v>
          </cell>
          <cell r="AD446" t="str">
            <v>258.0</v>
          </cell>
          <cell r="AE446" t="str">
            <v>0.0</v>
          </cell>
          <cell r="AF446" t="str">
            <v>258.0</v>
          </cell>
          <cell r="AG446" t="str">
            <v>0.0</v>
          </cell>
          <cell r="AH446" t="str">
            <v/>
          </cell>
          <cell r="AI446" t="str">
            <v>258</v>
          </cell>
          <cell r="AJ446" t="str">
            <v>路基工程、路面工程</v>
          </cell>
          <cell r="AK446" t="str">
            <v/>
          </cell>
          <cell r="AL446" t="str">
            <v/>
          </cell>
          <cell r="AM446" t="str">
            <v/>
          </cell>
          <cell r="AN446" t="str">
            <v>2021</v>
          </cell>
          <cell r="AO446" t="str">
            <v>目标任务</v>
          </cell>
          <cell r="AP446" t="str">
            <v>西塘镇</v>
          </cell>
          <cell r="AQ446" t="str">
            <v/>
          </cell>
          <cell r="AR446" t="str">
            <v/>
          </cell>
          <cell r="AS446" t="str">
            <v/>
          </cell>
          <cell r="AT446" t="str">
            <v/>
          </cell>
          <cell r="AU446" t="str">
            <v/>
          </cell>
          <cell r="AV446" t="str">
            <v>岳阳湘沪现代农业科技有限公司</v>
          </cell>
          <cell r="AW446" t="str">
            <v>农</v>
          </cell>
          <cell r="AX446" t="str">
            <v>县级</v>
          </cell>
          <cell r="AY446" t="str">
            <v>岳阳经济技术开发区发展和改革局,岳经发备〔2016〕15号</v>
          </cell>
          <cell r="AZ446" t="str">
            <v>种养</v>
          </cell>
          <cell r="BA446" t="str">
            <v>7200</v>
          </cell>
          <cell r="BB446" t="str">
            <v>岳阳湘沪现代农业科技有限公司</v>
          </cell>
          <cell r="BC446" t="str">
            <v>已提报</v>
          </cell>
          <cell r="BD446" t="str">
            <v>湖南省公路事务中心</v>
          </cell>
          <cell r="BE446" t="str">
            <v>岳阳经开区交通运输局</v>
          </cell>
          <cell r="BF446" t="str">
            <v/>
          </cell>
        </row>
        <row r="447">
          <cell r="F447" t="str">
            <v>鼎城区黄土店云峰竹海旅游集散公路2</v>
          </cell>
          <cell r="G447" t="str">
            <v>X041430703</v>
          </cell>
          <cell r="H447" t="str">
            <v>三类地区</v>
          </cell>
          <cell r="I447" t="str">
            <v/>
          </cell>
          <cell r="J447" t="str">
            <v>否</v>
          </cell>
          <cell r="K447" t="str">
            <v>新开</v>
          </cell>
          <cell r="L447" t="str">
            <v>升级改造（提质改造）</v>
          </cell>
          <cell r="M447" t="str">
            <v>4.818</v>
          </cell>
          <cell r="N447" t="str">
            <v/>
          </cell>
          <cell r="O447" t="str">
            <v/>
          </cell>
          <cell r="P447" t="str">
            <v/>
          </cell>
          <cell r="Q447" t="str">
            <v/>
          </cell>
          <cell r="R447" t="str">
            <v/>
          </cell>
          <cell r="S447" t="str">
            <v/>
          </cell>
          <cell r="T447" t="str">
            <v>2021</v>
          </cell>
          <cell r="U447" t="str">
            <v>2025</v>
          </cell>
          <cell r="V447" t="str">
            <v>2000.0</v>
          </cell>
          <cell r="W447" t="str">
            <v/>
          </cell>
          <cell r="X447" t="str">
            <v/>
          </cell>
          <cell r="Y447" t="str">
            <v>0.0</v>
          </cell>
          <cell r="Z447" t="str">
            <v>0.0</v>
          </cell>
          <cell r="AA447" t="str">
            <v>0.0</v>
          </cell>
          <cell r="AB447" t="str">
            <v>0.0</v>
          </cell>
          <cell r="AC447" t="str">
            <v>0.0</v>
          </cell>
          <cell r="AD447" t="str">
            <v>800.0</v>
          </cell>
          <cell r="AE447" t="str">
            <v>0.0</v>
          </cell>
          <cell r="AF447" t="str">
            <v>800.0</v>
          </cell>
          <cell r="AG447" t="str">
            <v>0.0</v>
          </cell>
          <cell r="AH447" t="str">
            <v/>
          </cell>
          <cell r="AI447" t="str">
            <v>800</v>
          </cell>
          <cell r="AJ447" t="str">
            <v>路基加宽，路面改善</v>
          </cell>
          <cell r="AK447" t="str">
            <v>2.0</v>
          </cell>
          <cell r="AL447" t="str">
            <v/>
          </cell>
          <cell r="AM447" t="str">
            <v/>
          </cell>
          <cell r="AN447" t="str">
            <v>2021</v>
          </cell>
          <cell r="AO447" t="str">
            <v>目标任务</v>
          </cell>
          <cell r="AP447" t="str">
            <v>黄土店镇</v>
          </cell>
          <cell r="AQ447" t="str">
            <v/>
          </cell>
          <cell r="AR447" t="str">
            <v>鼎城区黄土店云峰竹海旅游景区</v>
          </cell>
          <cell r="AS447" t="str">
            <v>风景名胜区</v>
          </cell>
          <cell r="AT447" t="str">
            <v>3A</v>
          </cell>
          <cell r="AU447" t="str">
            <v>常德市旅游外事侨务局</v>
          </cell>
          <cell r="AV447" t="str">
            <v/>
          </cell>
          <cell r="AW447" t="str">
            <v/>
          </cell>
          <cell r="AX447" t="str">
            <v/>
          </cell>
          <cell r="AY447" t="str">
            <v>,</v>
          </cell>
          <cell r="AZ447" t="str">
            <v/>
          </cell>
          <cell r="BA447" t="str">
            <v/>
          </cell>
          <cell r="BB447" t="str">
            <v>鼎城区黄土店云峰竹海旅游景区</v>
          </cell>
          <cell r="BC447" t="str">
            <v>已提报</v>
          </cell>
          <cell r="BD447" t="str">
            <v>湖南省公路事务中心</v>
          </cell>
          <cell r="BE447" t="str">
            <v>鼎城区交通运输局</v>
          </cell>
          <cell r="BF447" t="str">
            <v>计划新开工2公里</v>
          </cell>
        </row>
        <row r="448">
          <cell r="F448" t="str">
            <v>鼎城区十美堂鸟儿洲湿地公园通景公路</v>
          </cell>
          <cell r="G448" t="str">
            <v>X083430703</v>
          </cell>
          <cell r="H448" t="str">
            <v>三类地区</v>
          </cell>
          <cell r="I448" t="str">
            <v/>
          </cell>
          <cell r="J448" t="str">
            <v>否</v>
          </cell>
          <cell r="K448" t="str">
            <v>新开</v>
          </cell>
          <cell r="L448" t="str">
            <v>升级改造（提质改造）</v>
          </cell>
          <cell r="M448" t="str">
            <v>1.8</v>
          </cell>
          <cell r="N448" t="str">
            <v/>
          </cell>
          <cell r="O448" t="str">
            <v/>
          </cell>
          <cell r="P448" t="str">
            <v/>
          </cell>
          <cell r="Q448" t="str">
            <v/>
          </cell>
          <cell r="R448" t="str">
            <v/>
          </cell>
          <cell r="S448" t="str">
            <v/>
          </cell>
          <cell r="T448" t="str">
            <v>2021</v>
          </cell>
          <cell r="U448" t="str">
            <v>2025</v>
          </cell>
          <cell r="V448" t="str">
            <v>1800.0</v>
          </cell>
          <cell r="W448" t="str">
            <v/>
          </cell>
          <cell r="X448" t="str">
            <v/>
          </cell>
          <cell r="Y448" t="str">
            <v>0.0</v>
          </cell>
          <cell r="Z448" t="str">
            <v>0.0</v>
          </cell>
          <cell r="AA448" t="str">
            <v>0.0</v>
          </cell>
          <cell r="AB448" t="str">
            <v>0.0</v>
          </cell>
          <cell r="AC448" t="str">
            <v>0.0</v>
          </cell>
          <cell r="AD448" t="str">
            <v>1800.0</v>
          </cell>
          <cell r="AE448" t="str">
            <v>0.0</v>
          </cell>
          <cell r="AF448" t="str">
            <v>1800.0</v>
          </cell>
          <cell r="AG448" t="str">
            <v>0.0</v>
          </cell>
          <cell r="AH448" t="str">
            <v/>
          </cell>
          <cell r="AI448" t="str">
            <v>1,800</v>
          </cell>
          <cell r="AJ448" t="str">
            <v>路基加宽、路面改善</v>
          </cell>
          <cell r="AK448" t="str">
            <v>1.8</v>
          </cell>
          <cell r="AL448" t="str">
            <v/>
          </cell>
          <cell r="AM448" t="str">
            <v/>
          </cell>
          <cell r="AN448" t="str">
            <v>2021</v>
          </cell>
          <cell r="AO448" t="str">
            <v>目标任务</v>
          </cell>
          <cell r="AP448" t="str">
            <v>十美堂</v>
          </cell>
          <cell r="AQ448" t="str">
            <v/>
          </cell>
          <cell r="AR448" t="str">
            <v>十美堂鸟儿洲湿地公园</v>
          </cell>
          <cell r="AS448" t="str">
            <v>湿地公园</v>
          </cell>
          <cell r="AT448" t="str">
            <v>3A</v>
          </cell>
          <cell r="AU448" t="str">
            <v>湖南省林业厅</v>
          </cell>
          <cell r="AV448" t="str">
            <v/>
          </cell>
          <cell r="AW448" t="str">
            <v/>
          </cell>
          <cell r="AX448" t="str">
            <v/>
          </cell>
          <cell r="AY448" t="str">
            <v>,</v>
          </cell>
          <cell r="AZ448" t="str">
            <v/>
          </cell>
          <cell r="BA448" t="str">
            <v/>
          </cell>
          <cell r="BB448" t="str">
            <v>十美堂鸟儿洲湿地公园</v>
          </cell>
          <cell r="BC448" t="str">
            <v>已提报</v>
          </cell>
          <cell r="BD448" t="str">
            <v>湖南省公路事务中心</v>
          </cell>
          <cell r="BE448" t="str">
            <v>鼎城区交通运输局</v>
          </cell>
          <cell r="BF448" t="str">
            <v/>
          </cell>
        </row>
        <row r="449">
          <cell r="F449" t="str">
            <v>花岩溪国家森林公园旅游通景公路</v>
          </cell>
          <cell r="G449" t="str">
            <v>X097430703</v>
          </cell>
          <cell r="H449" t="str">
            <v>三类地区</v>
          </cell>
          <cell r="I449" t="str">
            <v/>
          </cell>
          <cell r="J449" t="str">
            <v>否</v>
          </cell>
          <cell r="K449" t="str">
            <v>新开</v>
          </cell>
          <cell r="L449" t="str">
            <v>升级改造（提质改造）</v>
          </cell>
          <cell r="M449" t="str">
            <v>2.821</v>
          </cell>
          <cell r="N449" t="str">
            <v/>
          </cell>
          <cell r="O449" t="str">
            <v/>
          </cell>
          <cell r="P449" t="str">
            <v/>
          </cell>
          <cell r="Q449" t="str">
            <v/>
          </cell>
          <cell r="R449" t="str">
            <v/>
          </cell>
          <cell r="S449" t="str">
            <v/>
          </cell>
          <cell r="T449" t="str">
            <v>2021</v>
          </cell>
          <cell r="U449" t="str">
            <v>2025</v>
          </cell>
          <cell r="V449" t="str">
            <v>5000.0</v>
          </cell>
          <cell r="W449" t="str">
            <v/>
          </cell>
          <cell r="X449" t="str">
            <v/>
          </cell>
          <cell r="Y449" t="str">
            <v>0.0</v>
          </cell>
          <cell r="Z449" t="str">
            <v>0.0</v>
          </cell>
          <cell r="AA449" t="str">
            <v>0.0</v>
          </cell>
          <cell r="AB449" t="str">
            <v>0.0</v>
          </cell>
          <cell r="AC449" t="str">
            <v>0.0</v>
          </cell>
          <cell r="AD449" t="str">
            <v>5000.0</v>
          </cell>
          <cell r="AE449" t="str">
            <v>0.0</v>
          </cell>
          <cell r="AF449" t="str">
            <v>5000.0</v>
          </cell>
          <cell r="AG449" t="str">
            <v>0.0</v>
          </cell>
          <cell r="AH449" t="str">
            <v/>
          </cell>
          <cell r="AI449" t="str">
            <v>5,000</v>
          </cell>
          <cell r="AJ449" t="str">
            <v>路基加宽、路面改善</v>
          </cell>
          <cell r="AK449" t="str">
            <v>2.821</v>
          </cell>
          <cell r="AL449" t="str">
            <v/>
          </cell>
          <cell r="AM449" t="str">
            <v/>
          </cell>
          <cell r="AN449" t="str">
            <v>2021</v>
          </cell>
          <cell r="AO449" t="str">
            <v>目标任务</v>
          </cell>
          <cell r="AP449" t="str">
            <v>花岩溪国家森林公园管理处</v>
          </cell>
          <cell r="AQ449" t="str">
            <v/>
          </cell>
          <cell r="AR449" t="str">
            <v>花岩溪国家森林公园</v>
          </cell>
          <cell r="AS449" t="str">
            <v>森林公园</v>
          </cell>
          <cell r="AT449" t="str">
            <v>4A</v>
          </cell>
          <cell r="AU449" t="str">
            <v>湖南省旅游局</v>
          </cell>
          <cell r="AV449" t="str">
            <v/>
          </cell>
          <cell r="AW449" t="str">
            <v/>
          </cell>
          <cell r="AX449" t="str">
            <v/>
          </cell>
          <cell r="AY449" t="str">
            <v>,</v>
          </cell>
          <cell r="AZ449" t="str">
            <v/>
          </cell>
          <cell r="BA449" t="str">
            <v/>
          </cell>
          <cell r="BB449" t="str">
            <v>花岩溪国家森林公园</v>
          </cell>
          <cell r="BC449" t="str">
            <v>已提报</v>
          </cell>
          <cell r="BD449" t="str">
            <v>湖南省公路事务中心</v>
          </cell>
          <cell r="BE449" t="str">
            <v>鼎城区交通运输局</v>
          </cell>
          <cell r="BF449" t="str">
            <v/>
          </cell>
        </row>
        <row r="450">
          <cell r="F450" t="str">
            <v>鼎城区许家桥乡永寺山村花木种植基地道路</v>
          </cell>
          <cell r="G450" t="str">
            <v>Y244430703</v>
          </cell>
          <cell r="H450" t="str">
            <v>三类地区</v>
          </cell>
          <cell r="I450" t="str">
            <v/>
          </cell>
          <cell r="J450" t="str">
            <v>否</v>
          </cell>
          <cell r="K450" t="str">
            <v>新开</v>
          </cell>
          <cell r="L450" t="str">
            <v>升级改造（提质改造）</v>
          </cell>
          <cell r="M450" t="str">
            <v>7.271</v>
          </cell>
          <cell r="N450" t="str">
            <v/>
          </cell>
          <cell r="O450" t="str">
            <v/>
          </cell>
          <cell r="P450" t="str">
            <v/>
          </cell>
          <cell r="Q450" t="str">
            <v/>
          </cell>
          <cell r="R450" t="str">
            <v/>
          </cell>
          <cell r="S450" t="str">
            <v/>
          </cell>
          <cell r="T450" t="str">
            <v>2021</v>
          </cell>
          <cell r="U450" t="str">
            <v>2025</v>
          </cell>
          <cell r="V450" t="str">
            <v>600.0</v>
          </cell>
          <cell r="W450" t="str">
            <v/>
          </cell>
          <cell r="X450" t="str">
            <v/>
          </cell>
          <cell r="Y450" t="str">
            <v>0.0</v>
          </cell>
          <cell r="Z450" t="str">
            <v>0.0</v>
          </cell>
          <cell r="AA450" t="str">
            <v>0.0</v>
          </cell>
          <cell r="AB450" t="str">
            <v>0.0</v>
          </cell>
          <cell r="AC450" t="str">
            <v>0.0</v>
          </cell>
          <cell r="AD450" t="str">
            <v>100.0</v>
          </cell>
          <cell r="AE450" t="str">
            <v>0.0</v>
          </cell>
          <cell r="AF450" t="str">
            <v>100.0</v>
          </cell>
          <cell r="AG450" t="str">
            <v>0.0</v>
          </cell>
          <cell r="AH450" t="str">
            <v/>
          </cell>
          <cell r="AI450" t="str">
            <v>100</v>
          </cell>
          <cell r="AJ450" t="str">
            <v>路基加宽、路面改善</v>
          </cell>
          <cell r="AK450" t="str">
            <v>1.0</v>
          </cell>
          <cell r="AL450" t="str">
            <v/>
          </cell>
          <cell r="AM450" t="str">
            <v/>
          </cell>
          <cell r="AN450" t="str">
            <v>2021</v>
          </cell>
          <cell r="AO450" t="str">
            <v>目标任务</v>
          </cell>
          <cell r="AP450" t="str">
            <v>许家桥乡</v>
          </cell>
          <cell r="AQ450" t="str">
            <v/>
          </cell>
          <cell r="AR450" t="str">
            <v/>
          </cell>
          <cell r="AS450" t="str">
            <v/>
          </cell>
          <cell r="AT450" t="str">
            <v/>
          </cell>
          <cell r="AU450" t="str">
            <v/>
          </cell>
          <cell r="AV450" t="str">
            <v>鼎城区许家桥乡永寺山村花木种植基地</v>
          </cell>
          <cell r="AW450" t="str">
            <v>林</v>
          </cell>
          <cell r="AX450" t="str">
            <v>国家级</v>
          </cell>
          <cell r="AY450" t="str">
            <v>农业农村部,农规发{2019}20</v>
          </cell>
          <cell r="AZ450" t="str">
            <v>花木</v>
          </cell>
          <cell r="BA450" t="str">
            <v>2000</v>
          </cell>
          <cell r="BB450" t="str">
            <v>鼎城区许家桥乡永寺山村花木种植基地</v>
          </cell>
          <cell r="BC450" t="str">
            <v>已提报</v>
          </cell>
          <cell r="BD450" t="str">
            <v>湖南省公路事务中心</v>
          </cell>
          <cell r="BE450" t="str">
            <v>鼎城区交通运输局</v>
          </cell>
          <cell r="BF450" t="str">
            <v>本次计划上报计划1公里。</v>
          </cell>
        </row>
        <row r="451">
          <cell r="F451" t="str">
            <v>鼎城区十美堂一港村甲鱼养殖基地道路</v>
          </cell>
          <cell r="G451" t="str">
            <v>Y581430703</v>
          </cell>
          <cell r="H451" t="str">
            <v>三类地区</v>
          </cell>
          <cell r="I451" t="str">
            <v/>
          </cell>
          <cell r="J451" t="str">
            <v>否</v>
          </cell>
          <cell r="K451" t="str">
            <v>新开</v>
          </cell>
          <cell r="L451" t="str">
            <v>升级改造（提质改造）</v>
          </cell>
          <cell r="M451" t="str">
            <v>2.717</v>
          </cell>
          <cell r="N451" t="str">
            <v/>
          </cell>
          <cell r="O451" t="str">
            <v/>
          </cell>
          <cell r="P451" t="str">
            <v/>
          </cell>
          <cell r="Q451" t="str">
            <v/>
          </cell>
          <cell r="R451" t="str">
            <v/>
          </cell>
          <cell r="S451" t="str">
            <v/>
          </cell>
          <cell r="T451" t="str">
            <v>2021</v>
          </cell>
          <cell r="U451" t="str">
            <v>2025</v>
          </cell>
          <cell r="V451" t="str">
            <v>300.0</v>
          </cell>
          <cell r="W451" t="str">
            <v/>
          </cell>
          <cell r="X451" t="str">
            <v/>
          </cell>
          <cell r="Y451" t="str">
            <v>0.0</v>
          </cell>
          <cell r="Z451" t="str">
            <v>0.0</v>
          </cell>
          <cell r="AA451" t="str">
            <v>0.0</v>
          </cell>
          <cell r="AB451" t="str">
            <v>0.0</v>
          </cell>
          <cell r="AC451" t="str">
            <v>0.0</v>
          </cell>
          <cell r="AD451" t="str">
            <v>300.0</v>
          </cell>
          <cell r="AE451" t="str">
            <v>0.0</v>
          </cell>
          <cell r="AF451" t="str">
            <v>300.0</v>
          </cell>
          <cell r="AG451" t="str">
            <v>0.0</v>
          </cell>
          <cell r="AH451" t="str">
            <v/>
          </cell>
          <cell r="AI451" t="str">
            <v>300</v>
          </cell>
          <cell r="AJ451" t="str">
            <v>路基加宽及路面改善</v>
          </cell>
          <cell r="AK451" t="str">
            <v>2.717</v>
          </cell>
          <cell r="AL451" t="str">
            <v/>
          </cell>
          <cell r="AM451" t="str">
            <v/>
          </cell>
          <cell r="AN451" t="str">
            <v>2021</v>
          </cell>
          <cell r="AO451" t="str">
            <v>目标任务</v>
          </cell>
          <cell r="AP451" t="str">
            <v>十美堂</v>
          </cell>
          <cell r="AQ451" t="str">
            <v/>
          </cell>
          <cell r="AR451" t="str">
            <v/>
          </cell>
          <cell r="AS451" t="str">
            <v/>
          </cell>
          <cell r="AT451" t="str">
            <v/>
          </cell>
          <cell r="AU451" t="str">
            <v/>
          </cell>
          <cell r="AV451" t="str">
            <v>鼎城区十美堂一港村甲鱼养殖基地</v>
          </cell>
          <cell r="AW451" t="str">
            <v>渔</v>
          </cell>
          <cell r="AX451" t="str">
            <v>国家级</v>
          </cell>
          <cell r="AY451" t="str">
            <v>农业农村部,农规发{2019}20</v>
          </cell>
          <cell r="AZ451" t="str">
            <v>水鱼养殖</v>
          </cell>
          <cell r="BA451" t="str">
            <v>5000</v>
          </cell>
          <cell r="BB451" t="str">
            <v>鼎城区十美堂一港村甲鱼养殖基地</v>
          </cell>
          <cell r="BC451" t="str">
            <v>已提报</v>
          </cell>
          <cell r="BD451" t="str">
            <v>湖南省公路事务中心</v>
          </cell>
          <cell r="BE451" t="str">
            <v>鼎城区交通运输局</v>
          </cell>
          <cell r="BF451" t="str">
            <v/>
          </cell>
        </row>
        <row r="452">
          <cell r="F452" t="str">
            <v>鼎城区黄土店官仓村香米种植基地</v>
          </cell>
          <cell r="G452" t="str">
            <v>C426430703</v>
          </cell>
          <cell r="H452" t="str">
            <v>三类地区</v>
          </cell>
          <cell r="I452" t="str">
            <v/>
          </cell>
          <cell r="J452" t="str">
            <v>否</v>
          </cell>
          <cell r="K452" t="str">
            <v>新开</v>
          </cell>
          <cell r="L452" t="str">
            <v>升级改造（提质改造）</v>
          </cell>
          <cell r="M452" t="str">
            <v>2.52</v>
          </cell>
          <cell r="N452" t="str">
            <v/>
          </cell>
          <cell r="O452" t="str">
            <v/>
          </cell>
          <cell r="P452" t="str">
            <v/>
          </cell>
          <cell r="Q452" t="str">
            <v/>
          </cell>
          <cell r="R452" t="str">
            <v/>
          </cell>
          <cell r="S452" t="str">
            <v/>
          </cell>
          <cell r="T452" t="str">
            <v>2021</v>
          </cell>
          <cell r="U452" t="str">
            <v>2025</v>
          </cell>
          <cell r="V452" t="str">
            <v>180.0</v>
          </cell>
          <cell r="W452" t="str">
            <v/>
          </cell>
          <cell r="X452" t="str">
            <v/>
          </cell>
          <cell r="Y452" t="str">
            <v>0.0</v>
          </cell>
          <cell r="Z452" t="str">
            <v>0.0</v>
          </cell>
          <cell r="AA452" t="str">
            <v>0.0</v>
          </cell>
          <cell r="AB452" t="str">
            <v>0.0</v>
          </cell>
          <cell r="AC452" t="str">
            <v>0.0</v>
          </cell>
          <cell r="AD452" t="str">
            <v>180.0</v>
          </cell>
          <cell r="AE452" t="str">
            <v>0.0</v>
          </cell>
          <cell r="AF452" t="str">
            <v>180.0</v>
          </cell>
          <cell r="AG452" t="str">
            <v>0.0</v>
          </cell>
          <cell r="AH452" t="str">
            <v/>
          </cell>
          <cell r="AI452" t="str">
            <v>180</v>
          </cell>
          <cell r="AJ452" t="str">
            <v>路基加宽及路面改善</v>
          </cell>
          <cell r="AK452" t="str">
            <v>2.0</v>
          </cell>
          <cell r="AL452" t="str">
            <v/>
          </cell>
          <cell r="AM452" t="str">
            <v/>
          </cell>
          <cell r="AN452" t="str">
            <v>2021</v>
          </cell>
          <cell r="AO452" t="str">
            <v>目标任务</v>
          </cell>
          <cell r="AP452" t="str">
            <v>黄土店镇</v>
          </cell>
          <cell r="AQ452" t="str">
            <v/>
          </cell>
          <cell r="AR452" t="str">
            <v/>
          </cell>
          <cell r="AS452" t="str">
            <v/>
          </cell>
          <cell r="AT452" t="str">
            <v/>
          </cell>
          <cell r="AU452" t="str">
            <v/>
          </cell>
          <cell r="AV452" t="str">
            <v>鼎城区黄土店官仓村香米种植基地连接道路</v>
          </cell>
          <cell r="AW452" t="str">
            <v>农</v>
          </cell>
          <cell r="AX452" t="str">
            <v>国家级</v>
          </cell>
          <cell r="AY452" t="str">
            <v>农业农村部,农规发{2019}20</v>
          </cell>
          <cell r="AZ452" t="str">
            <v>香米种植</v>
          </cell>
          <cell r="BA452" t="str">
            <v>5000</v>
          </cell>
          <cell r="BB452" t="str">
            <v>鼎城区黄土店官仓村香米种植基地连接道路</v>
          </cell>
          <cell r="BC452" t="str">
            <v>已提报</v>
          </cell>
          <cell r="BD452" t="str">
            <v>湖南省公路事务中心</v>
          </cell>
          <cell r="BE452" t="str">
            <v>鼎城区交通运输局</v>
          </cell>
          <cell r="BF452" t="str">
            <v>本次计划建设2公里</v>
          </cell>
        </row>
        <row r="453">
          <cell r="F453" t="str">
            <v>鼎城区草坪镇优质稻培育园</v>
          </cell>
          <cell r="G453" t="str">
            <v>y004430703</v>
          </cell>
          <cell r="H453" t="str">
            <v>三类地区</v>
          </cell>
          <cell r="I453" t="str">
            <v/>
          </cell>
          <cell r="J453" t="str">
            <v>否</v>
          </cell>
          <cell r="K453" t="str">
            <v>新开</v>
          </cell>
          <cell r="L453" t="str">
            <v>升级改造（提质改造）</v>
          </cell>
          <cell r="M453" t="str">
            <v>3.652</v>
          </cell>
          <cell r="N453" t="str">
            <v/>
          </cell>
          <cell r="O453" t="str">
            <v/>
          </cell>
          <cell r="P453" t="str">
            <v/>
          </cell>
          <cell r="Q453" t="str">
            <v/>
          </cell>
          <cell r="R453" t="str">
            <v/>
          </cell>
          <cell r="S453" t="str">
            <v/>
          </cell>
          <cell r="T453" t="str">
            <v>2021</v>
          </cell>
          <cell r="U453" t="str">
            <v>2025</v>
          </cell>
          <cell r="V453" t="str">
            <v>300.0</v>
          </cell>
          <cell r="W453" t="str">
            <v/>
          </cell>
          <cell r="X453" t="str">
            <v/>
          </cell>
          <cell r="Y453" t="str">
            <v>0.0</v>
          </cell>
          <cell r="Z453" t="str">
            <v>0.0</v>
          </cell>
          <cell r="AA453" t="str">
            <v>0.0</v>
          </cell>
          <cell r="AB453" t="str">
            <v>0.0</v>
          </cell>
          <cell r="AC453" t="str">
            <v>0.0</v>
          </cell>
          <cell r="AD453" t="str">
            <v>180.0</v>
          </cell>
          <cell r="AE453" t="str">
            <v>0.0</v>
          </cell>
          <cell r="AF453" t="str">
            <v>180.0</v>
          </cell>
          <cell r="AG453" t="str">
            <v>0.0</v>
          </cell>
          <cell r="AH453" t="str">
            <v/>
          </cell>
          <cell r="AI453" t="str">
            <v>180</v>
          </cell>
          <cell r="AJ453" t="str">
            <v>路基加宽、路面改善</v>
          </cell>
          <cell r="AK453" t="str">
            <v>2.0</v>
          </cell>
          <cell r="AL453" t="str">
            <v/>
          </cell>
          <cell r="AM453" t="str">
            <v/>
          </cell>
          <cell r="AN453" t="str">
            <v>2021</v>
          </cell>
          <cell r="AO453" t="str">
            <v>目标任务</v>
          </cell>
          <cell r="AP453" t="str">
            <v>草坪</v>
          </cell>
          <cell r="AQ453" t="str">
            <v/>
          </cell>
          <cell r="AR453" t="str">
            <v/>
          </cell>
          <cell r="AS453" t="str">
            <v/>
          </cell>
          <cell r="AT453" t="str">
            <v/>
          </cell>
          <cell r="AU453" t="str">
            <v/>
          </cell>
          <cell r="AV453" t="str">
            <v>鼎城区草坪镇优质稻培育园连接道路</v>
          </cell>
          <cell r="AW453" t="str">
            <v>农</v>
          </cell>
          <cell r="AX453" t="str">
            <v>国家级</v>
          </cell>
          <cell r="AY453" t="str">
            <v>农业农村部,农规发{2019}20</v>
          </cell>
          <cell r="AZ453" t="str">
            <v>香米种植</v>
          </cell>
          <cell r="BA453" t="str">
            <v>5000</v>
          </cell>
          <cell r="BB453" t="str">
            <v>鼎城区草坪镇优质稻培育园连接道路</v>
          </cell>
          <cell r="BC453" t="str">
            <v>已提报</v>
          </cell>
          <cell r="BD453" t="str">
            <v>湖南省公路事务中心</v>
          </cell>
          <cell r="BE453" t="str">
            <v>鼎城区交通运输局</v>
          </cell>
          <cell r="BF453" t="str">
            <v>本批次只计划建设2公里。</v>
          </cell>
        </row>
        <row r="454">
          <cell r="F454" t="str">
            <v>鼎城区蒿子港精优稻产区（长安4组-仁和村部））</v>
          </cell>
          <cell r="G454" t="str">
            <v>无</v>
          </cell>
          <cell r="H454" t="str">
            <v>三类地区</v>
          </cell>
          <cell r="I454" t="str">
            <v/>
          </cell>
          <cell r="J454" t="str">
            <v>否</v>
          </cell>
          <cell r="K454" t="str">
            <v>新开</v>
          </cell>
          <cell r="L454" t="str">
            <v>升级改造（提质改造）</v>
          </cell>
          <cell r="M454" t="str">
            <v>6.772</v>
          </cell>
          <cell r="N454" t="str">
            <v/>
          </cell>
          <cell r="O454" t="str">
            <v/>
          </cell>
          <cell r="P454" t="str">
            <v/>
          </cell>
          <cell r="Q454" t="str">
            <v/>
          </cell>
          <cell r="R454" t="str">
            <v/>
          </cell>
          <cell r="S454" t="str">
            <v/>
          </cell>
          <cell r="T454" t="str">
            <v>2021</v>
          </cell>
          <cell r="U454" t="str">
            <v>2025</v>
          </cell>
          <cell r="V454" t="str">
            <v>600.0</v>
          </cell>
          <cell r="W454" t="str">
            <v/>
          </cell>
          <cell r="X454" t="str">
            <v/>
          </cell>
          <cell r="Y454" t="str">
            <v>0.0</v>
          </cell>
          <cell r="Z454" t="str">
            <v>0.0</v>
          </cell>
          <cell r="AA454" t="str">
            <v>0.0</v>
          </cell>
          <cell r="AB454" t="str">
            <v>0.0</v>
          </cell>
          <cell r="AC454" t="str">
            <v>0.0</v>
          </cell>
          <cell r="AD454" t="str">
            <v>400.0</v>
          </cell>
          <cell r="AE454" t="str">
            <v>0.0</v>
          </cell>
          <cell r="AF454" t="str">
            <v>400.0</v>
          </cell>
          <cell r="AG454" t="str">
            <v>0.0</v>
          </cell>
          <cell r="AH454" t="str">
            <v/>
          </cell>
          <cell r="AI454" t="str">
            <v>400</v>
          </cell>
          <cell r="AJ454" t="str">
            <v>路基加宽、路面改善</v>
          </cell>
          <cell r="AK454" t="str">
            <v>4.772</v>
          </cell>
          <cell r="AL454" t="str">
            <v/>
          </cell>
          <cell r="AM454" t="str">
            <v/>
          </cell>
          <cell r="AN454" t="str">
            <v>2021</v>
          </cell>
          <cell r="AO454" t="str">
            <v>目标任务</v>
          </cell>
          <cell r="AP454" t="str">
            <v>蒿子港</v>
          </cell>
          <cell r="AQ454" t="str">
            <v/>
          </cell>
          <cell r="AR454" t="str">
            <v/>
          </cell>
          <cell r="AS454" t="str">
            <v/>
          </cell>
          <cell r="AT454" t="str">
            <v/>
          </cell>
          <cell r="AU454" t="str">
            <v/>
          </cell>
          <cell r="AV454" t="str">
            <v>鼎城区蒿子港精优稻产区（长安4组-仁和村部）</v>
          </cell>
          <cell r="AW454" t="str">
            <v>农</v>
          </cell>
          <cell r="AX454" t="str">
            <v>国家级</v>
          </cell>
          <cell r="AY454" t="str">
            <v>农业农村部,农规发{2019}20</v>
          </cell>
          <cell r="AZ454" t="str">
            <v>香米种植</v>
          </cell>
          <cell r="BA454" t="str">
            <v>150000</v>
          </cell>
          <cell r="BB454" t="str">
            <v>鼎城区蒿子港精优稻产区（长安4组-仁和村部）</v>
          </cell>
          <cell r="BC454" t="str">
            <v>已提报</v>
          </cell>
          <cell r="BD454" t="str">
            <v>湖南省公路事务中心</v>
          </cell>
          <cell r="BE454" t="str">
            <v>鼎城区交通运输局</v>
          </cell>
          <cell r="BF454" t="str">
            <v>本次计划建设4.772</v>
          </cell>
        </row>
        <row r="455">
          <cell r="F455" t="str">
            <v>鼎城区尧天坪镇花莲冲村花木种植基地</v>
          </cell>
          <cell r="G455" t="str">
            <v>x009430703</v>
          </cell>
          <cell r="H455" t="str">
            <v>三类地区</v>
          </cell>
          <cell r="I455" t="str">
            <v/>
          </cell>
          <cell r="J455" t="str">
            <v>否</v>
          </cell>
          <cell r="K455" t="str">
            <v>新开</v>
          </cell>
          <cell r="L455" t="str">
            <v>升级改造（提质改造）</v>
          </cell>
          <cell r="M455" t="str">
            <v>9.547</v>
          </cell>
          <cell r="N455" t="str">
            <v/>
          </cell>
          <cell r="O455" t="str">
            <v/>
          </cell>
          <cell r="P455" t="str">
            <v/>
          </cell>
          <cell r="Q455" t="str">
            <v/>
          </cell>
          <cell r="R455" t="str">
            <v/>
          </cell>
          <cell r="S455" t="str">
            <v/>
          </cell>
          <cell r="T455" t="str">
            <v>2021</v>
          </cell>
          <cell r="U455" t="str">
            <v>2025</v>
          </cell>
          <cell r="V455" t="str">
            <v>900.0</v>
          </cell>
          <cell r="W455" t="str">
            <v/>
          </cell>
          <cell r="X455" t="str">
            <v/>
          </cell>
          <cell r="Y455" t="str">
            <v>0.0</v>
          </cell>
          <cell r="Z455" t="str">
            <v>0.0</v>
          </cell>
          <cell r="AA455" t="str">
            <v>0.0</v>
          </cell>
          <cell r="AB455" t="str">
            <v>0.0</v>
          </cell>
          <cell r="AC455" t="str">
            <v>0.0</v>
          </cell>
          <cell r="AD455" t="str">
            <v>120.0</v>
          </cell>
          <cell r="AE455" t="str">
            <v>0.0</v>
          </cell>
          <cell r="AF455" t="str">
            <v>120.0</v>
          </cell>
          <cell r="AG455" t="str">
            <v>0.0</v>
          </cell>
          <cell r="AH455" t="str">
            <v/>
          </cell>
          <cell r="AI455" t="str">
            <v>120</v>
          </cell>
          <cell r="AJ455" t="str">
            <v>路基加宽、路面改善</v>
          </cell>
          <cell r="AK455" t="str">
            <v>1.0</v>
          </cell>
          <cell r="AL455" t="str">
            <v/>
          </cell>
          <cell r="AM455" t="str">
            <v/>
          </cell>
          <cell r="AN455" t="str">
            <v>2021</v>
          </cell>
          <cell r="AO455" t="str">
            <v>目标任务</v>
          </cell>
          <cell r="AP455" t="str">
            <v>尧天坪镇</v>
          </cell>
          <cell r="AQ455" t="str">
            <v/>
          </cell>
          <cell r="AR455" t="str">
            <v/>
          </cell>
          <cell r="AS455" t="str">
            <v/>
          </cell>
          <cell r="AT455" t="str">
            <v/>
          </cell>
          <cell r="AU455" t="str">
            <v/>
          </cell>
          <cell r="AV455" t="str">
            <v>鼎城区尧天坪镇花莲冲村花木种植基地连接道路</v>
          </cell>
          <cell r="AW455" t="str">
            <v>林</v>
          </cell>
          <cell r="AX455" t="str">
            <v>国家级</v>
          </cell>
          <cell r="AY455" t="str">
            <v>农业农村部,农规发{2019}20</v>
          </cell>
          <cell r="AZ455" t="str">
            <v>花木</v>
          </cell>
          <cell r="BA455" t="str">
            <v>5000</v>
          </cell>
          <cell r="BB455" t="str">
            <v>鼎城区尧天坪镇花莲冲村花木种植基地连接道路</v>
          </cell>
          <cell r="BC455" t="str">
            <v>已提报</v>
          </cell>
          <cell r="BD455" t="str">
            <v>湖南省公路事务中心</v>
          </cell>
          <cell r="BE455" t="str">
            <v>鼎城区交通运输局</v>
          </cell>
          <cell r="BF455" t="str">
            <v>本年度计划建设1公里。</v>
          </cell>
        </row>
        <row r="456">
          <cell r="F456" t="str">
            <v>蔡家岗黄山峪村油茶基地公路</v>
          </cell>
          <cell r="G456" t="str">
            <v>Y014430703</v>
          </cell>
          <cell r="H456" t="str">
            <v>三类地区</v>
          </cell>
          <cell r="I456" t="str">
            <v/>
          </cell>
          <cell r="J456" t="str">
            <v>否</v>
          </cell>
          <cell r="K456" t="str">
            <v>新开</v>
          </cell>
          <cell r="L456" t="str">
            <v>升级改造（提质改造）</v>
          </cell>
          <cell r="M456" t="str">
            <v>3.263</v>
          </cell>
          <cell r="N456" t="str">
            <v/>
          </cell>
          <cell r="O456" t="str">
            <v/>
          </cell>
          <cell r="P456" t="str">
            <v/>
          </cell>
          <cell r="Q456" t="str">
            <v/>
          </cell>
          <cell r="R456" t="str">
            <v/>
          </cell>
          <cell r="S456" t="str">
            <v/>
          </cell>
          <cell r="T456" t="str">
            <v>2021</v>
          </cell>
          <cell r="U456" t="str">
            <v>2025</v>
          </cell>
          <cell r="V456" t="str">
            <v>500.0</v>
          </cell>
          <cell r="W456" t="str">
            <v/>
          </cell>
          <cell r="X456" t="str">
            <v/>
          </cell>
          <cell r="Y456" t="str">
            <v>0.0</v>
          </cell>
          <cell r="Z456" t="str">
            <v>0.0</v>
          </cell>
          <cell r="AA456" t="str">
            <v>0.0</v>
          </cell>
          <cell r="AB456" t="str">
            <v>0.0</v>
          </cell>
          <cell r="AC456" t="str">
            <v>0.0</v>
          </cell>
          <cell r="AD456" t="str">
            <v>500.0</v>
          </cell>
          <cell r="AE456" t="str">
            <v>0.0</v>
          </cell>
          <cell r="AF456" t="str">
            <v>500.0</v>
          </cell>
          <cell r="AG456" t="str">
            <v>0.0</v>
          </cell>
          <cell r="AH456" t="str">
            <v/>
          </cell>
          <cell r="AI456" t="str">
            <v>500</v>
          </cell>
          <cell r="AJ456" t="str">
            <v>路基加宽、路面改善</v>
          </cell>
          <cell r="AK456" t="str">
            <v>3.263</v>
          </cell>
          <cell r="AL456" t="str">
            <v/>
          </cell>
          <cell r="AM456" t="str">
            <v/>
          </cell>
          <cell r="AN456" t="str">
            <v>2021</v>
          </cell>
          <cell r="AO456" t="str">
            <v>目标任务</v>
          </cell>
          <cell r="AP456" t="str">
            <v>蔡家岗</v>
          </cell>
          <cell r="AQ456" t="str">
            <v/>
          </cell>
          <cell r="AR456" t="str">
            <v/>
          </cell>
          <cell r="AS456" t="str">
            <v/>
          </cell>
          <cell r="AT456" t="str">
            <v/>
          </cell>
          <cell r="AU456" t="str">
            <v/>
          </cell>
          <cell r="AV456" t="str">
            <v>蔡家岗黄山峪村油茶园公路</v>
          </cell>
          <cell r="AW456" t="str">
            <v>林</v>
          </cell>
          <cell r="AX456" t="str">
            <v>国家级</v>
          </cell>
          <cell r="AY456" t="str">
            <v>农业农村部,农规发{2019}20</v>
          </cell>
          <cell r="AZ456" t="str">
            <v>茶油</v>
          </cell>
          <cell r="BA456" t="str">
            <v>5000</v>
          </cell>
          <cell r="BB456" t="str">
            <v>蔡家岗黄山峪村油茶园公路</v>
          </cell>
          <cell r="BC456" t="str">
            <v>已提报</v>
          </cell>
          <cell r="BD456" t="str">
            <v>湖南省公路事务中心</v>
          </cell>
          <cell r="BE456" t="str">
            <v>鼎城区交通运输局</v>
          </cell>
          <cell r="BF456" t="str">
            <v/>
          </cell>
        </row>
        <row r="457">
          <cell r="F457" t="str">
            <v>鼎城区尧天坪镇花莲冲村花木种植基地</v>
          </cell>
          <cell r="G457" t="str">
            <v>x009430703</v>
          </cell>
          <cell r="H457" t="str">
            <v>三类地区</v>
          </cell>
          <cell r="I457" t="str">
            <v/>
          </cell>
          <cell r="J457" t="str">
            <v>否</v>
          </cell>
          <cell r="K457" t="str">
            <v>新开</v>
          </cell>
          <cell r="L457" t="str">
            <v>升级改造（提质改造）</v>
          </cell>
          <cell r="M457" t="str">
            <v>9.547</v>
          </cell>
          <cell r="N457" t="str">
            <v/>
          </cell>
          <cell r="O457" t="str">
            <v/>
          </cell>
          <cell r="P457" t="str">
            <v/>
          </cell>
          <cell r="Q457" t="str">
            <v/>
          </cell>
          <cell r="R457" t="str">
            <v/>
          </cell>
          <cell r="S457" t="str">
            <v/>
          </cell>
          <cell r="T457" t="str">
            <v>2021</v>
          </cell>
          <cell r="U457" t="str">
            <v>2025</v>
          </cell>
          <cell r="V457" t="str">
            <v>900.0</v>
          </cell>
          <cell r="W457" t="str">
            <v/>
          </cell>
          <cell r="X457" t="str">
            <v/>
          </cell>
          <cell r="Y457" t="str">
            <v>0.0</v>
          </cell>
          <cell r="Z457" t="str">
            <v>0.0</v>
          </cell>
          <cell r="AA457" t="str">
            <v>0.0</v>
          </cell>
          <cell r="AB457" t="str">
            <v>0.0</v>
          </cell>
          <cell r="AC457" t="str">
            <v>0.0</v>
          </cell>
          <cell r="AD457" t="str">
            <v>120.0</v>
          </cell>
          <cell r="AE457" t="str">
            <v>0.0</v>
          </cell>
          <cell r="AF457" t="str">
            <v>120.0</v>
          </cell>
          <cell r="AG457" t="str">
            <v>0.0</v>
          </cell>
          <cell r="AH457" t="str">
            <v/>
          </cell>
          <cell r="AI457" t="str">
            <v>120</v>
          </cell>
          <cell r="AJ457" t="str">
            <v>路基加宽、路面改善</v>
          </cell>
          <cell r="AK457" t="str">
            <v>1.0</v>
          </cell>
          <cell r="AL457" t="str">
            <v/>
          </cell>
          <cell r="AM457" t="str">
            <v/>
          </cell>
          <cell r="AN457" t="str">
            <v>2021</v>
          </cell>
          <cell r="AO457" t="str">
            <v>目标任务</v>
          </cell>
          <cell r="AP457" t="str">
            <v>尧天坪镇</v>
          </cell>
          <cell r="AQ457" t="str">
            <v/>
          </cell>
          <cell r="AR457" t="str">
            <v/>
          </cell>
          <cell r="AS457" t="str">
            <v/>
          </cell>
          <cell r="AT457" t="str">
            <v/>
          </cell>
          <cell r="AU457" t="str">
            <v/>
          </cell>
          <cell r="AV457" t="str">
            <v>鼎城区黄土店镇新桥村油茶种植基地	2连通道路</v>
          </cell>
          <cell r="AW457" t="str">
            <v>农</v>
          </cell>
          <cell r="AX457" t="str">
            <v>国家级</v>
          </cell>
          <cell r="AY457" t="str">
            <v>农业农村部,农规发{2019}20</v>
          </cell>
          <cell r="AZ457" t="str">
            <v>茶油</v>
          </cell>
          <cell r="BA457" t="str">
            <v>5000</v>
          </cell>
          <cell r="BB457" t="str">
            <v>鼎城区黄土店镇新桥村油茶种植基地	2连通道路</v>
          </cell>
          <cell r="BC457" t="str">
            <v>已提报</v>
          </cell>
          <cell r="BD457" t="str">
            <v>湖南省公路事务中心</v>
          </cell>
          <cell r="BE457" t="str">
            <v>鼎城区交通运输局</v>
          </cell>
          <cell r="BF457" t="str">
            <v>本年度计划建设1公里。</v>
          </cell>
        </row>
        <row r="458">
          <cell r="F458" t="str">
            <v>鼎城区石公桥白云阁香米种植基地</v>
          </cell>
          <cell r="G458" t="str">
            <v>c775430703</v>
          </cell>
          <cell r="H458" t="str">
            <v>三类地区</v>
          </cell>
          <cell r="I458" t="str">
            <v/>
          </cell>
          <cell r="J458" t="str">
            <v>否</v>
          </cell>
          <cell r="K458" t="str">
            <v>新开</v>
          </cell>
          <cell r="L458" t="str">
            <v>升级改造（提质改造）</v>
          </cell>
          <cell r="M458" t="str">
            <v>0.38</v>
          </cell>
          <cell r="N458" t="str">
            <v/>
          </cell>
          <cell r="O458" t="str">
            <v/>
          </cell>
          <cell r="P458" t="str">
            <v/>
          </cell>
          <cell r="Q458" t="str">
            <v/>
          </cell>
          <cell r="R458" t="str">
            <v/>
          </cell>
          <cell r="S458" t="str">
            <v/>
          </cell>
          <cell r="T458" t="str">
            <v>2021</v>
          </cell>
          <cell r="U458" t="str">
            <v>2025</v>
          </cell>
          <cell r="V458" t="str">
            <v>50.0</v>
          </cell>
          <cell r="W458" t="str">
            <v/>
          </cell>
          <cell r="X458" t="str">
            <v/>
          </cell>
          <cell r="Y458" t="str">
            <v>0.0</v>
          </cell>
          <cell r="Z458" t="str">
            <v>0.0</v>
          </cell>
          <cell r="AA458" t="str">
            <v>0.0</v>
          </cell>
          <cell r="AB458" t="str">
            <v>0.0</v>
          </cell>
          <cell r="AC458" t="str">
            <v>0.0</v>
          </cell>
          <cell r="AD458" t="str">
            <v>50.0</v>
          </cell>
          <cell r="AE458" t="str">
            <v>0.0</v>
          </cell>
          <cell r="AF458" t="str">
            <v>50.0</v>
          </cell>
          <cell r="AG458" t="str">
            <v>0.0</v>
          </cell>
          <cell r="AH458" t="str">
            <v/>
          </cell>
          <cell r="AI458" t="str">
            <v>50</v>
          </cell>
          <cell r="AJ458" t="str">
            <v>路基加宽、路面改善</v>
          </cell>
          <cell r="AK458" t="str">
            <v>0.38</v>
          </cell>
          <cell r="AL458" t="str">
            <v/>
          </cell>
          <cell r="AM458" t="str">
            <v/>
          </cell>
          <cell r="AN458" t="str">
            <v>2021</v>
          </cell>
          <cell r="AO458" t="str">
            <v>目标任务</v>
          </cell>
          <cell r="AP458" t="str">
            <v>石公桥</v>
          </cell>
          <cell r="AQ458" t="str">
            <v/>
          </cell>
          <cell r="AR458" t="str">
            <v/>
          </cell>
          <cell r="AS458" t="str">
            <v/>
          </cell>
          <cell r="AT458" t="str">
            <v/>
          </cell>
          <cell r="AU458" t="str">
            <v/>
          </cell>
          <cell r="AV458" t="str">
            <v>鼎城区石公桥白云阁香米种植基地连通道路</v>
          </cell>
          <cell r="AW458" t="str">
            <v>农</v>
          </cell>
          <cell r="AX458" t="str">
            <v>国家级</v>
          </cell>
          <cell r="AY458" t="str">
            <v>农业农村部,农规发{2019}20</v>
          </cell>
          <cell r="AZ458" t="str">
            <v>香米种植</v>
          </cell>
          <cell r="BA458" t="str">
            <v>5000</v>
          </cell>
          <cell r="BB458" t="str">
            <v>鼎城区石公桥白云阁香米种植基地连通道路</v>
          </cell>
          <cell r="BC458" t="str">
            <v>已提报</v>
          </cell>
          <cell r="BD458" t="str">
            <v>湖南省公路事务中心</v>
          </cell>
          <cell r="BE458" t="str">
            <v>鼎城区交通运输局</v>
          </cell>
          <cell r="BF458" t="str">
            <v/>
          </cell>
        </row>
        <row r="459">
          <cell r="F459" t="str">
            <v>鼎城区尧天坪镇尧天坪村花木种植基地</v>
          </cell>
          <cell r="G459" t="str">
            <v>x009430703</v>
          </cell>
          <cell r="H459" t="str">
            <v>三类地区</v>
          </cell>
          <cell r="I459" t="str">
            <v/>
          </cell>
          <cell r="J459" t="str">
            <v>否</v>
          </cell>
          <cell r="K459" t="str">
            <v>新开</v>
          </cell>
          <cell r="L459" t="str">
            <v>升级改造（提质改造）</v>
          </cell>
          <cell r="M459" t="str">
            <v>2.36</v>
          </cell>
          <cell r="N459" t="str">
            <v/>
          </cell>
          <cell r="O459" t="str">
            <v/>
          </cell>
          <cell r="P459" t="str">
            <v/>
          </cell>
          <cell r="Q459" t="str">
            <v/>
          </cell>
          <cell r="R459" t="str">
            <v/>
          </cell>
          <cell r="S459" t="str">
            <v/>
          </cell>
          <cell r="T459" t="str">
            <v>2021</v>
          </cell>
          <cell r="U459" t="str">
            <v>2025</v>
          </cell>
          <cell r="V459" t="str">
            <v>250.0</v>
          </cell>
          <cell r="W459" t="str">
            <v/>
          </cell>
          <cell r="X459" t="str">
            <v/>
          </cell>
          <cell r="Y459" t="str">
            <v>0.0</v>
          </cell>
          <cell r="Z459" t="str">
            <v>0.0</v>
          </cell>
          <cell r="AA459" t="str">
            <v>0.0</v>
          </cell>
          <cell r="AB459" t="str">
            <v>0.0</v>
          </cell>
          <cell r="AC459" t="str">
            <v>0.0</v>
          </cell>
          <cell r="AD459" t="str">
            <v>100.0</v>
          </cell>
          <cell r="AE459" t="str">
            <v>0.0</v>
          </cell>
          <cell r="AF459" t="str">
            <v>100.0</v>
          </cell>
          <cell r="AG459" t="str">
            <v>0.0</v>
          </cell>
          <cell r="AH459" t="str">
            <v/>
          </cell>
          <cell r="AI459" t="str">
            <v>100</v>
          </cell>
          <cell r="AJ459" t="str">
            <v>路基加宽、路面改善</v>
          </cell>
          <cell r="AK459" t="str">
            <v>1.0</v>
          </cell>
          <cell r="AL459" t="str">
            <v/>
          </cell>
          <cell r="AM459" t="str">
            <v/>
          </cell>
          <cell r="AN459" t="str">
            <v>2021</v>
          </cell>
          <cell r="AO459" t="str">
            <v>目标任务</v>
          </cell>
          <cell r="AP459" t="str">
            <v>尧天坪镇</v>
          </cell>
          <cell r="AQ459" t="str">
            <v/>
          </cell>
          <cell r="AR459" t="str">
            <v/>
          </cell>
          <cell r="AS459" t="str">
            <v/>
          </cell>
          <cell r="AT459" t="str">
            <v/>
          </cell>
          <cell r="AU459" t="str">
            <v/>
          </cell>
          <cell r="AV459" t="str">
            <v>鼎城区尧天坪镇尧天坪村花木种植基地连接道路</v>
          </cell>
          <cell r="AW459" t="str">
            <v>林</v>
          </cell>
          <cell r="AX459" t="str">
            <v>国家级</v>
          </cell>
          <cell r="AY459" t="str">
            <v>农业农村部,农规发{2019}20</v>
          </cell>
          <cell r="AZ459" t="str">
            <v>花木</v>
          </cell>
          <cell r="BA459" t="str">
            <v>2000</v>
          </cell>
          <cell r="BB459" t="str">
            <v>鼎城区尧天坪镇尧天坪村花木种植基地连接道路</v>
          </cell>
          <cell r="BC459" t="str">
            <v>已提报</v>
          </cell>
          <cell r="BD459" t="str">
            <v>湖南省公路事务中心</v>
          </cell>
          <cell r="BE459" t="str">
            <v>鼎城区交通运输局</v>
          </cell>
          <cell r="BF459" t="str">
            <v>本次计划建设1公里。</v>
          </cell>
        </row>
        <row r="460">
          <cell r="F460" t="str">
            <v>鼎城区谢家铺唐家铺香米产业园</v>
          </cell>
          <cell r="G460" t="str">
            <v>y030430703</v>
          </cell>
          <cell r="H460" t="str">
            <v>三类地区</v>
          </cell>
          <cell r="I460" t="str">
            <v/>
          </cell>
          <cell r="J460" t="str">
            <v>否</v>
          </cell>
          <cell r="K460" t="str">
            <v>新开</v>
          </cell>
          <cell r="L460" t="str">
            <v>升级改造（提质改造）</v>
          </cell>
          <cell r="M460" t="str">
            <v>2.0</v>
          </cell>
          <cell r="N460" t="str">
            <v/>
          </cell>
          <cell r="O460" t="str">
            <v/>
          </cell>
          <cell r="P460" t="str">
            <v/>
          </cell>
          <cell r="Q460" t="str">
            <v/>
          </cell>
          <cell r="R460" t="str">
            <v/>
          </cell>
          <cell r="S460" t="str">
            <v/>
          </cell>
          <cell r="T460" t="str">
            <v>2021</v>
          </cell>
          <cell r="U460" t="str">
            <v>2025</v>
          </cell>
          <cell r="V460" t="str">
            <v>200.0</v>
          </cell>
          <cell r="W460" t="str">
            <v/>
          </cell>
          <cell r="X460" t="str">
            <v/>
          </cell>
          <cell r="Y460" t="str">
            <v>0.0</v>
          </cell>
          <cell r="Z460" t="str">
            <v>0.0</v>
          </cell>
          <cell r="AA460" t="str">
            <v>0.0</v>
          </cell>
          <cell r="AB460" t="str">
            <v>0.0</v>
          </cell>
          <cell r="AC460" t="str">
            <v>0.0</v>
          </cell>
          <cell r="AD460" t="str">
            <v>200.0</v>
          </cell>
          <cell r="AE460" t="str">
            <v>0.0</v>
          </cell>
          <cell r="AF460" t="str">
            <v>200.0</v>
          </cell>
          <cell r="AG460" t="str">
            <v>0.0</v>
          </cell>
          <cell r="AH460" t="str">
            <v/>
          </cell>
          <cell r="AI460" t="str">
            <v>200</v>
          </cell>
          <cell r="AJ460" t="str">
            <v>路面加宽、路面改善</v>
          </cell>
          <cell r="AK460" t="str">
            <v>2.0</v>
          </cell>
          <cell r="AL460" t="str">
            <v/>
          </cell>
          <cell r="AM460" t="str">
            <v/>
          </cell>
          <cell r="AN460" t="str">
            <v>2021</v>
          </cell>
          <cell r="AO460" t="str">
            <v>目标任务</v>
          </cell>
          <cell r="AP460" t="str">
            <v>谢家铺</v>
          </cell>
          <cell r="AQ460" t="str">
            <v/>
          </cell>
          <cell r="AR460" t="str">
            <v/>
          </cell>
          <cell r="AS460" t="str">
            <v/>
          </cell>
          <cell r="AT460" t="str">
            <v/>
          </cell>
          <cell r="AU460" t="str">
            <v/>
          </cell>
          <cell r="AV460" t="str">
            <v>鼎城区谢家铺唐家铺香米产业园连接道路</v>
          </cell>
          <cell r="AW460" t="str">
            <v>农</v>
          </cell>
          <cell r="AX460" t="str">
            <v>国家级</v>
          </cell>
          <cell r="AY460" t="str">
            <v>农业农村部,农规发{2019}20</v>
          </cell>
          <cell r="AZ460" t="str">
            <v>香米种植</v>
          </cell>
          <cell r="BA460" t="str">
            <v>5000</v>
          </cell>
          <cell r="BB460" t="str">
            <v>鼎城区谢家铺唐家铺香米产业园连接道路</v>
          </cell>
          <cell r="BC460" t="str">
            <v>已提报</v>
          </cell>
          <cell r="BD460" t="str">
            <v>湖南省公路事务中心</v>
          </cell>
          <cell r="BE460" t="str">
            <v>鼎城区交通运输局</v>
          </cell>
          <cell r="BF460" t="str">
            <v/>
          </cell>
        </row>
        <row r="461">
          <cell r="F461" t="str">
            <v>鼎城嘉德生态农业产业园道路</v>
          </cell>
          <cell r="G461" t="str">
            <v>无</v>
          </cell>
          <cell r="H461" t="str">
            <v>三类地区</v>
          </cell>
          <cell r="I461" t="str">
            <v/>
          </cell>
          <cell r="J461" t="str">
            <v>否</v>
          </cell>
          <cell r="K461" t="str">
            <v>新开</v>
          </cell>
          <cell r="L461" t="str">
            <v>新建</v>
          </cell>
          <cell r="M461" t="str">
            <v>1.63</v>
          </cell>
          <cell r="N461" t="str">
            <v/>
          </cell>
          <cell r="O461" t="str">
            <v/>
          </cell>
          <cell r="P461" t="str">
            <v/>
          </cell>
          <cell r="Q461" t="str">
            <v/>
          </cell>
          <cell r="R461" t="str">
            <v/>
          </cell>
          <cell r="S461" t="str">
            <v/>
          </cell>
          <cell r="T461" t="str">
            <v>2021</v>
          </cell>
          <cell r="U461" t="str">
            <v>2025</v>
          </cell>
          <cell r="V461" t="str">
            <v>120.0</v>
          </cell>
          <cell r="W461" t="str">
            <v/>
          </cell>
          <cell r="X461" t="str">
            <v/>
          </cell>
          <cell r="Y461" t="str">
            <v>0.0</v>
          </cell>
          <cell r="Z461" t="str">
            <v>0.0</v>
          </cell>
          <cell r="AA461" t="str">
            <v>0.0</v>
          </cell>
          <cell r="AB461" t="str">
            <v>0.0</v>
          </cell>
          <cell r="AC461" t="str">
            <v>0.0</v>
          </cell>
          <cell r="AD461" t="str">
            <v>120.0</v>
          </cell>
          <cell r="AE461" t="str">
            <v>0.0</v>
          </cell>
          <cell r="AF461" t="str">
            <v>120.0</v>
          </cell>
          <cell r="AG461" t="str">
            <v>0.0</v>
          </cell>
          <cell r="AH461" t="str">
            <v/>
          </cell>
          <cell r="AI461" t="str">
            <v>120</v>
          </cell>
          <cell r="AJ461" t="str">
            <v>路基加宽、路面改善</v>
          </cell>
          <cell r="AK461" t="str">
            <v>1.63</v>
          </cell>
          <cell r="AL461" t="str">
            <v/>
          </cell>
          <cell r="AM461" t="str">
            <v/>
          </cell>
          <cell r="AN461" t="str">
            <v>2021</v>
          </cell>
          <cell r="AO461" t="str">
            <v>目标任务</v>
          </cell>
          <cell r="AP461" t="str">
            <v>花岩溪镇</v>
          </cell>
          <cell r="AQ461" t="str">
            <v/>
          </cell>
          <cell r="AR461" t="str">
            <v/>
          </cell>
          <cell r="AS461" t="str">
            <v/>
          </cell>
          <cell r="AT461" t="str">
            <v/>
          </cell>
          <cell r="AU461" t="str">
            <v/>
          </cell>
          <cell r="AV461" t="str">
            <v>鼎城嘉德生态农业产业园</v>
          </cell>
          <cell r="AW461" t="str">
            <v>农</v>
          </cell>
          <cell r="AX461" t="str">
            <v>国家级</v>
          </cell>
          <cell r="AY461" t="str">
            <v>农业农村部,农规发{2019}20</v>
          </cell>
          <cell r="AZ461" t="str">
            <v>茶油</v>
          </cell>
          <cell r="BA461" t="str">
            <v>5000</v>
          </cell>
          <cell r="BB461" t="str">
            <v>鼎城嘉德生态农业产业园</v>
          </cell>
          <cell r="BC461" t="str">
            <v>已提报</v>
          </cell>
          <cell r="BD461" t="str">
            <v>湖南省公路事务中心</v>
          </cell>
          <cell r="BE461" t="str">
            <v>鼎城区交通运输局</v>
          </cell>
          <cell r="BF461" t="str">
            <v/>
          </cell>
        </row>
        <row r="462">
          <cell r="F462" t="str">
            <v>鼎城区现代农业双桥坪油茶基地</v>
          </cell>
          <cell r="G462" t="str">
            <v>X070430703</v>
          </cell>
          <cell r="H462" t="str">
            <v>三类地区</v>
          </cell>
          <cell r="I462" t="str">
            <v/>
          </cell>
          <cell r="J462" t="str">
            <v>否</v>
          </cell>
          <cell r="K462" t="str">
            <v>新开</v>
          </cell>
          <cell r="L462" t="str">
            <v>升级改造（提质改造）</v>
          </cell>
          <cell r="M462" t="str">
            <v>14.083</v>
          </cell>
          <cell r="N462" t="str">
            <v/>
          </cell>
          <cell r="O462" t="str">
            <v/>
          </cell>
          <cell r="P462" t="str">
            <v/>
          </cell>
          <cell r="Q462" t="str">
            <v/>
          </cell>
          <cell r="R462" t="str">
            <v/>
          </cell>
          <cell r="S462" t="str">
            <v/>
          </cell>
          <cell r="T462" t="str">
            <v>2021</v>
          </cell>
          <cell r="U462" t="str">
            <v>2025</v>
          </cell>
          <cell r="V462" t="str">
            <v>1800.0</v>
          </cell>
          <cell r="W462" t="str">
            <v/>
          </cell>
          <cell r="X462" t="str">
            <v/>
          </cell>
          <cell r="Y462" t="str">
            <v>0.0</v>
          </cell>
          <cell r="Z462" t="str">
            <v>0.0</v>
          </cell>
          <cell r="AA462" t="str">
            <v>0.0</v>
          </cell>
          <cell r="AB462" t="str">
            <v>0.0</v>
          </cell>
          <cell r="AC462" t="str">
            <v>0.0</v>
          </cell>
          <cell r="AD462" t="str">
            <v>900.0</v>
          </cell>
          <cell r="AE462" t="str">
            <v>0.0</v>
          </cell>
          <cell r="AF462" t="str">
            <v>900.0</v>
          </cell>
          <cell r="AG462" t="str">
            <v>0.0</v>
          </cell>
          <cell r="AH462" t="str">
            <v/>
          </cell>
          <cell r="AI462" t="str">
            <v>900</v>
          </cell>
          <cell r="AJ462" t="str">
            <v>路基加宽及路面改善</v>
          </cell>
          <cell r="AK462" t="str">
            <v>4.2</v>
          </cell>
          <cell r="AL462" t="str">
            <v/>
          </cell>
          <cell r="AM462" t="str">
            <v/>
          </cell>
          <cell r="AN462" t="str">
            <v>2021</v>
          </cell>
          <cell r="AO462" t="str">
            <v>目标任务</v>
          </cell>
          <cell r="AP462" t="str">
            <v>双桥坪</v>
          </cell>
          <cell r="AQ462" t="str">
            <v/>
          </cell>
          <cell r="AR462" t="str">
            <v/>
          </cell>
          <cell r="AS462" t="str">
            <v/>
          </cell>
          <cell r="AT462" t="str">
            <v/>
          </cell>
          <cell r="AU462" t="str">
            <v/>
          </cell>
          <cell r="AV462" t="str">
            <v>鼎城区现代农业双桥坪油茶基地连接路</v>
          </cell>
          <cell r="AW462" t="str">
            <v>林</v>
          </cell>
          <cell r="AX462" t="str">
            <v>国家级</v>
          </cell>
          <cell r="AY462" t="str">
            <v>农业农村部,农规发{2019}20</v>
          </cell>
          <cell r="AZ462" t="str">
            <v>茶油</v>
          </cell>
          <cell r="BA462" t="str">
            <v>5000</v>
          </cell>
          <cell r="BB462" t="str">
            <v>鼎城区现代农业双桥坪油茶基地连接路</v>
          </cell>
          <cell r="BC462" t="str">
            <v>已提报</v>
          </cell>
          <cell r="BD462" t="str">
            <v>湖南省公路事务中心</v>
          </cell>
          <cell r="BE462" t="str">
            <v>鼎城区交通运输局</v>
          </cell>
          <cell r="BF462" t="str">
            <v>本次计划建设4.2公里。</v>
          </cell>
        </row>
        <row r="463">
          <cell r="F463" t="str">
            <v>鼎城区谢家铺施家陂香米产业园</v>
          </cell>
          <cell r="G463" t="str">
            <v>无</v>
          </cell>
          <cell r="H463" t="str">
            <v>三类地区</v>
          </cell>
          <cell r="I463" t="str">
            <v/>
          </cell>
          <cell r="J463" t="str">
            <v>否</v>
          </cell>
          <cell r="K463" t="str">
            <v>新开</v>
          </cell>
          <cell r="L463" t="str">
            <v>新建</v>
          </cell>
          <cell r="M463" t="str">
            <v>1.0</v>
          </cell>
          <cell r="N463" t="str">
            <v/>
          </cell>
          <cell r="O463" t="str">
            <v/>
          </cell>
          <cell r="P463" t="str">
            <v/>
          </cell>
          <cell r="Q463" t="str">
            <v/>
          </cell>
          <cell r="R463" t="str">
            <v/>
          </cell>
          <cell r="S463" t="str">
            <v/>
          </cell>
          <cell r="T463" t="str">
            <v>2021</v>
          </cell>
          <cell r="U463" t="str">
            <v>2025</v>
          </cell>
          <cell r="V463" t="str">
            <v>80.0</v>
          </cell>
          <cell r="W463" t="str">
            <v/>
          </cell>
          <cell r="X463" t="str">
            <v/>
          </cell>
          <cell r="Y463" t="str">
            <v>0.0</v>
          </cell>
          <cell r="Z463" t="str">
            <v>0.0</v>
          </cell>
          <cell r="AA463" t="str">
            <v>0.0</v>
          </cell>
          <cell r="AB463" t="str">
            <v>0.0</v>
          </cell>
          <cell r="AC463" t="str">
            <v>0.0</v>
          </cell>
          <cell r="AD463" t="str">
            <v>80.0</v>
          </cell>
          <cell r="AE463" t="str">
            <v>0.0</v>
          </cell>
          <cell r="AF463" t="str">
            <v>80.0</v>
          </cell>
          <cell r="AG463" t="str">
            <v>0.0</v>
          </cell>
          <cell r="AH463" t="str">
            <v/>
          </cell>
          <cell r="AI463" t="str">
            <v>80</v>
          </cell>
          <cell r="AJ463" t="str">
            <v>路基加宽、路面改善</v>
          </cell>
          <cell r="AK463" t="str">
            <v>1.0</v>
          </cell>
          <cell r="AL463" t="str">
            <v/>
          </cell>
          <cell r="AM463" t="str">
            <v/>
          </cell>
          <cell r="AN463" t="str">
            <v>2021</v>
          </cell>
          <cell r="AO463" t="str">
            <v>目标任务</v>
          </cell>
          <cell r="AP463" t="str">
            <v>谢家铺</v>
          </cell>
          <cell r="AQ463" t="str">
            <v/>
          </cell>
          <cell r="AR463" t="str">
            <v/>
          </cell>
          <cell r="AS463" t="str">
            <v/>
          </cell>
          <cell r="AT463" t="str">
            <v/>
          </cell>
          <cell r="AU463" t="str">
            <v/>
          </cell>
          <cell r="AV463" t="str">
            <v>鼎城区谢家铺施家陂香米产业园连通道路</v>
          </cell>
          <cell r="AW463" t="str">
            <v>农</v>
          </cell>
          <cell r="AX463" t="str">
            <v>国家级</v>
          </cell>
          <cell r="AY463" t="str">
            <v>农业农村部,农规发{2019}20</v>
          </cell>
          <cell r="AZ463" t="str">
            <v>香米种植</v>
          </cell>
          <cell r="BA463" t="str">
            <v>5000</v>
          </cell>
          <cell r="BB463" t="str">
            <v>鼎城区谢家铺施家陂香米产业园连通道路</v>
          </cell>
          <cell r="BC463" t="str">
            <v>已提报</v>
          </cell>
          <cell r="BD463" t="str">
            <v>湖南省公路事务中心</v>
          </cell>
          <cell r="BE463" t="str">
            <v>鼎城区交通运输局</v>
          </cell>
          <cell r="BF463" t="str">
            <v/>
          </cell>
        </row>
        <row r="464">
          <cell r="F464" t="str">
            <v>索县汉代古城址旅游公路</v>
          </cell>
          <cell r="G464" t="str">
            <v>X010430703</v>
          </cell>
          <cell r="H464" t="str">
            <v>三类地区</v>
          </cell>
          <cell r="I464" t="str">
            <v/>
          </cell>
          <cell r="J464" t="str">
            <v>否</v>
          </cell>
          <cell r="K464" t="str">
            <v>新开</v>
          </cell>
          <cell r="L464" t="str">
            <v>路面改善</v>
          </cell>
          <cell r="M464" t="str">
            <v>13.929</v>
          </cell>
          <cell r="N464" t="str">
            <v/>
          </cell>
          <cell r="O464" t="str">
            <v/>
          </cell>
          <cell r="P464" t="str">
            <v/>
          </cell>
          <cell r="Q464" t="str">
            <v/>
          </cell>
          <cell r="R464" t="str">
            <v/>
          </cell>
          <cell r="S464" t="str">
            <v/>
          </cell>
          <cell r="T464" t="str">
            <v>2021</v>
          </cell>
          <cell r="U464" t="str">
            <v>2025</v>
          </cell>
          <cell r="V464" t="str">
            <v>3000.0</v>
          </cell>
          <cell r="W464" t="str">
            <v/>
          </cell>
          <cell r="X464" t="str">
            <v/>
          </cell>
          <cell r="Y464" t="str">
            <v>0.0</v>
          </cell>
          <cell r="Z464" t="str">
            <v>0.0</v>
          </cell>
          <cell r="AA464" t="str">
            <v>0.0</v>
          </cell>
          <cell r="AB464" t="str">
            <v>0.0</v>
          </cell>
          <cell r="AC464" t="str">
            <v>0.0</v>
          </cell>
          <cell r="AD464" t="str">
            <v>3000.0</v>
          </cell>
          <cell r="AE464" t="str">
            <v>0.0</v>
          </cell>
          <cell r="AF464" t="str">
            <v>3000.0</v>
          </cell>
          <cell r="AG464" t="str">
            <v>0.0</v>
          </cell>
          <cell r="AH464" t="str">
            <v/>
          </cell>
          <cell r="AI464" t="str">
            <v>3,000</v>
          </cell>
          <cell r="AJ464" t="str">
            <v>路面加宽和改善</v>
          </cell>
          <cell r="AK464" t="str">
            <v>13.929</v>
          </cell>
          <cell r="AL464" t="str">
            <v/>
          </cell>
          <cell r="AM464" t="str">
            <v/>
          </cell>
          <cell r="AN464" t="str">
            <v>2021</v>
          </cell>
          <cell r="AO464" t="str">
            <v>目标任务</v>
          </cell>
          <cell r="AP464" t="str">
            <v>韩公渡</v>
          </cell>
          <cell r="AQ464" t="str">
            <v/>
          </cell>
          <cell r="AR464" t="str">
            <v>索县汉代古城址</v>
          </cell>
          <cell r="AS464" t="str">
            <v>国家级历史文化名镇名村</v>
          </cell>
          <cell r="AT464" t="str">
            <v>3A</v>
          </cell>
          <cell r="AU464" t="str">
            <v>国务院</v>
          </cell>
          <cell r="AV464" t="str">
            <v/>
          </cell>
          <cell r="AW464" t="str">
            <v/>
          </cell>
          <cell r="AX464" t="str">
            <v/>
          </cell>
          <cell r="AY464" t="str">
            <v>,</v>
          </cell>
          <cell r="AZ464" t="str">
            <v/>
          </cell>
          <cell r="BA464" t="str">
            <v/>
          </cell>
          <cell r="BB464" t="str">
            <v>索县汉代古城址</v>
          </cell>
          <cell r="BC464" t="str">
            <v>已提报</v>
          </cell>
          <cell r="BD464" t="str">
            <v>湖南省公路事务中心</v>
          </cell>
          <cell r="BE464" t="str">
            <v>鼎城区交通运输局</v>
          </cell>
          <cell r="BF464" t="str">
            <v/>
          </cell>
        </row>
        <row r="465">
          <cell r="F465" t="str">
            <v>鼎城区现代农业产业灌溪中心桥村花木基地2</v>
          </cell>
          <cell r="G465" t="str">
            <v>c276430703</v>
          </cell>
          <cell r="H465" t="str">
            <v>三类地区</v>
          </cell>
          <cell r="I465" t="str">
            <v/>
          </cell>
          <cell r="J465" t="str">
            <v>否</v>
          </cell>
          <cell r="K465" t="str">
            <v>新开</v>
          </cell>
          <cell r="L465" t="str">
            <v>升级改造（提质改造）</v>
          </cell>
          <cell r="M465" t="str">
            <v>3.006</v>
          </cell>
          <cell r="N465" t="str">
            <v/>
          </cell>
          <cell r="O465" t="str">
            <v/>
          </cell>
          <cell r="P465" t="str">
            <v/>
          </cell>
          <cell r="Q465" t="str">
            <v/>
          </cell>
          <cell r="R465" t="str">
            <v/>
          </cell>
          <cell r="S465" t="str">
            <v/>
          </cell>
          <cell r="T465" t="str">
            <v>2021</v>
          </cell>
          <cell r="U465" t="str">
            <v>2025</v>
          </cell>
          <cell r="V465" t="str">
            <v>200.0</v>
          </cell>
          <cell r="W465" t="str">
            <v/>
          </cell>
          <cell r="X465" t="str">
            <v/>
          </cell>
          <cell r="Y465" t="str">
            <v>0.0</v>
          </cell>
          <cell r="Z465" t="str">
            <v>0.0</v>
          </cell>
          <cell r="AA465" t="str">
            <v>0.0</v>
          </cell>
          <cell r="AB465" t="str">
            <v>0.0</v>
          </cell>
          <cell r="AC465" t="str">
            <v>0.0</v>
          </cell>
          <cell r="AD465" t="str">
            <v>200.0</v>
          </cell>
          <cell r="AE465" t="str">
            <v>0.0</v>
          </cell>
          <cell r="AF465" t="str">
            <v>200.0</v>
          </cell>
          <cell r="AG465" t="str">
            <v>0.0</v>
          </cell>
          <cell r="AH465" t="str">
            <v/>
          </cell>
          <cell r="AI465" t="str">
            <v>200</v>
          </cell>
          <cell r="AJ465" t="str">
            <v>路基加宽、路面改善</v>
          </cell>
          <cell r="AK465" t="str">
            <v>1.906</v>
          </cell>
          <cell r="AL465" t="str">
            <v/>
          </cell>
          <cell r="AM465" t="str">
            <v/>
          </cell>
          <cell r="AN465" t="str">
            <v>2021</v>
          </cell>
          <cell r="AO465" t="str">
            <v>目标任务</v>
          </cell>
          <cell r="AP465" t="str">
            <v>灌溪镇</v>
          </cell>
          <cell r="AQ465" t="str">
            <v/>
          </cell>
          <cell r="AR465" t="str">
            <v/>
          </cell>
          <cell r="AS465" t="str">
            <v/>
          </cell>
          <cell r="AT465" t="str">
            <v/>
          </cell>
          <cell r="AU465" t="str">
            <v/>
          </cell>
          <cell r="AV465" t="str">
            <v>鼎城区灌溪镇中心桥村花木基地道路2</v>
          </cell>
          <cell r="AW465" t="str">
            <v>林</v>
          </cell>
          <cell r="AX465" t="str">
            <v>国家级</v>
          </cell>
          <cell r="AY465" t="str">
            <v>农业农村部,农规发{2019}20</v>
          </cell>
          <cell r="AZ465" t="str">
            <v>花木</v>
          </cell>
          <cell r="BA465" t="str">
            <v>5000</v>
          </cell>
          <cell r="BB465" t="str">
            <v>鼎城区灌溪镇中心桥村花木基地道路2</v>
          </cell>
          <cell r="BC465" t="str">
            <v>已提报</v>
          </cell>
          <cell r="BD465" t="str">
            <v>湖南省公路事务中心</v>
          </cell>
          <cell r="BE465" t="str">
            <v>鼎城区交通运输局</v>
          </cell>
          <cell r="BF465" t="str">
            <v/>
          </cell>
        </row>
        <row r="466">
          <cell r="F466" t="str">
            <v>鼎城区现代农业韩公渡城址村湘莲基地</v>
          </cell>
          <cell r="G466" t="str">
            <v>c150430703</v>
          </cell>
          <cell r="H466" t="str">
            <v>三类地区</v>
          </cell>
          <cell r="I466" t="str">
            <v/>
          </cell>
          <cell r="J466" t="str">
            <v>否</v>
          </cell>
          <cell r="K466" t="str">
            <v>新开</v>
          </cell>
          <cell r="L466" t="str">
            <v>升级改造（提质改造）</v>
          </cell>
          <cell r="M466" t="str">
            <v>2.557</v>
          </cell>
          <cell r="N466" t="str">
            <v/>
          </cell>
          <cell r="O466" t="str">
            <v/>
          </cell>
          <cell r="P466" t="str">
            <v/>
          </cell>
          <cell r="Q466" t="str">
            <v/>
          </cell>
          <cell r="R466" t="str">
            <v/>
          </cell>
          <cell r="S466" t="str">
            <v/>
          </cell>
          <cell r="T466" t="str">
            <v>2021</v>
          </cell>
          <cell r="U466" t="str">
            <v>2025</v>
          </cell>
          <cell r="V466" t="str">
            <v>175.0</v>
          </cell>
          <cell r="W466" t="str">
            <v/>
          </cell>
          <cell r="X466" t="str">
            <v/>
          </cell>
          <cell r="Y466" t="str">
            <v>0.0</v>
          </cell>
          <cell r="Z466" t="str">
            <v>0.0</v>
          </cell>
          <cell r="AA466" t="str">
            <v>0.0</v>
          </cell>
          <cell r="AB466" t="str">
            <v>0.0</v>
          </cell>
          <cell r="AC466" t="str">
            <v>0.0</v>
          </cell>
          <cell r="AD466" t="str">
            <v>175.0</v>
          </cell>
          <cell r="AE466" t="str">
            <v>0.0</v>
          </cell>
          <cell r="AF466" t="str">
            <v>175.0</v>
          </cell>
          <cell r="AG466" t="str">
            <v>0.0</v>
          </cell>
          <cell r="AH466" t="str">
            <v/>
          </cell>
          <cell r="AI466" t="str">
            <v>175</v>
          </cell>
          <cell r="AJ466" t="str">
            <v>路基加宽及路面改善</v>
          </cell>
          <cell r="AK466" t="str">
            <v>2.557</v>
          </cell>
          <cell r="AL466" t="str">
            <v/>
          </cell>
          <cell r="AM466" t="str">
            <v/>
          </cell>
          <cell r="AN466" t="str">
            <v>2021</v>
          </cell>
          <cell r="AO466" t="str">
            <v>目标任务</v>
          </cell>
          <cell r="AP466" t="str">
            <v>韩公渡</v>
          </cell>
          <cell r="AQ466" t="str">
            <v/>
          </cell>
          <cell r="AR466" t="str">
            <v/>
          </cell>
          <cell r="AS466" t="str">
            <v/>
          </cell>
          <cell r="AT466" t="str">
            <v/>
          </cell>
          <cell r="AU466" t="str">
            <v/>
          </cell>
          <cell r="AV466" t="str">
            <v>鼎城区现代农业韩公渡城址村湘莲基地连接道路</v>
          </cell>
          <cell r="AW466" t="str">
            <v>农</v>
          </cell>
          <cell r="AX466" t="str">
            <v>国家级</v>
          </cell>
          <cell r="AY466" t="str">
            <v>农业农村部,农规发{2019}20</v>
          </cell>
          <cell r="AZ466" t="str">
            <v>湘莲</v>
          </cell>
          <cell r="BA466" t="str">
            <v>2000</v>
          </cell>
          <cell r="BB466" t="str">
            <v>鼎城区现代农业韩公渡城址村湘莲基地连接道路</v>
          </cell>
          <cell r="BC466" t="str">
            <v>已提报</v>
          </cell>
          <cell r="BD466" t="str">
            <v>湖南省公路事务中心</v>
          </cell>
          <cell r="BE466" t="str">
            <v>鼎城区交通运输局</v>
          </cell>
          <cell r="BF466" t="str">
            <v/>
          </cell>
        </row>
        <row r="467">
          <cell r="F467" t="str">
            <v>鼎城区尧天坪镇万寿山村药材种植基地</v>
          </cell>
          <cell r="G467" t="str">
            <v>无</v>
          </cell>
          <cell r="H467" t="str">
            <v>三类地区</v>
          </cell>
          <cell r="I467" t="str">
            <v/>
          </cell>
          <cell r="J467" t="str">
            <v>否</v>
          </cell>
          <cell r="K467" t="str">
            <v>新开</v>
          </cell>
          <cell r="L467" t="str">
            <v>升级改造（提质改造）</v>
          </cell>
          <cell r="M467" t="str">
            <v>3.999</v>
          </cell>
          <cell r="N467" t="str">
            <v/>
          </cell>
          <cell r="O467" t="str">
            <v/>
          </cell>
          <cell r="P467" t="str">
            <v/>
          </cell>
          <cell r="Q467" t="str">
            <v/>
          </cell>
          <cell r="R467" t="str">
            <v/>
          </cell>
          <cell r="S467" t="str">
            <v/>
          </cell>
          <cell r="T467" t="str">
            <v>2021</v>
          </cell>
          <cell r="U467" t="str">
            <v>2025</v>
          </cell>
          <cell r="V467" t="str">
            <v>300.0</v>
          </cell>
          <cell r="W467" t="str">
            <v/>
          </cell>
          <cell r="X467" t="str">
            <v/>
          </cell>
          <cell r="Y467" t="str">
            <v>0.0</v>
          </cell>
          <cell r="Z467" t="str">
            <v>0.0</v>
          </cell>
          <cell r="AA467" t="str">
            <v>0.0</v>
          </cell>
          <cell r="AB467" t="str">
            <v>0.0</v>
          </cell>
          <cell r="AC467" t="str">
            <v>0.0</v>
          </cell>
          <cell r="AD467" t="str">
            <v>300.0</v>
          </cell>
          <cell r="AE467" t="str">
            <v>0.0</v>
          </cell>
          <cell r="AF467" t="str">
            <v>300.0</v>
          </cell>
          <cell r="AG467" t="str">
            <v>0.0</v>
          </cell>
          <cell r="AH467" t="str">
            <v/>
          </cell>
          <cell r="AI467" t="str">
            <v>300</v>
          </cell>
          <cell r="AJ467" t="str">
            <v>路基加宽、路面改善</v>
          </cell>
          <cell r="AK467" t="str">
            <v>1.1</v>
          </cell>
          <cell r="AL467" t="str">
            <v/>
          </cell>
          <cell r="AM467" t="str">
            <v/>
          </cell>
          <cell r="AN467" t="str">
            <v>2021</v>
          </cell>
          <cell r="AO467" t="str">
            <v>目标任务</v>
          </cell>
          <cell r="AP467" t="str">
            <v>尧天坪镇</v>
          </cell>
          <cell r="AQ467" t="str">
            <v/>
          </cell>
          <cell r="AR467" t="str">
            <v/>
          </cell>
          <cell r="AS467" t="str">
            <v/>
          </cell>
          <cell r="AT467" t="str">
            <v/>
          </cell>
          <cell r="AU467" t="str">
            <v/>
          </cell>
          <cell r="AV467" t="str">
            <v>鼎城区尧天坪镇万寿山村药材种植基地连接道路</v>
          </cell>
          <cell r="AW467" t="str">
            <v>林</v>
          </cell>
          <cell r="AX467" t="str">
            <v>国家级</v>
          </cell>
          <cell r="AY467" t="str">
            <v>农业农村部,农规发{2019}20</v>
          </cell>
          <cell r="AZ467" t="str">
            <v>药材种植</v>
          </cell>
          <cell r="BA467" t="str">
            <v>5000</v>
          </cell>
          <cell r="BB467" t="str">
            <v>鼎城区尧天坪镇万寿山村药材种植基地连接道路</v>
          </cell>
          <cell r="BC467" t="str">
            <v>已提报</v>
          </cell>
          <cell r="BD467" t="str">
            <v>湖南省公路事务中心</v>
          </cell>
          <cell r="BE467" t="str">
            <v>鼎城区交通运输局</v>
          </cell>
          <cell r="BF467" t="str">
            <v/>
          </cell>
        </row>
        <row r="468">
          <cell r="F468" t="str">
            <v>安乡县雄韬牧业有限公司</v>
          </cell>
          <cell r="G468" t="str">
            <v>C482430721</v>
          </cell>
          <cell r="H468" t="str">
            <v>三类地区</v>
          </cell>
          <cell r="I468" t="str">
            <v/>
          </cell>
          <cell r="J468" t="str">
            <v>否</v>
          </cell>
          <cell r="K468" t="str">
            <v>新开</v>
          </cell>
          <cell r="L468" t="str">
            <v>新建</v>
          </cell>
          <cell r="M468" t="str">
            <v>0.88</v>
          </cell>
          <cell r="N468" t="str">
            <v/>
          </cell>
          <cell r="O468" t="str">
            <v/>
          </cell>
          <cell r="P468" t="str">
            <v/>
          </cell>
          <cell r="Q468" t="str">
            <v/>
          </cell>
          <cell r="R468" t="str">
            <v/>
          </cell>
          <cell r="S468" t="str">
            <v/>
          </cell>
          <cell r="T468" t="str">
            <v>2021</v>
          </cell>
          <cell r="U468" t="str">
            <v>2022</v>
          </cell>
          <cell r="V468" t="str">
            <v>132.0</v>
          </cell>
          <cell r="W468" t="str">
            <v/>
          </cell>
          <cell r="X468" t="str">
            <v/>
          </cell>
          <cell r="Y468" t="str">
            <v>0.0</v>
          </cell>
          <cell r="Z468" t="str">
            <v>0.0</v>
          </cell>
          <cell r="AA468" t="str">
            <v>0.0</v>
          </cell>
          <cell r="AB468" t="str">
            <v>0.0</v>
          </cell>
          <cell r="AC468" t="str">
            <v>0.0</v>
          </cell>
          <cell r="AD468" t="str">
            <v>132.0</v>
          </cell>
          <cell r="AE468" t="str">
            <v>0.0</v>
          </cell>
          <cell r="AF468" t="str">
            <v>132.0</v>
          </cell>
          <cell r="AG468" t="str">
            <v>0.0</v>
          </cell>
          <cell r="AH468" t="str">
            <v/>
          </cell>
          <cell r="AI468" t="str">
            <v>132</v>
          </cell>
          <cell r="AJ468" t="str">
            <v>建设主体工程</v>
          </cell>
          <cell r="AK468" t="str">
            <v/>
          </cell>
          <cell r="AL468" t="str">
            <v>安发改〔2015〕333号</v>
          </cell>
          <cell r="AM468" t="str">
            <v/>
          </cell>
          <cell r="AN468" t="str">
            <v>2021</v>
          </cell>
          <cell r="AO468" t="str">
            <v>目标任务</v>
          </cell>
          <cell r="AP468" t="str">
            <v>大鲸港</v>
          </cell>
          <cell r="AQ468" t="str">
            <v/>
          </cell>
          <cell r="AR468" t="str">
            <v/>
          </cell>
          <cell r="AS468" t="str">
            <v/>
          </cell>
          <cell r="AT468" t="str">
            <v/>
          </cell>
          <cell r="AU468" t="str">
            <v/>
          </cell>
          <cell r="AV468" t="str">
            <v>安乡县雄韬牧业有限公司1</v>
          </cell>
          <cell r="AW468" t="str">
            <v>农</v>
          </cell>
          <cell r="AX468" t="str">
            <v>县级</v>
          </cell>
          <cell r="AY468" t="str">
            <v>安乡县食品药品工商质量监督管理局,无文号</v>
          </cell>
          <cell r="AZ468" t="str">
            <v>鱼、虾</v>
          </cell>
          <cell r="BA468" t="str">
            <v>400</v>
          </cell>
          <cell r="BB468" t="str">
            <v>安乡县雄韬牧业有限公司1</v>
          </cell>
          <cell r="BC468" t="str">
            <v>已提报</v>
          </cell>
          <cell r="BD468" t="str">
            <v>湖南省公路事务中心</v>
          </cell>
          <cell r="BE468" t="str">
            <v>安乡县交通运输局</v>
          </cell>
          <cell r="BF468" t="str">
            <v/>
          </cell>
        </row>
        <row r="469">
          <cell r="F469" t="str">
            <v>安乡县津健家庭农场（张家拐）</v>
          </cell>
          <cell r="G469" t="str">
            <v>X016430721</v>
          </cell>
          <cell r="H469" t="str">
            <v>三类地区</v>
          </cell>
          <cell r="I469" t="str">
            <v/>
          </cell>
          <cell r="J469" t="str">
            <v>否</v>
          </cell>
          <cell r="K469" t="str">
            <v>新开</v>
          </cell>
          <cell r="L469" t="str">
            <v>新建</v>
          </cell>
          <cell r="M469" t="str">
            <v>4.41</v>
          </cell>
          <cell r="N469" t="str">
            <v/>
          </cell>
          <cell r="O469" t="str">
            <v/>
          </cell>
          <cell r="P469" t="str">
            <v/>
          </cell>
          <cell r="Q469" t="str">
            <v/>
          </cell>
          <cell r="R469" t="str">
            <v/>
          </cell>
          <cell r="S469" t="str">
            <v/>
          </cell>
          <cell r="T469" t="str">
            <v>2021</v>
          </cell>
          <cell r="U469" t="str">
            <v>2021</v>
          </cell>
          <cell r="V469" t="str">
            <v>450.0</v>
          </cell>
          <cell r="W469" t="str">
            <v/>
          </cell>
          <cell r="X469" t="str">
            <v/>
          </cell>
          <cell r="Y469" t="str">
            <v>0.0</v>
          </cell>
          <cell r="Z469" t="str">
            <v>0.0</v>
          </cell>
          <cell r="AA469" t="str">
            <v>0.0</v>
          </cell>
          <cell r="AB469" t="str">
            <v>0.0</v>
          </cell>
          <cell r="AC469" t="str">
            <v>0.0</v>
          </cell>
          <cell r="AD469" t="str">
            <v>450.0</v>
          </cell>
          <cell r="AE469" t="str">
            <v>0.0</v>
          </cell>
          <cell r="AF469" t="str">
            <v>450.0</v>
          </cell>
          <cell r="AG469" t="str">
            <v>0.0</v>
          </cell>
          <cell r="AH469" t="str">
            <v/>
          </cell>
          <cell r="AI469" t="str">
            <v>450</v>
          </cell>
          <cell r="AJ469" t="str">
            <v>建设主体工程</v>
          </cell>
          <cell r="AK469" t="str">
            <v/>
          </cell>
          <cell r="AL469" t="str">
            <v>安发改〔2013〕326号</v>
          </cell>
          <cell r="AM469" t="str">
            <v/>
          </cell>
          <cell r="AN469" t="str">
            <v>2021</v>
          </cell>
          <cell r="AO469" t="str">
            <v>目标任务</v>
          </cell>
          <cell r="AP469" t="str">
            <v>大湖口</v>
          </cell>
          <cell r="AQ469" t="str">
            <v/>
          </cell>
          <cell r="AR469" t="str">
            <v/>
          </cell>
          <cell r="AS469" t="str">
            <v/>
          </cell>
          <cell r="AT469" t="str">
            <v/>
          </cell>
          <cell r="AU469" t="str">
            <v/>
          </cell>
          <cell r="AV469" t="str">
            <v>安乡县津健家庭农场</v>
          </cell>
          <cell r="AW469" t="str">
            <v>农</v>
          </cell>
          <cell r="AX469" t="str">
            <v>县级</v>
          </cell>
          <cell r="AY469" t="str">
            <v>安乡县工商行政管理局,无文号</v>
          </cell>
          <cell r="AZ469" t="str">
            <v>蔬菜</v>
          </cell>
          <cell r="BA469" t="str">
            <v>1000</v>
          </cell>
          <cell r="BB469" t="str">
            <v>安乡县津健家庭农场</v>
          </cell>
          <cell r="BC469" t="str">
            <v>已提报</v>
          </cell>
          <cell r="BD469" t="str">
            <v>湖南省公路事务中心</v>
          </cell>
          <cell r="BE469" t="str">
            <v>安乡县交通运输局</v>
          </cell>
          <cell r="BF469" t="str">
            <v/>
          </cell>
        </row>
        <row r="470">
          <cell r="F470" t="str">
            <v>湖南大东祥建筑材料有限公司1</v>
          </cell>
          <cell r="G470" t="str">
            <v>C482430721</v>
          </cell>
          <cell r="H470" t="str">
            <v>三类地区</v>
          </cell>
          <cell r="I470" t="str">
            <v/>
          </cell>
          <cell r="J470" t="str">
            <v>否</v>
          </cell>
          <cell r="K470" t="str">
            <v>新开</v>
          </cell>
          <cell r="L470" t="str">
            <v>新建</v>
          </cell>
          <cell r="M470" t="str">
            <v>1.9</v>
          </cell>
          <cell r="N470" t="str">
            <v/>
          </cell>
          <cell r="O470" t="str">
            <v/>
          </cell>
          <cell r="P470" t="str">
            <v/>
          </cell>
          <cell r="Q470" t="str">
            <v/>
          </cell>
          <cell r="R470" t="str">
            <v/>
          </cell>
          <cell r="S470" t="str">
            <v/>
          </cell>
          <cell r="T470" t="str">
            <v>2021</v>
          </cell>
          <cell r="U470" t="str">
            <v>2021</v>
          </cell>
          <cell r="V470" t="str">
            <v>290.0</v>
          </cell>
          <cell r="W470" t="str">
            <v/>
          </cell>
          <cell r="X470" t="str">
            <v/>
          </cell>
          <cell r="Y470" t="str">
            <v>0.0</v>
          </cell>
          <cell r="Z470" t="str">
            <v>0.0</v>
          </cell>
          <cell r="AA470" t="str">
            <v>0.0</v>
          </cell>
          <cell r="AB470" t="str">
            <v>0.0</v>
          </cell>
          <cell r="AC470" t="str">
            <v>0.0</v>
          </cell>
          <cell r="AD470" t="str">
            <v>290.0</v>
          </cell>
          <cell r="AE470" t="str">
            <v>0.0</v>
          </cell>
          <cell r="AF470" t="str">
            <v>290.0</v>
          </cell>
          <cell r="AG470" t="str">
            <v>0.0</v>
          </cell>
          <cell r="AH470" t="str">
            <v/>
          </cell>
          <cell r="AI470" t="str">
            <v>290</v>
          </cell>
          <cell r="AJ470" t="str">
            <v>建设主体工程</v>
          </cell>
          <cell r="AK470" t="str">
            <v/>
          </cell>
          <cell r="AL470" t="str">
            <v>安发改〔2018〕332号</v>
          </cell>
          <cell r="AM470" t="str">
            <v/>
          </cell>
          <cell r="AN470" t="str">
            <v>2021</v>
          </cell>
          <cell r="AO470" t="str">
            <v>目标任务</v>
          </cell>
          <cell r="AP470" t="str">
            <v>大鲸港</v>
          </cell>
          <cell r="AQ470" t="str">
            <v/>
          </cell>
          <cell r="AR470" t="str">
            <v/>
          </cell>
          <cell r="AS470" t="str">
            <v/>
          </cell>
          <cell r="AT470" t="str">
            <v/>
          </cell>
          <cell r="AU470" t="str">
            <v/>
          </cell>
          <cell r="AV470" t="str">
            <v>安乡县豪东土元养殖专业合作社</v>
          </cell>
          <cell r="AW470" t="str">
            <v>牧</v>
          </cell>
          <cell r="AX470" t="str">
            <v>县级</v>
          </cell>
          <cell r="AY470" t="str">
            <v>安乡县工商行政管理局,无</v>
          </cell>
          <cell r="AZ470" t="str">
            <v>稻虾</v>
          </cell>
          <cell r="BA470" t="str">
            <v>1200</v>
          </cell>
          <cell r="BB470" t="str">
            <v>安乡县豪东土元养殖专业合作社</v>
          </cell>
          <cell r="BC470" t="str">
            <v>已提报</v>
          </cell>
          <cell r="BD470" t="str">
            <v>湖南省公路事务中心</v>
          </cell>
          <cell r="BE470" t="str">
            <v>安乡县交通运输局</v>
          </cell>
          <cell r="BF470" t="str">
            <v/>
          </cell>
        </row>
        <row r="471">
          <cell r="F471" t="str">
            <v>安乡县裕华水产营销农民专业合作社</v>
          </cell>
          <cell r="G471" t="str">
            <v>X008430721</v>
          </cell>
          <cell r="H471" t="str">
            <v>三类地区</v>
          </cell>
          <cell r="I471" t="str">
            <v/>
          </cell>
          <cell r="J471" t="str">
            <v>否</v>
          </cell>
          <cell r="K471" t="str">
            <v>新开</v>
          </cell>
          <cell r="L471" t="str">
            <v>新建</v>
          </cell>
          <cell r="M471" t="str">
            <v>5.804</v>
          </cell>
          <cell r="N471" t="str">
            <v/>
          </cell>
          <cell r="O471" t="str">
            <v/>
          </cell>
          <cell r="P471" t="str">
            <v/>
          </cell>
          <cell r="Q471" t="str">
            <v/>
          </cell>
          <cell r="R471" t="str">
            <v/>
          </cell>
          <cell r="S471" t="str">
            <v/>
          </cell>
          <cell r="T471" t="str">
            <v>2021</v>
          </cell>
          <cell r="U471" t="str">
            <v>2023</v>
          </cell>
          <cell r="V471" t="str">
            <v>870.0</v>
          </cell>
          <cell r="W471" t="str">
            <v/>
          </cell>
          <cell r="X471" t="str">
            <v/>
          </cell>
          <cell r="Y471" t="str">
            <v>0.0</v>
          </cell>
          <cell r="Z471" t="str">
            <v>0.0</v>
          </cell>
          <cell r="AA471" t="str">
            <v>0.0</v>
          </cell>
          <cell r="AB471" t="str">
            <v>0.0</v>
          </cell>
          <cell r="AC471" t="str">
            <v>0.0</v>
          </cell>
          <cell r="AD471" t="str">
            <v>870.0</v>
          </cell>
          <cell r="AE471" t="str">
            <v>0.0</v>
          </cell>
          <cell r="AF471" t="str">
            <v>870.0</v>
          </cell>
          <cell r="AG471" t="str">
            <v>0.0</v>
          </cell>
          <cell r="AH471" t="str">
            <v/>
          </cell>
          <cell r="AI471" t="str">
            <v>870</v>
          </cell>
          <cell r="AJ471" t="str">
            <v>建设主体工程</v>
          </cell>
          <cell r="AK471" t="str">
            <v/>
          </cell>
          <cell r="AL471" t="str">
            <v>安发改〔2018〕332号</v>
          </cell>
          <cell r="AM471" t="str">
            <v/>
          </cell>
          <cell r="AN471" t="str">
            <v>2021</v>
          </cell>
          <cell r="AO471" t="str">
            <v>目标任务</v>
          </cell>
          <cell r="AP471" t="str">
            <v>大鲸港</v>
          </cell>
          <cell r="AQ471" t="str">
            <v/>
          </cell>
          <cell r="AR471" t="str">
            <v/>
          </cell>
          <cell r="AS471" t="str">
            <v/>
          </cell>
          <cell r="AT471" t="str">
            <v/>
          </cell>
          <cell r="AU471" t="str">
            <v/>
          </cell>
          <cell r="AV471" t="str">
            <v>安乡县裕华水产营销农民专业合作社1</v>
          </cell>
          <cell r="AW471" t="str">
            <v>渔</v>
          </cell>
          <cell r="AX471" t="str">
            <v>县级</v>
          </cell>
          <cell r="AY471" t="str">
            <v>安乡县食品药品工商质量监督管理局,无文号</v>
          </cell>
          <cell r="AZ471" t="str">
            <v>鱼、虾</v>
          </cell>
          <cell r="BA471" t="str">
            <v>500</v>
          </cell>
          <cell r="BB471" t="str">
            <v>安乡县裕华水产营销农民专业合作社1</v>
          </cell>
          <cell r="BC471" t="str">
            <v>已提报</v>
          </cell>
          <cell r="BD471" t="str">
            <v>湖南省公路事务中心</v>
          </cell>
          <cell r="BE471" t="str">
            <v>安乡县交通运输局</v>
          </cell>
          <cell r="BF471" t="str">
            <v/>
          </cell>
        </row>
        <row r="472">
          <cell r="F472" t="str">
            <v>安乡县牛春生态种植农民专业合作社1</v>
          </cell>
          <cell r="G472" t="str">
            <v>无</v>
          </cell>
          <cell r="H472" t="str">
            <v>三类地区</v>
          </cell>
          <cell r="I472" t="str">
            <v/>
          </cell>
          <cell r="J472" t="str">
            <v>否</v>
          </cell>
          <cell r="K472" t="str">
            <v>新开</v>
          </cell>
          <cell r="L472" t="str">
            <v>新建</v>
          </cell>
          <cell r="M472" t="str">
            <v>1.3</v>
          </cell>
          <cell r="N472" t="str">
            <v/>
          </cell>
          <cell r="O472" t="str">
            <v/>
          </cell>
          <cell r="P472" t="str">
            <v/>
          </cell>
          <cell r="Q472" t="str">
            <v/>
          </cell>
          <cell r="R472" t="str">
            <v/>
          </cell>
          <cell r="S472" t="str">
            <v/>
          </cell>
          <cell r="T472" t="str">
            <v>2021</v>
          </cell>
          <cell r="U472" t="str">
            <v>2021</v>
          </cell>
          <cell r="V472" t="str">
            <v>130.0</v>
          </cell>
          <cell r="W472" t="str">
            <v/>
          </cell>
          <cell r="X472" t="str">
            <v/>
          </cell>
          <cell r="Y472" t="str">
            <v>0.0</v>
          </cell>
          <cell r="Z472" t="str">
            <v>0.0</v>
          </cell>
          <cell r="AA472" t="str">
            <v>0.0</v>
          </cell>
          <cell r="AB472" t="str">
            <v>0.0</v>
          </cell>
          <cell r="AC472" t="str">
            <v>0.0</v>
          </cell>
          <cell r="AD472" t="str">
            <v>130.0</v>
          </cell>
          <cell r="AE472" t="str">
            <v>0.0</v>
          </cell>
          <cell r="AF472" t="str">
            <v>130.0</v>
          </cell>
          <cell r="AG472" t="str">
            <v>0.0</v>
          </cell>
          <cell r="AH472" t="str">
            <v/>
          </cell>
          <cell r="AI472" t="str">
            <v>130</v>
          </cell>
          <cell r="AJ472" t="str">
            <v>建设主体工程</v>
          </cell>
          <cell r="AK472" t="str">
            <v/>
          </cell>
          <cell r="AL472" t="str">
            <v>安发改〔2018〕322号</v>
          </cell>
          <cell r="AM472" t="str">
            <v/>
          </cell>
          <cell r="AN472" t="str">
            <v>2021</v>
          </cell>
          <cell r="AO472" t="str">
            <v>目标任务</v>
          </cell>
          <cell r="AP472" t="str">
            <v>陈家嘴镇</v>
          </cell>
          <cell r="AQ472" t="str">
            <v/>
          </cell>
          <cell r="AR472" t="str">
            <v/>
          </cell>
          <cell r="AS472" t="str">
            <v/>
          </cell>
          <cell r="AT472" t="str">
            <v/>
          </cell>
          <cell r="AU472" t="str">
            <v/>
          </cell>
          <cell r="AV472" t="str">
            <v>安乡县盛茂军稻虾养殖专业合作社</v>
          </cell>
          <cell r="AW472" t="str">
            <v>农</v>
          </cell>
          <cell r="AX472" t="str">
            <v>县级</v>
          </cell>
          <cell r="AY472" t="str">
            <v>安发改,安发改[2018]322号</v>
          </cell>
          <cell r="AZ472" t="str">
            <v>稻虾</v>
          </cell>
          <cell r="BA472" t="str">
            <v>1300</v>
          </cell>
          <cell r="BB472" t="str">
            <v>安乡县盛茂军稻虾养殖专业合作社</v>
          </cell>
          <cell r="BC472" t="str">
            <v>已提报</v>
          </cell>
          <cell r="BD472" t="str">
            <v>湖南省公路事务中心</v>
          </cell>
          <cell r="BE472" t="str">
            <v>安乡县交通运输局</v>
          </cell>
          <cell r="BF472" t="str">
            <v/>
          </cell>
        </row>
        <row r="473">
          <cell r="F473" t="str">
            <v>安乡县乡愿稻虾种养专业合作社</v>
          </cell>
          <cell r="G473" t="str">
            <v>C749430721</v>
          </cell>
          <cell r="H473" t="str">
            <v>三类地区</v>
          </cell>
          <cell r="I473" t="str">
            <v/>
          </cell>
          <cell r="J473" t="str">
            <v>否</v>
          </cell>
          <cell r="K473" t="str">
            <v>新开</v>
          </cell>
          <cell r="L473" t="str">
            <v>新建</v>
          </cell>
          <cell r="M473" t="str">
            <v>1.604</v>
          </cell>
          <cell r="N473" t="str">
            <v/>
          </cell>
          <cell r="O473" t="str">
            <v/>
          </cell>
          <cell r="P473" t="str">
            <v/>
          </cell>
          <cell r="Q473" t="str">
            <v/>
          </cell>
          <cell r="R473" t="str">
            <v/>
          </cell>
          <cell r="S473" t="str">
            <v/>
          </cell>
          <cell r="T473" t="str">
            <v>2021</v>
          </cell>
          <cell r="U473" t="str">
            <v>2021</v>
          </cell>
          <cell r="V473" t="str">
            <v>240.0</v>
          </cell>
          <cell r="W473" t="str">
            <v/>
          </cell>
          <cell r="X473" t="str">
            <v/>
          </cell>
          <cell r="Y473" t="str">
            <v>0.0</v>
          </cell>
          <cell r="Z473" t="str">
            <v>0.0</v>
          </cell>
          <cell r="AA473" t="str">
            <v>0.0</v>
          </cell>
          <cell r="AB473" t="str">
            <v>0.0</v>
          </cell>
          <cell r="AC473" t="str">
            <v>0.0</v>
          </cell>
          <cell r="AD473" t="str">
            <v>240.0</v>
          </cell>
          <cell r="AE473" t="str">
            <v>0.0</v>
          </cell>
          <cell r="AF473" t="str">
            <v>240.0</v>
          </cell>
          <cell r="AG473" t="str">
            <v>0.0</v>
          </cell>
          <cell r="AH473" t="str">
            <v/>
          </cell>
          <cell r="AI473" t="str">
            <v>240</v>
          </cell>
          <cell r="AJ473" t="str">
            <v>建设主体工程</v>
          </cell>
          <cell r="AK473" t="str">
            <v/>
          </cell>
          <cell r="AL473" t="str">
            <v>安发改〔2018〕342号</v>
          </cell>
          <cell r="AM473" t="str">
            <v/>
          </cell>
          <cell r="AN473" t="str">
            <v>2021</v>
          </cell>
          <cell r="AO473" t="str">
            <v>目标任务</v>
          </cell>
          <cell r="AP473" t="str">
            <v>黄山头</v>
          </cell>
          <cell r="AQ473" t="str">
            <v/>
          </cell>
          <cell r="AR473" t="str">
            <v/>
          </cell>
          <cell r="AS473" t="str">
            <v/>
          </cell>
          <cell r="AT473" t="str">
            <v/>
          </cell>
          <cell r="AU473" t="str">
            <v/>
          </cell>
          <cell r="AV473" t="str">
            <v>安乡县乡愿稻虾种养专业合作社1</v>
          </cell>
          <cell r="AW473" t="str">
            <v>农</v>
          </cell>
          <cell r="AX473" t="str">
            <v>县级</v>
          </cell>
          <cell r="AY473" t="str">
            <v>安发改,安发改[2018]342号</v>
          </cell>
          <cell r="AZ473" t="str">
            <v>稻虾</v>
          </cell>
          <cell r="BA473" t="str">
            <v>1500</v>
          </cell>
          <cell r="BB473" t="str">
            <v>安乡县乡愿稻虾种养专业合作社1</v>
          </cell>
          <cell r="BC473" t="str">
            <v>已提报</v>
          </cell>
          <cell r="BD473" t="str">
            <v>湖南省公路事务中心</v>
          </cell>
          <cell r="BE473" t="str">
            <v>安乡县交通运输局</v>
          </cell>
          <cell r="BF473" t="str">
            <v/>
          </cell>
        </row>
        <row r="474">
          <cell r="F474" t="str">
            <v>安乡县御园优质水果种植专业合作社（安兴村）</v>
          </cell>
          <cell r="G474" t="str">
            <v>C654430721</v>
          </cell>
          <cell r="H474" t="str">
            <v>三类地区</v>
          </cell>
          <cell r="I474" t="str">
            <v/>
          </cell>
          <cell r="J474" t="str">
            <v>否</v>
          </cell>
          <cell r="K474" t="str">
            <v>新开</v>
          </cell>
          <cell r="L474" t="str">
            <v>新建</v>
          </cell>
          <cell r="M474" t="str">
            <v>1.5</v>
          </cell>
          <cell r="N474" t="str">
            <v/>
          </cell>
          <cell r="O474" t="str">
            <v/>
          </cell>
          <cell r="P474" t="str">
            <v/>
          </cell>
          <cell r="Q474" t="str">
            <v/>
          </cell>
          <cell r="R474" t="str">
            <v/>
          </cell>
          <cell r="S474" t="str">
            <v/>
          </cell>
          <cell r="T474" t="str">
            <v>2021</v>
          </cell>
          <cell r="U474" t="str">
            <v>2021</v>
          </cell>
          <cell r="V474" t="str">
            <v>225.0</v>
          </cell>
          <cell r="W474" t="str">
            <v/>
          </cell>
          <cell r="X474" t="str">
            <v/>
          </cell>
          <cell r="Y474" t="str">
            <v>0.0</v>
          </cell>
          <cell r="Z474" t="str">
            <v>0.0</v>
          </cell>
          <cell r="AA474" t="str">
            <v>0.0</v>
          </cell>
          <cell r="AB474" t="str">
            <v>0.0</v>
          </cell>
          <cell r="AC474" t="str">
            <v>0.0</v>
          </cell>
          <cell r="AD474" t="str">
            <v>225.0</v>
          </cell>
          <cell r="AE474" t="str">
            <v>0.0</v>
          </cell>
          <cell r="AF474" t="str">
            <v>225.0</v>
          </cell>
          <cell r="AG474" t="str">
            <v>0.0</v>
          </cell>
          <cell r="AH474" t="str">
            <v/>
          </cell>
          <cell r="AI474" t="str">
            <v>225</v>
          </cell>
          <cell r="AJ474" t="str">
            <v>建设主体工程</v>
          </cell>
          <cell r="AK474" t="str">
            <v/>
          </cell>
          <cell r="AL474" t="str">
            <v>安发改〔2016〕307号</v>
          </cell>
          <cell r="AM474" t="str">
            <v/>
          </cell>
          <cell r="AN474" t="str">
            <v>2021</v>
          </cell>
          <cell r="AO474" t="str">
            <v>目标任务</v>
          </cell>
          <cell r="AP474" t="str">
            <v>安康</v>
          </cell>
          <cell r="AQ474" t="str">
            <v/>
          </cell>
          <cell r="AR474" t="str">
            <v/>
          </cell>
          <cell r="AS474" t="str">
            <v/>
          </cell>
          <cell r="AT474" t="str">
            <v/>
          </cell>
          <cell r="AU474" t="str">
            <v/>
          </cell>
          <cell r="AV474" t="str">
            <v>安乡县御园优质水果种植专业合作社</v>
          </cell>
          <cell r="AW474" t="str">
            <v>农</v>
          </cell>
          <cell r="AX474" t="str">
            <v>县级</v>
          </cell>
          <cell r="AY474" t="str">
            <v>安乡县食品药品工商质量监督管理局,无文号</v>
          </cell>
          <cell r="AZ474" t="str">
            <v>蔬菜</v>
          </cell>
          <cell r="BA474" t="str">
            <v>5000</v>
          </cell>
          <cell r="BB474" t="str">
            <v>安乡县御园优质水果种植专业合作社</v>
          </cell>
          <cell r="BC474" t="str">
            <v>已提报</v>
          </cell>
          <cell r="BD474" t="str">
            <v>湖南省公路事务中心</v>
          </cell>
          <cell r="BE474" t="str">
            <v>安乡县交通运输局</v>
          </cell>
          <cell r="BF474" t="str">
            <v/>
          </cell>
        </row>
        <row r="475">
          <cell r="F475" t="str">
            <v>安乡县超海棉花种植专业合作社</v>
          </cell>
          <cell r="G475" t="str">
            <v>c756430721</v>
          </cell>
          <cell r="H475" t="str">
            <v>三类地区</v>
          </cell>
          <cell r="I475" t="str">
            <v/>
          </cell>
          <cell r="J475" t="str">
            <v>否</v>
          </cell>
          <cell r="K475" t="str">
            <v>新开</v>
          </cell>
          <cell r="L475" t="str">
            <v>新建</v>
          </cell>
          <cell r="M475" t="str">
            <v>0.65</v>
          </cell>
          <cell r="N475" t="str">
            <v/>
          </cell>
          <cell r="O475" t="str">
            <v/>
          </cell>
          <cell r="P475" t="str">
            <v/>
          </cell>
          <cell r="Q475" t="str">
            <v/>
          </cell>
          <cell r="R475" t="str">
            <v/>
          </cell>
          <cell r="S475" t="str">
            <v/>
          </cell>
          <cell r="T475" t="str">
            <v>2021</v>
          </cell>
          <cell r="U475" t="str">
            <v>2021</v>
          </cell>
          <cell r="V475" t="str">
            <v>98.0</v>
          </cell>
          <cell r="W475" t="str">
            <v/>
          </cell>
          <cell r="X475" t="str">
            <v/>
          </cell>
          <cell r="Y475" t="str">
            <v>0.0</v>
          </cell>
          <cell r="Z475" t="str">
            <v>0.0</v>
          </cell>
          <cell r="AA475" t="str">
            <v>0.0</v>
          </cell>
          <cell r="AB475" t="str">
            <v>0.0</v>
          </cell>
          <cell r="AC475" t="str">
            <v>0.0</v>
          </cell>
          <cell r="AD475" t="str">
            <v>98.0</v>
          </cell>
          <cell r="AE475" t="str">
            <v>0.0</v>
          </cell>
          <cell r="AF475" t="str">
            <v>98.0</v>
          </cell>
          <cell r="AG475" t="str">
            <v>0.0</v>
          </cell>
          <cell r="AH475" t="str">
            <v/>
          </cell>
          <cell r="AI475" t="str">
            <v>98</v>
          </cell>
          <cell r="AJ475" t="str">
            <v>建设主体工程</v>
          </cell>
          <cell r="AK475" t="str">
            <v/>
          </cell>
          <cell r="AL475" t="str">
            <v>安发改〔2017〕324号</v>
          </cell>
          <cell r="AM475" t="str">
            <v/>
          </cell>
          <cell r="AN475" t="str">
            <v>2021</v>
          </cell>
          <cell r="AO475" t="str">
            <v>目标任务</v>
          </cell>
          <cell r="AP475" t="str">
            <v>大湖口</v>
          </cell>
          <cell r="AQ475" t="str">
            <v/>
          </cell>
          <cell r="AR475" t="str">
            <v/>
          </cell>
          <cell r="AS475" t="str">
            <v/>
          </cell>
          <cell r="AT475" t="str">
            <v/>
          </cell>
          <cell r="AU475" t="str">
            <v/>
          </cell>
          <cell r="AV475" t="str">
            <v>安乡县超海棉花种植专业合作社２</v>
          </cell>
          <cell r="AW475" t="str">
            <v>农</v>
          </cell>
          <cell r="AX475" t="str">
            <v>县级</v>
          </cell>
          <cell r="AY475" t="str">
            <v>安发改,安发改[2017]324号</v>
          </cell>
          <cell r="AZ475" t="str">
            <v>棉花种植</v>
          </cell>
          <cell r="BA475" t="str">
            <v>800</v>
          </cell>
          <cell r="BB475" t="str">
            <v>安乡县超海棉花种植专业合作社２</v>
          </cell>
          <cell r="BC475" t="str">
            <v>已提报</v>
          </cell>
          <cell r="BD475" t="str">
            <v>湖南省公路事务中心</v>
          </cell>
          <cell r="BE475" t="str">
            <v>安乡县交通运输局</v>
          </cell>
          <cell r="BF475" t="str">
            <v/>
          </cell>
        </row>
        <row r="476">
          <cell r="F476" t="str">
            <v>御乡园家庭农场1</v>
          </cell>
          <cell r="G476" t="str">
            <v>无</v>
          </cell>
          <cell r="H476" t="str">
            <v>三类地区</v>
          </cell>
          <cell r="I476" t="str">
            <v/>
          </cell>
          <cell r="J476" t="str">
            <v>否</v>
          </cell>
          <cell r="K476" t="str">
            <v>新开</v>
          </cell>
          <cell r="L476" t="str">
            <v>新建</v>
          </cell>
          <cell r="M476" t="str">
            <v>1.225</v>
          </cell>
          <cell r="N476" t="str">
            <v/>
          </cell>
          <cell r="O476" t="str">
            <v/>
          </cell>
          <cell r="P476" t="str">
            <v/>
          </cell>
          <cell r="Q476" t="str">
            <v/>
          </cell>
          <cell r="R476" t="str">
            <v/>
          </cell>
          <cell r="S476" t="str">
            <v/>
          </cell>
          <cell r="T476" t="str">
            <v>2021</v>
          </cell>
          <cell r="U476" t="str">
            <v>2021</v>
          </cell>
          <cell r="V476" t="str">
            <v>180.0</v>
          </cell>
          <cell r="W476" t="str">
            <v/>
          </cell>
          <cell r="X476" t="str">
            <v/>
          </cell>
          <cell r="Y476" t="str">
            <v>0.0</v>
          </cell>
          <cell r="Z476" t="str">
            <v>0.0</v>
          </cell>
          <cell r="AA476" t="str">
            <v>0.0</v>
          </cell>
          <cell r="AB476" t="str">
            <v>0.0</v>
          </cell>
          <cell r="AC476" t="str">
            <v>0.0</v>
          </cell>
          <cell r="AD476" t="str">
            <v>180.0</v>
          </cell>
          <cell r="AE476" t="str">
            <v>0.0</v>
          </cell>
          <cell r="AF476" t="str">
            <v>180.0</v>
          </cell>
          <cell r="AG476" t="str">
            <v>0.0</v>
          </cell>
          <cell r="AH476" t="str">
            <v/>
          </cell>
          <cell r="AI476" t="str">
            <v>180</v>
          </cell>
          <cell r="AJ476" t="str">
            <v>建设主体工程</v>
          </cell>
          <cell r="AK476" t="str">
            <v/>
          </cell>
          <cell r="AL476" t="str">
            <v>安发改〔2015〕328号</v>
          </cell>
          <cell r="AM476" t="str">
            <v/>
          </cell>
          <cell r="AN476" t="str">
            <v>2021</v>
          </cell>
          <cell r="AO476" t="str">
            <v>目标任务</v>
          </cell>
          <cell r="AP476" t="str">
            <v>安丰乡</v>
          </cell>
          <cell r="AQ476" t="str">
            <v/>
          </cell>
          <cell r="AR476" t="str">
            <v/>
          </cell>
          <cell r="AS476" t="str">
            <v/>
          </cell>
          <cell r="AT476" t="str">
            <v/>
          </cell>
          <cell r="AU476" t="str">
            <v/>
          </cell>
          <cell r="AV476" t="str">
            <v>御乡园家庭农场</v>
          </cell>
          <cell r="AW476" t="str">
            <v>农</v>
          </cell>
          <cell r="AX476" t="str">
            <v>县级</v>
          </cell>
          <cell r="AY476" t="str">
            <v>食品药品市场监督管理局,无</v>
          </cell>
          <cell r="AZ476" t="str">
            <v>果园、稻谷、小龙虾</v>
          </cell>
          <cell r="BA476" t="str">
            <v>1000</v>
          </cell>
          <cell r="BB476" t="str">
            <v>御乡园家庭农场</v>
          </cell>
          <cell r="BC476" t="str">
            <v>已提报</v>
          </cell>
          <cell r="BD476" t="str">
            <v>湖南省公路事务中心</v>
          </cell>
          <cell r="BE476" t="str">
            <v>安乡县交通运输局</v>
          </cell>
          <cell r="BF476" t="str">
            <v/>
          </cell>
        </row>
        <row r="477">
          <cell r="F477" t="str">
            <v>安乡县雍荣富硒水稻专业合作社</v>
          </cell>
          <cell r="G477" t="str">
            <v>X023430721</v>
          </cell>
          <cell r="H477" t="str">
            <v>三类地区</v>
          </cell>
          <cell r="I477" t="str">
            <v/>
          </cell>
          <cell r="J477" t="str">
            <v>否</v>
          </cell>
          <cell r="K477" t="str">
            <v>新开</v>
          </cell>
          <cell r="L477" t="str">
            <v>新建</v>
          </cell>
          <cell r="M477" t="str">
            <v>2.4</v>
          </cell>
          <cell r="N477" t="str">
            <v/>
          </cell>
          <cell r="O477" t="str">
            <v/>
          </cell>
          <cell r="P477" t="str">
            <v/>
          </cell>
          <cell r="Q477" t="str">
            <v/>
          </cell>
          <cell r="R477" t="str">
            <v/>
          </cell>
          <cell r="S477" t="str">
            <v/>
          </cell>
          <cell r="T477" t="str">
            <v>2021</v>
          </cell>
          <cell r="U477" t="str">
            <v>2021</v>
          </cell>
          <cell r="V477" t="str">
            <v>360.0</v>
          </cell>
          <cell r="W477" t="str">
            <v/>
          </cell>
          <cell r="X477" t="str">
            <v/>
          </cell>
          <cell r="Y477" t="str">
            <v>0.0</v>
          </cell>
          <cell r="Z477" t="str">
            <v>0.0</v>
          </cell>
          <cell r="AA477" t="str">
            <v>0.0</v>
          </cell>
          <cell r="AB477" t="str">
            <v>0.0</v>
          </cell>
          <cell r="AC477" t="str">
            <v>0.0</v>
          </cell>
          <cell r="AD477" t="str">
            <v>360.0</v>
          </cell>
          <cell r="AE477" t="str">
            <v>0.0</v>
          </cell>
          <cell r="AF477" t="str">
            <v>360.0</v>
          </cell>
          <cell r="AG477" t="str">
            <v>0.0</v>
          </cell>
          <cell r="AH477" t="str">
            <v/>
          </cell>
          <cell r="AI477" t="str">
            <v>360</v>
          </cell>
          <cell r="AJ477" t="str">
            <v>建设主体工程</v>
          </cell>
          <cell r="AK477" t="str">
            <v/>
          </cell>
          <cell r="AL477" t="str">
            <v>安发改〔2013〕179号</v>
          </cell>
          <cell r="AM477" t="str">
            <v/>
          </cell>
          <cell r="AN477" t="str">
            <v>2021</v>
          </cell>
          <cell r="AO477" t="str">
            <v>目标任务</v>
          </cell>
          <cell r="AP477" t="str">
            <v>深柳</v>
          </cell>
          <cell r="AQ477" t="str">
            <v/>
          </cell>
          <cell r="AR477" t="str">
            <v/>
          </cell>
          <cell r="AS477" t="str">
            <v/>
          </cell>
          <cell r="AT477" t="str">
            <v/>
          </cell>
          <cell r="AU477" t="str">
            <v/>
          </cell>
          <cell r="AV477" t="str">
            <v>安乡县雍荣富硒水稻专业合作社1</v>
          </cell>
          <cell r="AW477" t="str">
            <v>农</v>
          </cell>
          <cell r="AX477" t="str">
            <v>县级</v>
          </cell>
          <cell r="AY477" t="str">
            <v>安乡县食品药品工商质量监督管理局,无</v>
          </cell>
          <cell r="AZ477" t="str">
            <v>稻谷</v>
          </cell>
          <cell r="BA477" t="str">
            <v>1500</v>
          </cell>
          <cell r="BB477" t="str">
            <v>安乡县雍荣富硒水稻专业合作社1</v>
          </cell>
          <cell r="BC477" t="str">
            <v>已提报</v>
          </cell>
          <cell r="BD477" t="str">
            <v>湖南省公路事务中心</v>
          </cell>
          <cell r="BE477" t="str">
            <v>安乡县交通运输局</v>
          </cell>
          <cell r="BF477" t="str">
            <v/>
          </cell>
        </row>
        <row r="478">
          <cell r="F478" t="str">
            <v>安乡县为农农机服务专业合作社</v>
          </cell>
          <cell r="G478" t="str">
            <v>Y068430721</v>
          </cell>
          <cell r="H478" t="str">
            <v>三类地区</v>
          </cell>
          <cell r="I478" t="str">
            <v/>
          </cell>
          <cell r="J478" t="str">
            <v>否</v>
          </cell>
          <cell r="K478" t="str">
            <v>新开</v>
          </cell>
          <cell r="L478" t="str">
            <v>新建</v>
          </cell>
          <cell r="M478" t="str">
            <v>1.0</v>
          </cell>
          <cell r="N478" t="str">
            <v/>
          </cell>
          <cell r="O478" t="str">
            <v/>
          </cell>
          <cell r="P478" t="str">
            <v/>
          </cell>
          <cell r="Q478" t="str">
            <v/>
          </cell>
          <cell r="R478" t="str">
            <v/>
          </cell>
          <cell r="S478" t="str">
            <v/>
          </cell>
          <cell r="T478" t="str">
            <v>2021</v>
          </cell>
          <cell r="U478" t="str">
            <v>2021</v>
          </cell>
          <cell r="V478" t="str">
            <v>150.0</v>
          </cell>
          <cell r="W478" t="str">
            <v/>
          </cell>
          <cell r="X478" t="str">
            <v/>
          </cell>
          <cell r="Y478" t="str">
            <v>0.0</v>
          </cell>
          <cell r="Z478" t="str">
            <v>0.0</v>
          </cell>
          <cell r="AA478" t="str">
            <v>0.0</v>
          </cell>
          <cell r="AB478" t="str">
            <v>0.0</v>
          </cell>
          <cell r="AC478" t="str">
            <v>0.0</v>
          </cell>
          <cell r="AD478" t="str">
            <v>150.0</v>
          </cell>
          <cell r="AE478" t="str">
            <v>0.0</v>
          </cell>
          <cell r="AF478" t="str">
            <v>150.0</v>
          </cell>
          <cell r="AG478" t="str">
            <v>0.0</v>
          </cell>
          <cell r="AH478" t="str">
            <v/>
          </cell>
          <cell r="AI478" t="str">
            <v>150</v>
          </cell>
          <cell r="AJ478" t="str">
            <v>建设主体工程</v>
          </cell>
          <cell r="AK478" t="str">
            <v/>
          </cell>
          <cell r="AL478" t="str">
            <v>安发改〔2017〕323号</v>
          </cell>
          <cell r="AM478" t="str">
            <v/>
          </cell>
          <cell r="AN478" t="str">
            <v>2021</v>
          </cell>
          <cell r="AO478" t="str">
            <v>目标任务</v>
          </cell>
          <cell r="AP478" t="str">
            <v>安全乡</v>
          </cell>
          <cell r="AQ478" t="str">
            <v/>
          </cell>
          <cell r="AR478" t="str">
            <v/>
          </cell>
          <cell r="AS478" t="str">
            <v/>
          </cell>
          <cell r="AT478" t="str">
            <v/>
          </cell>
          <cell r="AU478" t="str">
            <v/>
          </cell>
          <cell r="AV478" t="str">
            <v>安乡县为农农机服务专业合作社1</v>
          </cell>
          <cell r="AW478" t="str">
            <v>农</v>
          </cell>
          <cell r="AX478" t="str">
            <v>县级</v>
          </cell>
          <cell r="AY478" t="str">
            <v>安乡县市场监督管理局,无</v>
          </cell>
          <cell r="AZ478" t="str">
            <v>稻谷</v>
          </cell>
          <cell r="BA478" t="str">
            <v>1500</v>
          </cell>
          <cell r="BB478" t="str">
            <v>安乡县为农农机服务专业合作社1</v>
          </cell>
          <cell r="BC478" t="str">
            <v>已提报</v>
          </cell>
          <cell r="BD478" t="str">
            <v>湖南省公路事务中心</v>
          </cell>
          <cell r="BE478" t="str">
            <v>安乡县交通运输局</v>
          </cell>
          <cell r="BF478" t="str">
            <v/>
          </cell>
        </row>
        <row r="479">
          <cell r="F479" t="str">
            <v>安乡县兴创农作物种植专业合作社（潭子口）</v>
          </cell>
          <cell r="G479" t="str">
            <v>CJC1430721</v>
          </cell>
          <cell r="H479" t="str">
            <v>三类地区</v>
          </cell>
          <cell r="I479" t="str">
            <v/>
          </cell>
          <cell r="J479" t="str">
            <v>否</v>
          </cell>
          <cell r="K479" t="str">
            <v>新开</v>
          </cell>
          <cell r="L479" t="str">
            <v>新建</v>
          </cell>
          <cell r="M479" t="str">
            <v>2.359</v>
          </cell>
          <cell r="N479" t="str">
            <v/>
          </cell>
          <cell r="O479" t="str">
            <v/>
          </cell>
          <cell r="P479" t="str">
            <v/>
          </cell>
          <cell r="Q479" t="str">
            <v/>
          </cell>
          <cell r="R479" t="str">
            <v/>
          </cell>
          <cell r="S479" t="str">
            <v/>
          </cell>
          <cell r="T479" t="str">
            <v>2021</v>
          </cell>
          <cell r="U479" t="str">
            <v>2021</v>
          </cell>
          <cell r="V479" t="str">
            <v>354.0</v>
          </cell>
          <cell r="W479" t="str">
            <v/>
          </cell>
          <cell r="X479" t="str">
            <v/>
          </cell>
          <cell r="Y479" t="str">
            <v>0.0</v>
          </cell>
          <cell r="Z479" t="str">
            <v>0.0</v>
          </cell>
          <cell r="AA479" t="str">
            <v>0.0</v>
          </cell>
          <cell r="AB479" t="str">
            <v>0.0</v>
          </cell>
          <cell r="AC479" t="str">
            <v>0.0</v>
          </cell>
          <cell r="AD479" t="str">
            <v>354.0</v>
          </cell>
          <cell r="AE479" t="str">
            <v>0.0</v>
          </cell>
          <cell r="AF479" t="str">
            <v>354.0</v>
          </cell>
          <cell r="AG479" t="str">
            <v>0.0</v>
          </cell>
          <cell r="AH479" t="str">
            <v/>
          </cell>
          <cell r="AI479" t="str">
            <v>354</v>
          </cell>
          <cell r="AJ479" t="str">
            <v>建设主体工程</v>
          </cell>
          <cell r="AK479" t="str">
            <v/>
          </cell>
          <cell r="AL479" t="str">
            <v>安发改〔2015〕337号</v>
          </cell>
          <cell r="AM479" t="str">
            <v/>
          </cell>
          <cell r="AN479" t="str">
            <v>2021</v>
          </cell>
          <cell r="AO479" t="str">
            <v>目标任务</v>
          </cell>
          <cell r="AP479" t="str">
            <v>大湖口</v>
          </cell>
          <cell r="AQ479" t="str">
            <v/>
          </cell>
          <cell r="AR479" t="str">
            <v/>
          </cell>
          <cell r="AS479" t="str">
            <v/>
          </cell>
          <cell r="AT479" t="str">
            <v/>
          </cell>
          <cell r="AU479" t="str">
            <v/>
          </cell>
          <cell r="AV479" t="str">
            <v>安乡县兴创农作物种植专业合作社</v>
          </cell>
          <cell r="AW479" t="str">
            <v>农</v>
          </cell>
          <cell r="AX479" t="str">
            <v>县级</v>
          </cell>
          <cell r="AY479" t="str">
            <v>安乡县工商行政管理局,无文号</v>
          </cell>
          <cell r="AZ479" t="str">
            <v>鱼、稻</v>
          </cell>
          <cell r="BA479" t="str">
            <v>1200</v>
          </cell>
          <cell r="BB479" t="str">
            <v>安乡县兴创农作物种植专业合作社</v>
          </cell>
          <cell r="BC479" t="str">
            <v>已提报</v>
          </cell>
          <cell r="BD479" t="str">
            <v>湖南省公路事务中心</v>
          </cell>
          <cell r="BE479" t="str">
            <v>安乡县交通运输局</v>
          </cell>
          <cell r="BF479" t="str">
            <v/>
          </cell>
        </row>
        <row r="480">
          <cell r="F480" t="str">
            <v>李小斌稻谷种植家庭农场（联成村）</v>
          </cell>
          <cell r="G480" t="str">
            <v>Y045430721</v>
          </cell>
          <cell r="H480" t="str">
            <v>三类地区</v>
          </cell>
          <cell r="I480" t="str">
            <v/>
          </cell>
          <cell r="J480" t="str">
            <v>否</v>
          </cell>
          <cell r="K480" t="str">
            <v>新开</v>
          </cell>
          <cell r="L480" t="str">
            <v>新建</v>
          </cell>
          <cell r="M480" t="str">
            <v>0.62</v>
          </cell>
          <cell r="N480" t="str">
            <v/>
          </cell>
          <cell r="O480" t="str">
            <v/>
          </cell>
          <cell r="P480" t="str">
            <v/>
          </cell>
          <cell r="Q480" t="str">
            <v/>
          </cell>
          <cell r="R480" t="str">
            <v/>
          </cell>
          <cell r="S480" t="str">
            <v/>
          </cell>
          <cell r="T480" t="str">
            <v>2021</v>
          </cell>
          <cell r="U480" t="str">
            <v>2021</v>
          </cell>
          <cell r="V480" t="str">
            <v>90.0</v>
          </cell>
          <cell r="W480" t="str">
            <v/>
          </cell>
          <cell r="X480" t="str">
            <v/>
          </cell>
          <cell r="Y480" t="str">
            <v>0.0</v>
          </cell>
          <cell r="Z480" t="str">
            <v>0.0</v>
          </cell>
          <cell r="AA480" t="str">
            <v>0.0</v>
          </cell>
          <cell r="AB480" t="str">
            <v>0.0</v>
          </cell>
          <cell r="AC480" t="str">
            <v>0.0</v>
          </cell>
          <cell r="AD480" t="str">
            <v>90.0</v>
          </cell>
          <cell r="AE480" t="str">
            <v>0.0</v>
          </cell>
          <cell r="AF480" t="str">
            <v>90.0</v>
          </cell>
          <cell r="AG480" t="str">
            <v>0.0</v>
          </cell>
          <cell r="AH480" t="str">
            <v/>
          </cell>
          <cell r="AI480" t="str">
            <v>90</v>
          </cell>
          <cell r="AJ480" t="str">
            <v>建设主体工程</v>
          </cell>
          <cell r="AK480" t="str">
            <v/>
          </cell>
          <cell r="AL480" t="str">
            <v>安发改〔2016〕339号</v>
          </cell>
          <cell r="AM480" t="str">
            <v/>
          </cell>
          <cell r="AN480" t="str">
            <v>2021</v>
          </cell>
          <cell r="AO480" t="str">
            <v>目标任务</v>
          </cell>
          <cell r="AP480" t="str">
            <v>陈家嘴</v>
          </cell>
          <cell r="AQ480" t="str">
            <v/>
          </cell>
          <cell r="AR480" t="str">
            <v/>
          </cell>
          <cell r="AS480" t="str">
            <v/>
          </cell>
          <cell r="AT480" t="str">
            <v/>
          </cell>
          <cell r="AU480" t="str">
            <v/>
          </cell>
          <cell r="AV480" t="str">
            <v>李小斌稻谷种植家庭农场</v>
          </cell>
          <cell r="AW480" t="str">
            <v>农</v>
          </cell>
          <cell r="AX480" t="str">
            <v>县级</v>
          </cell>
          <cell r="AY480" t="str">
            <v>安乡县食品药品工商质量监督管理局,无文号</v>
          </cell>
          <cell r="AZ480" t="str">
            <v>优质稻</v>
          </cell>
          <cell r="BA480" t="str">
            <v>800</v>
          </cell>
          <cell r="BB480" t="str">
            <v>李小斌稻谷种植家庭农场</v>
          </cell>
          <cell r="BC480" t="str">
            <v>已提报</v>
          </cell>
          <cell r="BD480" t="str">
            <v>湖南省公路事务中心</v>
          </cell>
          <cell r="BE480" t="str">
            <v>安乡县交通运输局</v>
          </cell>
          <cell r="BF480" t="str">
            <v/>
          </cell>
        </row>
        <row r="481">
          <cell r="F481" t="str">
            <v>安乡县牛春生态种植农民专业合作社1</v>
          </cell>
          <cell r="G481" t="str">
            <v>无</v>
          </cell>
          <cell r="H481" t="str">
            <v>三类地区</v>
          </cell>
          <cell r="I481" t="str">
            <v/>
          </cell>
          <cell r="J481" t="str">
            <v>否</v>
          </cell>
          <cell r="K481" t="str">
            <v>新开</v>
          </cell>
          <cell r="L481" t="str">
            <v>新建</v>
          </cell>
          <cell r="M481" t="str">
            <v>1.3</v>
          </cell>
          <cell r="N481" t="str">
            <v/>
          </cell>
          <cell r="O481" t="str">
            <v/>
          </cell>
          <cell r="P481" t="str">
            <v/>
          </cell>
          <cell r="Q481" t="str">
            <v/>
          </cell>
          <cell r="R481" t="str">
            <v/>
          </cell>
          <cell r="S481" t="str">
            <v/>
          </cell>
          <cell r="T481" t="str">
            <v>2021</v>
          </cell>
          <cell r="U481" t="str">
            <v>2021</v>
          </cell>
          <cell r="V481" t="str">
            <v>130.0</v>
          </cell>
          <cell r="W481" t="str">
            <v/>
          </cell>
          <cell r="X481" t="str">
            <v/>
          </cell>
          <cell r="Y481" t="str">
            <v>0.0</v>
          </cell>
          <cell r="Z481" t="str">
            <v>0.0</v>
          </cell>
          <cell r="AA481" t="str">
            <v>0.0</v>
          </cell>
          <cell r="AB481" t="str">
            <v>0.0</v>
          </cell>
          <cell r="AC481" t="str">
            <v>0.0</v>
          </cell>
          <cell r="AD481" t="str">
            <v>130.0</v>
          </cell>
          <cell r="AE481" t="str">
            <v>0.0</v>
          </cell>
          <cell r="AF481" t="str">
            <v>130.0</v>
          </cell>
          <cell r="AG481" t="str">
            <v>0.0</v>
          </cell>
          <cell r="AH481" t="str">
            <v/>
          </cell>
          <cell r="AI481" t="str">
            <v>130</v>
          </cell>
          <cell r="AJ481" t="str">
            <v>建设主体工程</v>
          </cell>
          <cell r="AK481" t="str">
            <v/>
          </cell>
          <cell r="AL481" t="str">
            <v>安发改〔2018〕322号</v>
          </cell>
          <cell r="AM481" t="str">
            <v/>
          </cell>
          <cell r="AN481" t="str">
            <v>2021</v>
          </cell>
          <cell r="AO481" t="str">
            <v>目标任务</v>
          </cell>
          <cell r="AP481" t="str">
            <v>陈家嘴镇</v>
          </cell>
          <cell r="AQ481" t="str">
            <v/>
          </cell>
          <cell r="AR481" t="str">
            <v/>
          </cell>
          <cell r="AS481" t="str">
            <v/>
          </cell>
          <cell r="AT481" t="str">
            <v/>
          </cell>
          <cell r="AU481" t="str">
            <v/>
          </cell>
          <cell r="AV481" t="str">
            <v>安乡县牛春生态种植农民专业合作社</v>
          </cell>
          <cell r="AW481" t="str">
            <v>农</v>
          </cell>
          <cell r="AX481" t="str">
            <v>县级</v>
          </cell>
          <cell r="AY481" t="str">
            <v>安乡县市场监督管理局,无</v>
          </cell>
          <cell r="AZ481" t="str">
            <v>蔬菜</v>
          </cell>
          <cell r="BA481" t="str">
            <v>1300</v>
          </cell>
          <cell r="BB481" t="str">
            <v>安乡县牛春生态种植农民专业合作社</v>
          </cell>
          <cell r="BC481" t="str">
            <v>已提报</v>
          </cell>
          <cell r="BD481" t="str">
            <v>湖南省公路事务中心</v>
          </cell>
          <cell r="BE481" t="str">
            <v>安乡县交通运输局</v>
          </cell>
          <cell r="BF481" t="str">
            <v/>
          </cell>
        </row>
        <row r="482">
          <cell r="F482" t="str">
            <v>安乡县鸿飞稻虾种养专业合作社</v>
          </cell>
          <cell r="G482" t="str">
            <v>C081430721</v>
          </cell>
          <cell r="H482" t="str">
            <v>三类地区</v>
          </cell>
          <cell r="I482" t="str">
            <v/>
          </cell>
          <cell r="J482" t="str">
            <v>否</v>
          </cell>
          <cell r="K482" t="str">
            <v>新开</v>
          </cell>
          <cell r="L482" t="str">
            <v>新建</v>
          </cell>
          <cell r="M482" t="str">
            <v>0.6</v>
          </cell>
          <cell r="N482" t="str">
            <v/>
          </cell>
          <cell r="O482" t="str">
            <v/>
          </cell>
          <cell r="P482" t="str">
            <v/>
          </cell>
          <cell r="Q482" t="str">
            <v/>
          </cell>
          <cell r="R482" t="str">
            <v/>
          </cell>
          <cell r="S482" t="str">
            <v/>
          </cell>
          <cell r="T482" t="str">
            <v>2021</v>
          </cell>
          <cell r="U482" t="str">
            <v>2021</v>
          </cell>
          <cell r="V482" t="str">
            <v>90.0</v>
          </cell>
          <cell r="W482" t="str">
            <v/>
          </cell>
          <cell r="X482" t="str">
            <v/>
          </cell>
          <cell r="Y482" t="str">
            <v>0.0</v>
          </cell>
          <cell r="Z482" t="str">
            <v>0.0</v>
          </cell>
          <cell r="AA482" t="str">
            <v>0.0</v>
          </cell>
          <cell r="AB482" t="str">
            <v>0.0</v>
          </cell>
          <cell r="AC482" t="str">
            <v>0.0</v>
          </cell>
          <cell r="AD482" t="str">
            <v>90.0</v>
          </cell>
          <cell r="AE482" t="str">
            <v>0.0</v>
          </cell>
          <cell r="AF482" t="str">
            <v>90.0</v>
          </cell>
          <cell r="AG482" t="str">
            <v>0.0</v>
          </cell>
          <cell r="AH482" t="str">
            <v/>
          </cell>
          <cell r="AI482" t="str">
            <v>90</v>
          </cell>
          <cell r="AJ482" t="str">
            <v>建设主体工程</v>
          </cell>
          <cell r="AK482" t="str">
            <v/>
          </cell>
          <cell r="AL482" t="str">
            <v>安发改〔2017〕323号</v>
          </cell>
          <cell r="AM482" t="str">
            <v/>
          </cell>
          <cell r="AN482" t="str">
            <v>2021</v>
          </cell>
          <cell r="AO482" t="str">
            <v>目标任务</v>
          </cell>
          <cell r="AP482" t="str">
            <v>安全乡</v>
          </cell>
          <cell r="AQ482" t="str">
            <v/>
          </cell>
          <cell r="AR482" t="str">
            <v/>
          </cell>
          <cell r="AS482" t="str">
            <v/>
          </cell>
          <cell r="AT482" t="str">
            <v/>
          </cell>
          <cell r="AU482" t="str">
            <v/>
          </cell>
          <cell r="AV482" t="str">
            <v>安乡县鸿飞稻虾种养专业合作社1</v>
          </cell>
          <cell r="AW482" t="str">
            <v>农</v>
          </cell>
          <cell r="AX482" t="str">
            <v>县级</v>
          </cell>
          <cell r="AY482" t="str">
            <v>安乡县工商行政管理局,无</v>
          </cell>
          <cell r="AZ482" t="str">
            <v>稻虾</v>
          </cell>
          <cell r="BA482" t="str">
            <v>500</v>
          </cell>
          <cell r="BB482" t="str">
            <v>安乡县鸿飞稻虾种养专业合作社1</v>
          </cell>
          <cell r="BC482" t="str">
            <v>已提报</v>
          </cell>
          <cell r="BD482" t="str">
            <v>湖南省公路事务中心</v>
          </cell>
          <cell r="BE482" t="str">
            <v>安乡县交通运输局</v>
          </cell>
          <cell r="BF482" t="str">
            <v/>
          </cell>
        </row>
        <row r="483">
          <cell r="F483" t="str">
            <v>兴鼎畜牧育肥猪养殖</v>
          </cell>
          <cell r="G483" t="str">
            <v>C205430721</v>
          </cell>
          <cell r="H483" t="str">
            <v>三类地区</v>
          </cell>
          <cell r="I483" t="str">
            <v/>
          </cell>
          <cell r="J483" t="str">
            <v>否</v>
          </cell>
          <cell r="K483" t="str">
            <v>新开</v>
          </cell>
          <cell r="L483" t="str">
            <v>新建</v>
          </cell>
          <cell r="M483" t="str">
            <v>1.002</v>
          </cell>
          <cell r="N483" t="str">
            <v/>
          </cell>
          <cell r="O483" t="str">
            <v/>
          </cell>
          <cell r="P483" t="str">
            <v/>
          </cell>
          <cell r="Q483" t="str">
            <v/>
          </cell>
          <cell r="R483" t="str">
            <v/>
          </cell>
          <cell r="S483" t="str">
            <v/>
          </cell>
          <cell r="T483" t="str">
            <v>2021</v>
          </cell>
          <cell r="U483" t="str">
            <v>2021</v>
          </cell>
          <cell r="V483" t="str">
            <v>150.0</v>
          </cell>
          <cell r="W483" t="str">
            <v/>
          </cell>
          <cell r="X483" t="str">
            <v/>
          </cell>
          <cell r="Y483" t="str">
            <v>0.0</v>
          </cell>
          <cell r="Z483" t="str">
            <v>0.0</v>
          </cell>
          <cell r="AA483" t="str">
            <v>0.0</v>
          </cell>
          <cell r="AB483" t="str">
            <v>0.0</v>
          </cell>
          <cell r="AC483" t="str">
            <v>0.0</v>
          </cell>
          <cell r="AD483" t="str">
            <v>150.0</v>
          </cell>
          <cell r="AE483" t="str">
            <v>0.0</v>
          </cell>
          <cell r="AF483" t="str">
            <v>150.0</v>
          </cell>
          <cell r="AG483" t="str">
            <v>0.0</v>
          </cell>
          <cell r="AH483" t="str">
            <v/>
          </cell>
          <cell r="AI483" t="str">
            <v>150</v>
          </cell>
          <cell r="AJ483" t="str">
            <v>建设主体工程</v>
          </cell>
          <cell r="AK483" t="str">
            <v/>
          </cell>
          <cell r="AL483" t="str">
            <v>安发改〔2018〕322号</v>
          </cell>
          <cell r="AM483" t="str">
            <v/>
          </cell>
          <cell r="AN483" t="str">
            <v>2021</v>
          </cell>
          <cell r="AO483" t="str">
            <v>目标任务</v>
          </cell>
          <cell r="AP483" t="str">
            <v>陈家嘴</v>
          </cell>
          <cell r="AQ483" t="str">
            <v>430721106000</v>
          </cell>
          <cell r="AR483" t="str">
            <v/>
          </cell>
          <cell r="AS483" t="str">
            <v/>
          </cell>
          <cell r="AT483" t="str">
            <v/>
          </cell>
          <cell r="AU483" t="str">
            <v/>
          </cell>
          <cell r="AV483" t="str">
            <v>兴鼎畜牧育肥猪养殖1</v>
          </cell>
          <cell r="AW483" t="str">
            <v>牧</v>
          </cell>
          <cell r="AX483" t="str">
            <v>县级</v>
          </cell>
          <cell r="AY483" t="str">
            <v>安乡县发改委,无</v>
          </cell>
          <cell r="AZ483" t="str">
            <v>生猪</v>
          </cell>
          <cell r="BA483" t="str">
            <v>1000</v>
          </cell>
          <cell r="BB483" t="str">
            <v>兴鼎畜牧育肥猪养殖1</v>
          </cell>
          <cell r="BC483" t="str">
            <v>已提报</v>
          </cell>
          <cell r="BD483" t="str">
            <v>湖南省公路事务中心</v>
          </cell>
          <cell r="BE483" t="str">
            <v>安乡县交通运输局</v>
          </cell>
          <cell r="BF483" t="str">
            <v/>
          </cell>
        </row>
        <row r="484">
          <cell r="F484" t="str">
            <v>湖南益丰农业发展公司1</v>
          </cell>
          <cell r="G484" t="str">
            <v>C590430721</v>
          </cell>
          <cell r="H484" t="str">
            <v>三类地区</v>
          </cell>
          <cell r="I484" t="str">
            <v/>
          </cell>
          <cell r="J484" t="str">
            <v>否</v>
          </cell>
          <cell r="K484" t="str">
            <v>新开</v>
          </cell>
          <cell r="L484" t="str">
            <v>新建</v>
          </cell>
          <cell r="M484" t="str">
            <v>0.5</v>
          </cell>
          <cell r="N484" t="str">
            <v/>
          </cell>
          <cell r="O484" t="str">
            <v/>
          </cell>
          <cell r="P484" t="str">
            <v/>
          </cell>
          <cell r="Q484" t="str">
            <v/>
          </cell>
          <cell r="R484" t="str">
            <v/>
          </cell>
          <cell r="S484" t="str">
            <v/>
          </cell>
          <cell r="T484" t="str">
            <v>2021</v>
          </cell>
          <cell r="U484" t="str">
            <v>2021</v>
          </cell>
          <cell r="V484" t="str">
            <v>75.0</v>
          </cell>
          <cell r="W484" t="str">
            <v/>
          </cell>
          <cell r="X484" t="str">
            <v/>
          </cell>
          <cell r="Y484" t="str">
            <v>0.0</v>
          </cell>
          <cell r="Z484" t="str">
            <v>0.0</v>
          </cell>
          <cell r="AA484" t="str">
            <v>0.0</v>
          </cell>
          <cell r="AB484" t="str">
            <v>0.0</v>
          </cell>
          <cell r="AC484" t="str">
            <v>0.0</v>
          </cell>
          <cell r="AD484" t="str">
            <v>75.0</v>
          </cell>
          <cell r="AE484" t="str">
            <v>0.0</v>
          </cell>
          <cell r="AF484" t="str">
            <v>75.0</v>
          </cell>
          <cell r="AG484" t="str">
            <v>0.0</v>
          </cell>
          <cell r="AH484" t="str">
            <v/>
          </cell>
          <cell r="AI484" t="str">
            <v>75</v>
          </cell>
          <cell r="AJ484" t="str">
            <v>建设主体工程</v>
          </cell>
          <cell r="AK484" t="str">
            <v/>
          </cell>
          <cell r="AL484" t="str">
            <v>安发改〔2013〕179号</v>
          </cell>
          <cell r="AM484" t="str">
            <v/>
          </cell>
          <cell r="AN484" t="str">
            <v>2021</v>
          </cell>
          <cell r="AO484" t="str">
            <v>目标任务</v>
          </cell>
          <cell r="AP484" t="str">
            <v>深柳</v>
          </cell>
          <cell r="AQ484" t="str">
            <v/>
          </cell>
          <cell r="AR484" t="str">
            <v/>
          </cell>
          <cell r="AS484" t="str">
            <v/>
          </cell>
          <cell r="AT484" t="str">
            <v/>
          </cell>
          <cell r="AU484" t="str">
            <v/>
          </cell>
          <cell r="AV484" t="str">
            <v>湖南益丰农业发展公司</v>
          </cell>
          <cell r="AW484" t="str">
            <v>农</v>
          </cell>
          <cell r="AX484" t="str">
            <v>县级</v>
          </cell>
          <cell r="AY484" t="str">
            <v>安发改,安发改[2013]179号</v>
          </cell>
          <cell r="AZ484" t="str">
            <v>稻谷</v>
          </cell>
          <cell r="BA484" t="str">
            <v>500</v>
          </cell>
          <cell r="BB484" t="str">
            <v>湖南益丰农业发展公司</v>
          </cell>
          <cell r="BC484" t="str">
            <v>已提报</v>
          </cell>
          <cell r="BD484" t="str">
            <v>湖南省公路事务中心</v>
          </cell>
          <cell r="BE484" t="str">
            <v>安乡县交通运输局</v>
          </cell>
          <cell r="BF484" t="str">
            <v/>
          </cell>
        </row>
        <row r="485">
          <cell r="F485" t="str">
            <v>安乡县福来油菜种植专业合作社</v>
          </cell>
          <cell r="G485" t="str">
            <v>Y075430721</v>
          </cell>
          <cell r="H485" t="str">
            <v>三类地区</v>
          </cell>
          <cell r="I485" t="str">
            <v/>
          </cell>
          <cell r="J485" t="str">
            <v>否</v>
          </cell>
          <cell r="K485" t="str">
            <v>新开</v>
          </cell>
          <cell r="L485" t="str">
            <v>新建</v>
          </cell>
          <cell r="M485" t="str">
            <v>0.9</v>
          </cell>
          <cell r="N485" t="str">
            <v/>
          </cell>
          <cell r="O485" t="str">
            <v/>
          </cell>
          <cell r="P485" t="str">
            <v/>
          </cell>
          <cell r="Q485" t="str">
            <v/>
          </cell>
          <cell r="R485" t="str">
            <v/>
          </cell>
          <cell r="S485" t="str">
            <v/>
          </cell>
          <cell r="T485" t="str">
            <v>2021</v>
          </cell>
          <cell r="U485" t="str">
            <v>2021</v>
          </cell>
          <cell r="V485" t="str">
            <v>135.0</v>
          </cell>
          <cell r="W485" t="str">
            <v/>
          </cell>
          <cell r="X485" t="str">
            <v/>
          </cell>
          <cell r="Y485" t="str">
            <v>0.0</v>
          </cell>
          <cell r="Z485" t="str">
            <v>0.0</v>
          </cell>
          <cell r="AA485" t="str">
            <v>0.0</v>
          </cell>
          <cell r="AB485" t="str">
            <v>0.0</v>
          </cell>
          <cell r="AC485" t="str">
            <v>0.0</v>
          </cell>
          <cell r="AD485" t="str">
            <v>135.0</v>
          </cell>
          <cell r="AE485" t="str">
            <v>0.0</v>
          </cell>
          <cell r="AF485" t="str">
            <v>135.0</v>
          </cell>
          <cell r="AG485" t="str">
            <v>0.0</v>
          </cell>
          <cell r="AH485" t="str">
            <v/>
          </cell>
          <cell r="AI485" t="str">
            <v>135</v>
          </cell>
          <cell r="AJ485" t="str">
            <v>建设主体工程</v>
          </cell>
          <cell r="AK485" t="str">
            <v/>
          </cell>
          <cell r="AL485" t="str">
            <v>安发改〔2018〕342号</v>
          </cell>
          <cell r="AM485" t="str">
            <v/>
          </cell>
          <cell r="AN485" t="str">
            <v>2021</v>
          </cell>
          <cell r="AO485" t="str">
            <v>目标任务</v>
          </cell>
          <cell r="AP485" t="str">
            <v>黄山头</v>
          </cell>
          <cell r="AQ485" t="str">
            <v/>
          </cell>
          <cell r="AR485" t="str">
            <v/>
          </cell>
          <cell r="AS485" t="str">
            <v/>
          </cell>
          <cell r="AT485" t="str">
            <v/>
          </cell>
          <cell r="AU485" t="str">
            <v/>
          </cell>
          <cell r="AV485" t="str">
            <v>安乡县福来油菜种植专业合作社1</v>
          </cell>
          <cell r="AW485" t="str">
            <v>牧</v>
          </cell>
          <cell r="AX485" t="str">
            <v>县级</v>
          </cell>
          <cell r="AY485" t="str">
            <v>安乡县食品药品工商质量监督管理局,无</v>
          </cell>
          <cell r="AZ485" t="str">
            <v>油菜、鸭</v>
          </cell>
          <cell r="BA485" t="str">
            <v>700</v>
          </cell>
          <cell r="BB485" t="str">
            <v>安乡县福来油菜种植专业合作社1</v>
          </cell>
          <cell r="BC485" t="str">
            <v>已提报</v>
          </cell>
          <cell r="BD485" t="str">
            <v>湖南省公路事务中心</v>
          </cell>
          <cell r="BE485" t="str">
            <v>安乡县交通运输局</v>
          </cell>
          <cell r="BF485" t="str">
            <v/>
          </cell>
        </row>
        <row r="486">
          <cell r="F486" t="str">
            <v>安乡县汝鑫蔬菜种植专业合作社（安庆）</v>
          </cell>
          <cell r="G486" t="str">
            <v>CJD5430721</v>
          </cell>
          <cell r="H486" t="str">
            <v>三类地区</v>
          </cell>
          <cell r="I486" t="str">
            <v/>
          </cell>
          <cell r="J486" t="str">
            <v>否</v>
          </cell>
          <cell r="K486" t="str">
            <v>新开</v>
          </cell>
          <cell r="L486" t="str">
            <v>新建</v>
          </cell>
          <cell r="M486" t="str">
            <v>1.9</v>
          </cell>
          <cell r="N486" t="str">
            <v/>
          </cell>
          <cell r="O486" t="str">
            <v/>
          </cell>
          <cell r="P486" t="str">
            <v/>
          </cell>
          <cell r="Q486" t="str">
            <v/>
          </cell>
          <cell r="R486" t="str">
            <v/>
          </cell>
          <cell r="S486" t="str">
            <v/>
          </cell>
          <cell r="T486" t="str">
            <v>2022</v>
          </cell>
          <cell r="U486" t="str">
            <v>2022</v>
          </cell>
          <cell r="V486" t="str">
            <v>280.0</v>
          </cell>
          <cell r="W486" t="str">
            <v/>
          </cell>
          <cell r="X486" t="str">
            <v/>
          </cell>
          <cell r="Y486" t="str">
            <v>0.0</v>
          </cell>
          <cell r="Z486" t="str">
            <v>0.0</v>
          </cell>
          <cell r="AA486" t="str">
            <v>0.0</v>
          </cell>
          <cell r="AB486" t="str">
            <v>0.0</v>
          </cell>
          <cell r="AC486" t="str">
            <v>0.0</v>
          </cell>
          <cell r="AD486" t="str">
            <v>280.0</v>
          </cell>
          <cell r="AE486" t="str">
            <v>0.0</v>
          </cell>
          <cell r="AF486" t="str">
            <v>280.0</v>
          </cell>
          <cell r="AG486" t="str">
            <v>0.0</v>
          </cell>
          <cell r="AH486" t="str">
            <v/>
          </cell>
          <cell r="AI486" t="str">
            <v>280</v>
          </cell>
          <cell r="AJ486" t="str">
            <v>建设主体工程</v>
          </cell>
          <cell r="AK486" t="str">
            <v/>
          </cell>
          <cell r="AL486" t="str">
            <v>安发改〔2016〕335号</v>
          </cell>
          <cell r="AM486" t="str">
            <v/>
          </cell>
          <cell r="AN486" t="str">
            <v>2021</v>
          </cell>
          <cell r="AO486" t="str">
            <v>目标任务</v>
          </cell>
          <cell r="AP486" t="str">
            <v>大鲸港</v>
          </cell>
          <cell r="AQ486" t="str">
            <v/>
          </cell>
          <cell r="AR486" t="str">
            <v/>
          </cell>
          <cell r="AS486" t="str">
            <v/>
          </cell>
          <cell r="AT486" t="str">
            <v/>
          </cell>
          <cell r="AU486" t="str">
            <v/>
          </cell>
          <cell r="AV486" t="str">
            <v>安乡县汝鑫蔬菜种植专业合作社</v>
          </cell>
          <cell r="AW486" t="str">
            <v>渔</v>
          </cell>
          <cell r="AX486" t="str">
            <v>县级</v>
          </cell>
          <cell r="AY486" t="str">
            <v>安乡县食品药品工商质量监督管理局,无文号</v>
          </cell>
          <cell r="AZ486" t="str">
            <v>蔬菜</v>
          </cell>
          <cell r="BA486" t="str">
            <v>1100</v>
          </cell>
          <cell r="BB486" t="str">
            <v>安乡县汝鑫蔬菜种植专业合作社</v>
          </cell>
          <cell r="BC486" t="str">
            <v>已提报</v>
          </cell>
          <cell r="BD486" t="str">
            <v>湖南省公路事务中心</v>
          </cell>
          <cell r="BE486" t="str">
            <v>安乡县交通运输局</v>
          </cell>
          <cell r="BF486" t="str">
            <v/>
          </cell>
        </row>
        <row r="487">
          <cell r="F487" t="str">
            <v>安乡利群家庭农场（汇口村）</v>
          </cell>
          <cell r="G487" t="str">
            <v>C691430721</v>
          </cell>
          <cell r="H487" t="str">
            <v>三类地区</v>
          </cell>
          <cell r="I487" t="str">
            <v/>
          </cell>
          <cell r="J487" t="str">
            <v>否</v>
          </cell>
          <cell r="K487" t="str">
            <v>新开</v>
          </cell>
          <cell r="L487" t="str">
            <v>新建</v>
          </cell>
          <cell r="M487" t="str">
            <v>1.2</v>
          </cell>
          <cell r="N487" t="str">
            <v/>
          </cell>
          <cell r="O487" t="str">
            <v/>
          </cell>
          <cell r="P487" t="str">
            <v/>
          </cell>
          <cell r="Q487" t="str">
            <v/>
          </cell>
          <cell r="R487" t="str">
            <v/>
          </cell>
          <cell r="S487" t="str">
            <v/>
          </cell>
          <cell r="T487" t="str">
            <v>2022</v>
          </cell>
          <cell r="U487" t="str">
            <v>2022</v>
          </cell>
          <cell r="V487" t="str">
            <v>180.0</v>
          </cell>
          <cell r="W487" t="str">
            <v/>
          </cell>
          <cell r="X487" t="str">
            <v/>
          </cell>
          <cell r="Y487" t="str">
            <v>0.0</v>
          </cell>
          <cell r="Z487" t="str">
            <v>0.0</v>
          </cell>
          <cell r="AA487" t="str">
            <v>0.0</v>
          </cell>
          <cell r="AB487" t="str">
            <v>0.0</v>
          </cell>
          <cell r="AC487" t="str">
            <v>0.0</v>
          </cell>
          <cell r="AD487" t="str">
            <v>180.0</v>
          </cell>
          <cell r="AE487" t="str">
            <v>0.0</v>
          </cell>
          <cell r="AF487" t="str">
            <v>180.0</v>
          </cell>
          <cell r="AG487" t="str">
            <v>0.0</v>
          </cell>
          <cell r="AH487" t="str">
            <v/>
          </cell>
          <cell r="AI487" t="str">
            <v>180</v>
          </cell>
          <cell r="AJ487" t="str">
            <v>建设主体工程</v>
          </cell>
          <cell r="AK487" t="str">
            <v/>
          </cell>
          <cell r="AL487" t="str">
            <v>安发改〔2017〕334号</v>
          </cell>
          <cell r="AM487" t="str">
            <v/>
          </cell>
          <cell r="AN487" t="str">
            <v>2021</v>
          </cell>
          <cell r="AO487" t="str">
            <v>目标任务</v>
          </cell>
          <cell r="AP487" t="str">
            <v>安丰</v>
          </cell>
          <cell r="AQ487" t="str">
            <v/>
          </cell>
          <cell r="AR487" t="str">
            <v/>
          </cell>
          <cell r="AS487" t="str">
            <v/>
          </cell>
          <cell r="AT487" t="str">
            <v/>
          </cell>
          <cell r="AU487" t="str">
            <v/>
          </cell>
          <cell r="AV487" t="str">
            <v>安乡利群家庭农场</v>
          </cell>
          <cell r="AW487" t="str">
            <v>农</v>
          </cell>
          <cell r="AX487" t="str">
            <v>县级</v>
          </cell>
          <cell r="AY487" t="str">
            <v>安乡县食品药品工商质量监督管理局,无文号</v>
          </cell>
          <cell r="AZ487" t="str">
            <v>鱼、虾</v>
          </cell>
          <cell r="BA487" t="str">
            <v>1000</v>
          </cell>
          <cell r="BB487" t="str">
            <v>安乡利群家庭农场</v>
          </cell>
          <cell r="BC487" t="str">
            <v>已提报</v>
          </cell>
          <cell r="BD487" t="str">
            <v>湖南省公路事务中心</v>
          </cell>
          <cell r="BE487" t="str">
            <v>安乡县交通运输局</v>
          </cell>
          <cell r="BF487" t="str">
            <v/>
          </cell>
        </row>
        <row r="488">
          <cell r="F488" t="str">
            <v>清水湖通景公路</v>
          </cell>
          <cell r="G488" t="str">
            <v>Y963430722</v>
          </cell>
          <cell r="H488" t="str">
            <v>三类地区</v>
          </cell>
          <cell r="I488" t="str">
            <v/>
          </cell>
          <cell r="J488" t="str">
            <v>否</v>
          </cell>
          <cell r="K488" t="str">
            <v>新开</v>
          </cell>
          <cell r="L488" t="str">
            <v>新建</v>
          </cell>
          <cell r="M488" t="str">
            <v>2.39</v>
          </cell>
          <cell r="N488" t="str">
            <v>2.39</v>
          </cell>
          <cell r="O488" t="str">
            <v/>
          </cell>
          <cell r="P488" t="str">
            <v/>
          </cell>
          <cell r="Q488" t="str">
            <v/>
          </cell>
          <cell r="R488" t="str">
            <v/>
          </cell>
          <cell r="S488" t="str">
            <v/>
          </cell>
          <cell r="T488" t="str">
            <v>2021</v>
          </cell>
          <cell r="U488" t="str">
            <v>2022</v>
          </cell>
          <cell r="V488" t="str">
            <v>15000.0</v>
          </cell>
          <cell r="W488" t="str">
            <v/>
          </cell>
          <cell r="X488" t="str">
            <v/>
          </cell>
          <cell r="Y488" t="str">
            <v>0.0</v>
          </cell>
          <cell r="Z488" t="str">
            <v>0.0</v>
          </cell>
          <cell r="AA488" t="str">
            <v>0.0</v>
          </cell>
          <cell r="AB488" t="str">
            <v>0.0</v>
          </cell>
          <cell r="AC488" t="str">
            <v>0.0</v>
          </cell>
          <cell r="AD488" t="str">
            <v>15000.0</v>
          </cell>
          <cell r="AE488" t="str">
            <v>0.0</v>
          </cell>
          <cell r="AF488" t="str">
            <v>15000.0</v>
          </cell>
          <cell r="AG488" t="str">
            <v>0.0</v>
          </cell>
          <cell r="AH488" t="str">
            <v/>
          </cell>
          <cell r="AI488" t="str">
            <v>15,000</v>
          </cell>
          <cell r="AJ488" t="str">
            <v>路面</v>
          </cell>
          <cell r="AK488" t="str">
            <v/>
          </cell>
          <cell r="AL488" t="str">
            <v/>
          </cell>
          <cell r="AM488" t="str">
            <v/>
          </cell>
          <cell r="AN488" t="str">
            <v>2021</v>
          </cell>
          <cell r="AO488" t="str">
            <v>第一批</v>
          </cell>
          <cell r="AP488" t="str">
            <v>株木山街道</v>
          </cell>
          <cell r="AQ488" t="str">
            <v/>
          </cell>
          <cell r="AR488" t="str">
            <v>清水湖野生动物园</v>
          </cell>
          <cell r="AS488" t="str">
            <v>A级以上景区</v>
          </cell>
          <cell r="AT488" t="str">
            <v>5A</v>
          </cell>
          <cell r="AU488" t="str">
            <v/>
          </cell>
          <cell r="AV488" t="str">
            <v/>
          </cell>
          <cell r="AW488" t="str">
            <v/>
          </cell>
          <cell r="AX488" t="str">
            <v/>
          </cell>
          <cell r="AY488" t="str">
            <v>,</v>
          </cell>
          <cell r="AZ488" t="str">
            <v/>
          </cell>
          <cell r="BA488" t="str">
            <v/>
          </cell>
          <cell r="BB488" t="str">
            <v>清水湖野生动物园</v>
          </cell>
          <cell r="BC488" t="str">
            <v>已提报</v>
          </cell>
          <cell r="BD488" t="str">
            <v>湖南省公路事务中心</v>
          </cell>
          <cell r="BE488" t="str">
            <v>汉寿县交通运输局</v>
          </cell>
          <cell r="BF488" t="str">
            <v/>
          </cell>
        </row>
        <row r="489">
          <cell r="F489" t="str">
            <v>湖南思雅园生态农业发展道路</v>
          </cell>
          <cell r="G489" t="str">
            <v>Y380430722</v>
          </cell>
          <cell r="H489" t="str">
            <v>三类地区</v>
          </cell>
          <cell r="I489" t="str">
            <v/>
          </cell>
          <cell r="J489" t="str">
            <v>否</v>
          </cell>
          <cell r="K489" t="str">
            <v>新开</v>
          </cell>
          <cell r="L489" t="str">
            <v>升级改造（提质改造）</v>
          </cell>
          <cell r="M489" t="str">
            <v>2.5</v>
          </cell>
          <cell r="N489" t="str">
            <v/>
          </cell>
          <cell r="O489" t="str">
            <v/>
          </cell>
          <cell r="P489" t="str">
            <v/>
          </cell>
          <cell r="Q489" t="str">
            <v/>
          </cell>
          <cell r="R489" t="str">
            <v/>
          </cell>
          <cell r="S489" t="str">
            <v/>
          </cell>
          <cell r="T489" t="str">
            <v>2021</v>
          </cell>
          <cell r="U489" t="str">
            <v>2022</v>
          </cell>
          <cell r="V489" t="str">
            <v>600.0</v>
          </cell>
          <cell r="W489" t="str">
            <v/>
          </cell>
          <cell r="X489" t="str">
            <v/>
          </cell>
          <cell r="Y489" t="str">
            <v>0.0</v>
          </cell>
          <cell r="Z489" t="str">
            <v>0.0</v>
          </cell>
          <cell r="AA489" t="str">
            <v>0.0</v>
          </cell>
          <cell r="AB489" t="str">
            <v>0.0</v>
          </cell>
          <cell r="AC489" t="str">
            <v>0.0</v>
          </cell>
          <cell r="AD489" t="str">
            <v>600.0</v>
          </cell>
          <cell r="AE489" t="str">
            <v>0.0</v>
          </cell>
          <cell r="AF489" t="str">
            <v>600.0</v>
          </cell>
          <cell r="AG489" t="str">
            <v>0.0</v>
          </cell>
          <cell r="AH489" t="str">
            <v/>
          </cell>
          <cell r="AI489" t="str">
            <v>600</v>
          </cell>
          <cell r="AJ489" t="str">
            <v>路面</v>
          </cell>
          <cell r="AK489" t="str">
            <v/>
          </cell>
          <cell r="AL489" t="str">
            <v/>
          </cell>
          <cell r="AM489" t="str">
            <v/>
          </cell>
          <cell r="AN489" t="str">
            <v>2021</v>
          </cell>
          <cell r="AO489" t="str">
            <v>目标任务</v>
          </cell>
          <cell r="AP489" t="str">
            <v>株木山街道</v>
          </cell>
          <cell r="AQ489" t="str">
            <v/>
          </cell>
          <cell r="AR489" t="str">
            <v/>
          </cell>
          <cell r="AS489" t="str">
            <v/>
          </cell>
          <cell r="AT489" t="str">
            <v/>
          </cell>
          <cell r="AU489" t="str">
            <v/>
          </cell>
          <cell r="AV489" t="str">
            <v>湖南思雅园生态农业园</v>
          </cell>
          <cell r="AW489" t="str">
            <v>农</v>
          </cell>
          <cell r="AX489" t="str">
            <v>市级</v>
          </cell>
          <cell r="AY489" t="str">
            <v>农业局,常农发【2017】39号</v>
          </cell>
          <cell r="AZ489" t="str">
            <v>育苗，蔬菜种植、深加工</v>
          </cell>
          <cell r="BA489" t="str">
            <v>1000</v>
          </cell>
          <cell r="BB489" t="str">
            <v>湖南思雅园生态农业园</v>
          </cell>
          <cell r="BC489" t="str">
            <v>已提报</v>
          </cell>
          <cell r="BD489" t="str">
            <v>湖南省公路事务中心</v>
          </cell>
          <cell r="BE489" t="str">
            <v>汉寿县交通运输局</v>
          </cell>
          <cell r="BF489" t="str">
            <v/>
          </cell>
        </row>
        <row r="490">
          <cell r="F490" t="str">
            <v>湖南华乐食品有限公司道路</v>
          </cell>
          <cell r="G490" t="str">
            <v>C144430722</v>
          </cell>
          <cell r="H490" t="str">
            <v>三类地区</v>
          </cell>
          <cell r="I490" t="str">
            <v/>
          </cell>
          <cell r="J490" t="str">
            <v>否</v>
          </cell>
          <cell r="K490" t="str">
            <v>新开</v>
          </cell>
          <cell r="L490" t="str">
            <v>升级改造（提质改造）</v>
          </cell>
          <cell r="M490" t="str">
            <v>3.5</v>
          </cell>
          <cell r="N490" t="str">
            <v/>
          </cell>
          <cell r="O490" t="str">
            <v/>
          </cell>
          <cell r="P490" t="str">
            <v/>
          </cell>
          <cell r="Q490" t="str">
            <v/>
          </cell>
          <cell r="R490" t="str">
            <v/>
          </cell>
          <cell r="S490" t="str">
            <v/>
          </cell>
          <cell r="T490" t="str">
            <v>2021</v>
          </cell>
          <cell r="U490" t="str">
            <v>2021</v>
          </cell>
          <cell r="V490" t="str">
            <v>1000.0</v>
          </cell>
          <cell r="W490" t="str">
            <v/>
          </cell>
          <cell r="X490" t="str">
            <v/>
          </cell>
          <cell r="Y490" t="str">
            <v>0.0</v>
          </cell>
          <cell r="Z490" t="str">
            <v>0.0</v>
          </cell>
          <cell r="AA490" t="str">
            <v>0.0</v>
          </cell>
          <cell r="AB490" t="str">
            <v>0.0</v>
          </cell>
          <cell r="AC490" t="str">
            <v>0.0</v>
          </cell>
          <cell r="AD490" t="str">
            <v>500.0</v>
          </cell>
          <cell r="AE490" t="str">
            <v>0.0</v>
          </cell>
          <cell r="AF490" t="str">
            <v>500.0</v>
          </cell>
          <cell r="AG490" t="str">
            <v>0.0</v>
          </cell>
          <cell r="AH490" t="str">
            <v/>
          </cell>
          <cell r="AI490" t="str">
            <v>500</v>
          </cell>
          <cell r="AJ490" t="str">
            <v>路面</v>
          </cell>
          <cell r="AK490" t="str">
            <v/>
          </cell>
          <cell r="AL490" t="str">
            <v/>
          </cell>
          <cell r="AM490" t="str">
            <v/>
          </cell>
          <cell r="AN490" t="str">
            <v>2021</v>
          </cell>
          <cell r="AO490" t="str">
            <v>目标任务</v>
          </cell>
          <cell r="AP490" t="str">
            <v>太子庙镇</v>
          </cell>
          <cell r="AQ490" t="str">
            <v/>
          </cell>
          <cell r="AR490" t="str">
            <v/>
          </cell>
          <cell r="AS490" t="str">
            <v/>
          </cell>
          <cell r="AT490" t="str">
            <v/>
          </cell>
          <cell r="AU490" t="str">
            <v/>
          </cell>
          <cell r="AV490" t="str">
            <v>湖南华乐食品有限公司</v>
          </cell>
          <cell r="AW490" t="str">
            <v>牧</v>
          </cell>
          <cell r="AX490" t="str">
            <v>国家级</v>
          </cell>
          <cell r="AY490" t="str">
            <v>农业局,农产发[2018]5号</v>
          </cell>
          <cell r="AZ490" t="str">
            <v>生猪养殖、加工</v>
          </cell>
          <cell r="BA490" t="str">
            <v>10000</v>
          </cell>
          <cell r="BB490" t="str">
            <v>湖南华乐食品有限公司</v>
          </cell>
          <cell r="BC490" t="str">
            <v>已提报</v>
          </cell>
          <cell r="BD490" t="str">
            <v>湖南省公路事务中心</v>
          </cell>
          <cell r="BE490" t="str">
            <v>汉寿县交通运输局</v>
          </cell>
          <cell r="BF490" t="str">
            <v/>
          </cell>
        </row>
        <row r="491">
          <cell r="F491" t="str">
            <v>汉寿汉美蔬菜食品有限公司</v>
          </cell>
          <cell r="G491" t="str">
            <v>C994430722</v>
          </cell>
          <cell r="H491" t="str">
            <v>三类地区</v>
          </cell>
          <cell r="I491" t="str">
            <v/>
          </cell>
          <cell r="J491" t="str">
            <v>否</v>
          </cell>
          <cell r="K491" t="str">
            <v>新开</v>
          </cell>
          <cell r="L491" t="str">
            <v>升级改造（提质改造）</v>
          </cell>
          <cell r="M491" t="str">
            <v>4.9</v>
          </cell>
          <cell r="N491" t="str">
            <v/>
          </cell>
          <cell r="O491" t="str">
            <v/>
          </cell>
          <cell r="P491" t="str">
            <v/>
          </cell>
          <cell r="Q491" t="str">
            <v/>
          </cell>
          <cell r="R491" t="str">
            <v/>
          </cell>
          <cell r="S491" t="str">
            <v/>
          </cell>
          <cell r="T491" t="str">
            <v>2021</v>
          </cell>
          <cell r="U491" t="str">
            <v>2022</v>
          </cell>
          <cell r="V491" t="str">
            <v>1500.0</v>
          </cell>
          <cell r="W491" t="str">
            <v/>
          </cell>
          <cell r="X491" t="str">
            <v/>
          </cell>
          <cell r="Y491" t="str">
            <v>0.0</v>
          </cell>
          <cell r="Z491" t="str">
            <v>0.0</v>
          </cell>
          <cell r="AA491" t="str">
            <v>0.0</v>
          </cell>
          <cell r="AB491" t="str">
            <v>0.0</v>
          </cell>
          <cell r="AC491" t="str">
            <v>0.0</v>
          </cell>
          <cell r="AD491" t="str">
            <v>245.0</v>
          </cell>
          <cell r="AE491" t="str">
            <v>0.0</v>
          </cell>
          <cell r="AF491" t="str">
            <v>245.0</v>
          </cell>
          <cell r="AG491" t="str">
            <v>0.0</v>
          </cell>
          <cell r="AH491" t="str">
            <v/>
          </cell>
          <cell r="AI491" t="str">
            <v>245</v>
          </cell>
          <cell r="AJ491" t="str">
            <v>路面</v>
          </cell>
          <cell r="AK491" t="str">
            <v/>
          </cell>
          <cell r="AL491" t="str">
            <v/>
          </cell>
          <cell r="AM491" t="str">
            <v/>
          </cell>
          <cell r="AN491" t="str">
            <v>2021</v>
          </cell>
          <cell r="AO491" t="str">
            <v>目标任务</v>
          </cell>
          <cell r="AP491" t="str">
            <v>辰阳街道</v>
          </cell>
          <cell r="AQ491" t="str">
            <v/>
          </cell>
          <cell r="AR491" t="str">
            <v/>
          </cell>
          <cell r="AS491" t="str">
            <v/>
          </cell>
          <cell r="AT491" t="str">
            <v/>
          </cell>
          <cell r="AU491" t="str">
            <v/>
          </cell>
          <cell r="AV491" t="str">
            <v>汉寿县汉美蔬菜食品科技有限公司</v>
          </cell>
          <cell r="AW491" t="str">
            <v>农</v>
          </cell>
          <cell r="AX491" t="str">
            <v>省级</v>
          </cell>
          <cell r="AY491" t="str">
            <v>农业局,湘农发[2019]30号</v>
          </cell>
          <cell r="AZ491" t="str">
            <v>蔬菜种植、加工、储存、出售</v>
          </cell>
          <cell r="BA491" t="str">
            <v>50000</v>
          </cell>
          <cell r="BB491" t="str">
            <v>汉寿县汉美蔬菜食品科技有限公司</v>
          </cell>
          <cell r="BC491" t="str">
            <v>已提报</v>
          </cell>
          <cell r="BD491" t="str">
            <v>湖南省公路事务中心</v>
          </cell>
          <cell r="BE491" t="str">
            <v>汉寿县交通运输局</v>
          </cell>
          <cell r="BF491" t="str">
            <v/>
          </cell>
        </row>
        <row r="492">
          <cell r="F492" t="str">
            <v>金牛山通景公路</v>
          </cell>
          <cell r="G492" t="str">
            <v>C190430722</v>
          </cell>
          <cell r="H492" t="str">
            <v>三类地区</v>
          </cell>
          <cell r="I492" t="str">
            <v/>
          </cell>
          <cell r="J492" t="str">
            <v>否</v>
          </cell>
          <cell r="K492" t="str">
            <v>新开</v>
          </cell>
          <cell r="L492" t="str">
            <v>升级改造（提质改造）</v>
          </cell>
          <cell r="M492" t="str">
            <v>3.0</v>
          </cell>
          <cell r="N492" t="str">
            <v/>
          </cell>
          <cell r="O492" t="str">
            <v/>
          </cell>
          <cell r="P492" t="str">
            <v/>
          </cell>
          <cell r="Q492" t="str">
            <v/>
          </cell>
          <cell r="R492" t="str">
            <v/>
          </cell>
          <cell r="S492" t="str">
            <v/>
          </cell>
          <cell r="T492" t="str">
            <v>2021</v>
          </cell>
          <cell r="U492" t="str">
            <v>2022</v>
          </cell>
          <cell r="V492" t="str">
            <v>600.0</v>
          </cell>
          <cell r="W492" t="str">
            <v/>
          </cell>
          <cell r="X492" t="str">
            <v/>
          </cell>
          <cell r="Y492" t="str">
            <v>0.0</v>
          </cell>
          <cell r="Z492" t="str">
            <v>0.0</v>
          </cell>
          <cell r="AA492" t="str">
            <v>0.0</v>
          </cell>
          <cell r="AB492" t="str">
            <v>0.0</v>
          </cell>
          <cell r="AC492" t="str">
            <v>0.0</v>
          </cell>
          <cell r="AD492" t="str">
            <v>600.0</v>
          </cell>
          <cell r="AE492" t="str">
            <v>0.0</v>
          </cell>
          <cell r="AF492" t="str">
            <v>600.0</v>
          </cell>
          <cell r="AG492" t="str">
            <v>0.0</v>
          </cell>
          <cell r="AH492" t="str">
            <v/>
          </cell>
          <cell r="AI492" t="str">
            <v>600</v>
          </cell>
          <cell r="AJ492" t="str">
            <v>路面</v>
          </cell>
          <cell r="AK492" t="str">
            <v/>
          </cell>
          <cell r="AL492" t="str">
            <v/>
          </cell>
          <cell r="AM492" t="str">
            <v/>
          </cell>
          <cell r="AN492" t="str">
            <v>2021</v>
          </cell>
          <cell r="AO492" t="str">
            <v>目标任务</v>
          </cell>
          <cell r="AP492" t="str">
            <v>太子庙镇</v>
          </cell>
          <cell r="AQ492" t="str">
            <v/>
          </cell>
          <cell r="AR492" t="str">
            <v>金牛山</v>
          </cell>
          <cell r="AS492" t="str">
            <v>乡村旅游重点村</v>
          </cell>
          <cell r="AT492" t="str">
            <v>A</v>
          </cell>
          <cell r="AU492" t="str">
            <v/>
          </cell>
          <cell r="AV492" t="str">
            <v/>
          </cell>
          <cell r="AW492" t="str">
            <v/>
          </cell>
          <cell r="AX492" t="str">
            <v/>
          </cell>
          <cell r="AY492" t="str">
            <v>,</v>
          </cell>
          <cell r="AZ492" t="str">
            <v/>
          </cell>
          <cell r="BA492" t="str">
            <v/>
          </cell>
          <cell r="BB492" t="str">
            <v>金牛山</v>
          </cell>
          <cell r="BC492" t="str">
            <v>已提报</v>
          </cell>
          <cell r="BD492" t="str">
            <v>湖南省公路事务中心</v>
          </cell>
          <cell r="BE492" t="str">
            <v>汉寿县交通运输局</v>
          </cell>
          <cell r="BF492" t="str">
            <v/>
          </cell>
        </row>
        <row r="493">
          <cell r="F493" t="str">
            <v>西洞庭观鸟大道</v>
          </cell>
          <cell r="G493" t="str">
            <v>Y006430722</v>
          </cell>
          <cell r="H493" t="str">
            <v>三类地区</v>
          </cell>
          <cell r="I493" t="str">
            <v/>
          </cell>
          <cell r="J493" t="str">
            <v>否</v>
          </cell>
          <cell r="K493" t="str">
            <v>新开</v>
          </cell>
          <cell r="L493" t="str">
            <v>路面改善</v>
          </cell>
          <cell r="M493" t="str">
            <v>5.0</v>
          </cell>
          <cell r="N493" t="str">
            <v/>
          </cell>
          <cell r="O493" t="str">
            <v/>
          </cell>
          <cell r="P493" t="str">
            <v/>
          </cell>
          <cell r="Q493" t="str">
            <v/>
          </cell>
          <cell r="R493" t="str">
            <v/>
          </cell>
          <cell r="S493" t="str">
            <v/>
          </cell>
          <cell r="T493" t="str">
            <v>2021</v>
          </cell>
          <cell r="U493" t="str">
            <v>2021</v>
          </cell>
          <cell r="V493" t="str">
            <v>800.0</v>
          </cell>
          <cell r="W493" t="str">
            <v/>
          </cell>
          <cell r="X493" t="str">
            <v/>
          </cell>
          <cell r="Y493" t="str">
            <v>0.0</v>
          </cell>
          <cell r="Z493" t="str">
            <v>0.0</v>
          </cell>
          <cell r="AA493" t="str">
            <v>0.0</v>
          </cell>
          <cell r="AB493" t="str">
            <v>0.0</v>
          </cell>
          <cell r="AC493" t="str">
            <v>0.0</v>
          </cell>
          <cell r="AD493" t="str">
            <v>800.0</v>
          </cell>
          <cell r="AE493" t="str">
            <v>0.0</v>
          </cell>
          <cell r="AF493" t="str">
            <v>800.0</v>
          </cell>
          <cell r="AG493" t="str">
            <v>0.0</v>
          </cell>
          <cell r="AH493" t="str">
            <v/>
          </cell>
          <cell r="AI493" t="str">
            <v>800</v>
          </cell>
          <cell r="AJ493" t="str">
            <v>路面</v>
          </cell>
          <cell r="AK493" t="str">
            <v/>
          </cell>
          <cell r="AL493" t="str">
            <v/>
          </cell>
          <cell r="AM493" t="str">
            <v/>
          </cell>
          <cell r="AN493" t="str">
            <v>2021</v>
          </cell>
          <cell r="AO493" t="str">
            <v>目标任务</v>
          </cell>
          <cell r="AP493" t="str">
            <v>岩汪湖镇</v>
          </cell>
          <cell r="AQ493" t="str">
            <v/>
          </cell>
          <cell r="AR493" t="str">
            <v>西洞庭湿地景区</v>
          </cell>
          <cell r="AS493" t="str">
            <v>湿地公园</v>
          </cell>
          <cell r="AT493" t="str">
            <v>国家级</v>
          </cell>
          <cell r="AU493" t="str">
            <v/>
          </cell>
          <cell r="AV493" t="str">
            <v/>
          </cell>
          <cell r="AW493" t="str">
            <v/>
          </cell>
          <cell r="AX493" t="str">
            <v/>
          </cell>
          <cell r="AY493" t="str">
            <v>,</v>
          </cell>
          <cell r="AZ493" t="str">
            <v/>
          </cell>
          <cell r="BA493" t="str">
            <v/>
          </cell>
          <cell r="BB493" t="str">
            <v>西洞庭湿地景区</v>
          </cell>
          <cell r="BC493" t="str">
            <v>已提报</v>
          </cell>
          <cell r="BD493" t="str">
            <v>湖南省公路事务中心</v>
          </cell>
          <cell r="BE493" t="str">
            <v>汉寿县交通运输局</v>
          </cell>
          <cell r="BF493" t="str">
            <v/>
          </cell>
        </row>
        <row r="494">
          <cell r="F494" t="str">
            <v>湖南绿博农林开发有限公司道路</v>
          </cell>
          <cell r="G494" t="str">
            <v>X029430722</v>
          </cell>
          <cell r="H494" t="str">
            <v>三类地区</v>
          </cell>
          <cell r="I494" t="str">
            <v/>
          </cell>
          <cell r="J494" t="str">
            <v>否</v>
          </cell>
          <cell r="K494" t="str">
            <v>新开</v>
          </cell>
          <cell r="L494" t="str">
            <v>新建</v>
          </cell>
          <cell r="M494" t="str">
            <v>5.7</v>
          </cell>
          <cell r="N494" t="str">
            <v/>
          </cell>
          <cell r="O494" t="str">
            <v/>
          </cell>
          <cell r="P494" t="str">
            <v/>
          </cell>
          <cell r="Q494" t="str">
            <v/>
          </cell>
          <cell r="R494" t="str">
            <v/>
          </cell>
          <cell r="S494" t="str">
            <v/>
          </cell>
          <cell r="T494" t="str">
            <v>2021</v>
          </cell>
          <cell r="U494" t="str">
            <v>2021</v>
          </cell>
          <cell r="V494" t="str">
            <v>1500.0</v>
          </cell>
          <cell r="W494" t="str">
            <v/>
          </cell>
          <cell r="X494" t="str">
            <v/>
          </cell>
          <cell r="Y494" t="str">
            <v>0.0</v>
          </cell>
          <cell r="Z494" t="str">
            <v>0.0</v>
          </cell>
          <cell r="AA494" t="str">
            <v>0.0</v>
          </cell>
          <cell r="AB494" t="str">
            <v>0.0</v>
          </cell>
          <cell r="AC494" t="str">
            <v>0.0</v>
          </cell>
          <cell r="AD494" t="str">
            <v>1500.0</v>
          </cell>
          <cell r="AE494" t="str">
            <v>0.0</v>
          </cell>
          <cell r="AF494" t="str">
            <v>1500.0</v>
          </cell>
          <cell r="AG494" t="str">
            <v>0.0</v>
          </cell>
          <cell r="AH494" t="str">
            <v/>
          </cell>
          <cell r="AI494" t="str">
            <v>1,500</v>
          </cell>
          <cell r="AJ494" t="str">
            <v>路面</v>
          </cell>
          <cell r="AK494" t="str">
            <v/>
          </cell>
          <cell r="AL494" t="str">
            <v/>
          </cell>
          <cell r="AM494" t="str">
            <v/>
          </cell>
          <cell r="AN494" t="str">
            <v>2021</v>
          </cell>
          <cell r="AO494" t="str">
            <v>目标任务</v>
          </cell>
          <cell r="AP494" t="str">
            <v>岩汪湖镇</v>
          </cell>
          <cell r="AQ494" t="str">
            <v/>
          </cell>
          <cell r="AR494" t="str">
            <v/>
          </cell>
          <cell r="AS494" t="str">
            <v/>
          </cell>
          <cell r="AT494" t="str">
            <v/>
          </cell>
          <cell r="AU494" t="str">
            <v/>
          </cell>
          <cell r="AV494" t="str">
            <v>湖南绿博农林开发有限公司</v>
          </cell>
          <cell r="AW494" t="str">
            <v>渔</v>
          </cell>
          <cell r="AX494" t="str">
            <v>市级</v>
          </cell>
          <cell r="AY494" t="str">
            <v>农业局,常政函[2007]105号</v>
          </cell>
          <cell r="AZ494" t="str">
            <v>养殖、林业开发</v>
          </cell>
          <cell r="BA494" t="str">
            <v>10000</v>
          </cell>
          <cell r="BB494" t="str">
            <v>湖南绿博农林开发有限公司</v>
          </cell>
          <cell r="BC494" t="str">
            <v>已提报</v>
          </cell>
          <cell r="BD494" t="str">
            <v>湖南省公路事务中心</v>
          </cell>
          <cell r="BE494" t="str">
            <v>汉寿县交通运输局</v>
          </cell>
          <cell r="BF494" t="str">
            <v/>
          </cell>
        </row>
        <row r="495">
          <cell r="F495" t="str">
            <v>中国文化村落铁甲村</v>
          </cell>
          <cell r="G495" t="str">
            <v>Y206430722</v>
          </cell>
          <cell r="H495" t="str">
            <v>三类地区</v>
          </cell>
          <cell r="I495" t="str">
            <v/>
          </cell>
          <cell r="J495" t="str">
            <v>否</v>
          </cell>
          <cell r="K495" t="str">
            <v>新开</v>
          </cell>
          <cell r="L495" t="str">
            <v>升级改造（提质改造）</v>
          </cell>
          <cell r="M495" t="str">
            <v>4.4</v>
          </cell>
          <cell r="N495" t="str">
            <v/>
          </cell>
          <cell r="O495" t="str">
            <v/>
          </cell>
          <cell r="P495" t="str">
            <v/>
          </cell>
          <cell r="Q495" t="str">
            <v/>
          </cell>
          <cell r="R495" t="str">
            <v/>
          </cell>
          <cell r="S495" t="str">
            <v/>
          </cell>
          <cell r="T495" t="str">
            <v>2022</v>
          </cell>
          <cell r="U495" t="str">
            <v>2023</v>
          </cell>
          <cell r="V495" t="str">
            <v>1000.0</v>
          </cell>
          <cell r="W495" t="str">
            <v/>
          </cell>
          <cell r="X495" t="str">
            <v/>
          </cell>
          <cell r="Y495" t="str">
            <v>0.0</v>
          </cell>
          <cell r="Z495" t="str">
            <v>0.0</v>
          </cell>
          <cell r="AA495" t="str">
            <v>0.0</v>
          </cell>
          <cell r="AB495" t="str">
            <v>0.0</v>
          </cell>
          <cell r="AC495" t="str">
            <v>0.0</v>
          </cell>
          <cell r="AD495" t="str">
            <v>1000.0</v>
          </cell>
          <cell r="AE495" t="str">
            <v>0.0</v>
          </cell>
          <cell r="AF495" t="str">
            <v>1000.0</v>
          </cell>
          <cell r="AG495" t="str">
            <v>0.0</v>
          </cell>
          <cell r="AH495" t="str">
            <v/>
          </cell>
          <cell r="AI495" t="str">
            <v>1,000</v>
          </cell>
          <cell r="AJ495" t="str">
            <v>路面</v>
          </cell>
          <cell r="AK495" t="str">
            <v/>
          </cell>
          <cell r="AL495" t="str">
            <v/>
          </cell>
          <cell r="AM495" t="str">
            <v/>
          </cell>
          <cell r="AN495" t="str">
            <v>2021</v>
          </cell>
          <cell r="AO495" t="str">
            <v>目标任务</v>
          </cell>
          <cell r="AP495" t="str">
            <v>丰家铺镇</v>
          </cell>
          <cell r="AQ495" t="str">
            <v/>
          </cell>
          <cell r="AR495" t="str">
            <v>文化村落</v>
          </cell>
          <cell r="AS495" t="str">
            <v>国家级历史文化名镇名村</v>
          </cell>
          <cell r="AT495" t="str">
            <v>国家级</v>
          </cell>
          <cell r="AU495" t="str">
            <v/>
          </cell>
          <cell r="AV495" t="str">
            <v/>
          </cell>
          <cell r="AW495" t="str">
            <v/>
          </cell>
          <cell r="AX495" t="str">
            <v/>
          </cell>
          <cell r="AY495" t="str">
            <v>,</v>
          </cell>
          <cell r="AZ495" t="str">
            <v/>
          </cell>
          <cell r="BA495" t="str">
            <v/>
          </cell>
          <cell r="BB495" t="str">
            <v>文化村落</v>
          </cell>
          <cell r="BC495" t="str">
            <v>已提报</v>
          </cell>
          <cell r="BD495" t="str">
            <v>湖南省公路事务中心</v>
          </cell>
          <cell r="BE495" t="str">
            <v>汉寿县交通运输局</v>
          </cell>
          <cell r="BF495" t="str">
            <v/>
          </cell>
        </row>
        <row r="496">
          <cell r="F496" t="str">
            <v>火连坡镇石灰石精深加工项目道路</v>
          </cell>
          <cell r="G496" t="str">
            <v>无</v>
          </cell>
          <cell r="H496" t="str">
            <v>三类地区</v>
          </cell>
          <cell r="I496" t="str">
            <v/>
          </cell>
          <cell r="J496" t="str">
            <v>否</v>
          </cell>
          <cell r="K496" t="str">
            <v>新开</v>
          </cell>
          <cell r="L496" t="str">
            <v>新建</v>
          </cell>
          <cell r="M496" t="str">
            <v>1.5</v>
          </cell>
          <cell r="N496" t="str">
            <v/>
          </cell>
          <cell r="O496" t="str">
            <v/>
          </cell>
          <cell r="P496" t="str">
            <v/>
          </cell>
          <cell r="Q496" t="str">
            <v/>
          </cell>
          <cell r="R496" t="str">
            <v>50.0</v>
          </cell>
          <cell r="S496" t="str">
            <v/>
          </cell>
          <cell r="T496" t="str">
            <v>2020</v>
          </cell>
          <cell r="U496" t="str">
            <v>2022</v>
          </cell>
          <cell r="V496" t="str">
            <v>1751.0</v>
          </cell>
          <cell r="W496" t="str">
            <v/>
          </cell>
          <cell r="X496" t="str">
            <v/>
          </cell>
          <cell r="Y496" t="str">
            <v>0.0</v>
          </cell>
          <cell r="Z496" t="str">
            <v>0.0</v>
          </cell>
          <cell r="AA496" t="str">
            <v>0.0</v>
          </cell>
          <cell r="AB496" t="str">
            <v>0.0</v>
          </cell>
          <cell r="AC496" t="str">
            <v>0.0</v>
          </cell>
          <cell r="AD496" t="str">
            <v>1751.0</v>
          </cell>
          <cell r="AE496" t="str">
            <v>0.0</v>
          </cell>
          <cell r="AF496" t="str">
            <v>1751.0</v>
          </cell>
          <cell r="AG496" t="str">
            <v>0.0</v>
          </cell>
          <cell r="AH496" t="str">
            <v/>
          </cell>
          <cell r="AI496" t="str">
            <v>1,751</v>
          </cell>
          <cell r="AJ496" t="str">
            <v>路基、路面</v>
          </cell>
          <cell r="AK496" t="str">
            <v/>
          </cell>
          <cell r="AL496" t="str">
            <v/>
          </cell>
          <cell r="AM496" t="str">
            <v/>
          </cell>
          <cell r="AN496" t="str">
            <v>2021</v>
          </cell>
          <cell r="AO496" t="str">
            <v>目标任务</v>
          </cell>
          <cell r="AP496" t="str">
            <v>火连坡</v>
          </cell>
          <cell r="AQ496" t="str">
            <v/>
          </cell>
          <cell r="AR496" t="str">
            <v/>
          </cell>
          <cell r="AS496" t="str">
            <v/>
          </cell>
          <cell r="AT496" t="str">
            <v/>
          </cell>
          <cell r="AU496" t="str">
            <v/>
          </cell>
          <cell r="AV496" t="str">
            <v>火连坡镇石灰石精深加工项目</v>
          </cell>
          <cell r="AW496" t="str">
            <v>农</v>
          </cell>
          <cell r="AX496" t="str">
            <v>县级</v>
          </cell>
          <cell r="AY496" t="str">
            <v>无,无</v>
          </cell>
          <cell r="AZ496" t="str">
            <v>石灰石深加工</v>
          </cell>
          <cell r="BA496" t="str">
            <v>1000</v>
          </cell>
          <cell r="BB496" t="str">
            <v>火连坡镇石灰石精深加工项目</v>
          </cell>
          <cell r="BC496" t="str">
            <v>已提报</v>
          </cell>
          <cell r="BD496" t="str">
            <v>湖南省公路事务中心</v>
          </cell>
          <cell r="BE496" t="str">
            <v>澧县交通运输局</v>
          </cell>
          <cell r="BF496" t="str">
            <v/>
          </cell>
        </row>
        <row r="497">
          <cell r="F497" t="str">
            <v>澧县球山油菜专业合作社道路</v>
          </cell>
          <cell r="G497" t="str">
            <v>无</v>
          </cell>
          <cell r="H497" t="str">
            <v>三类地区</v>
          </cell>
          <cell r="I497" t="str">
            <v/>
          </cell>
          <cell r="J497" t="str">
            <v>否</v>
          </cell>
          <cell r="K497" t="str">
            <v>新开</v>
          </cell>
          <cell r="L497" t="str">
            <v>其他</v>
          </cell>
          <cell r="M497" t="str">
            <v>5.0</v>
          </cell>
          <cell r="N497" t="str">
            <v/>
          </cell>
          <cell r="O497" t="str">
            <v/>
          </cell>
          <cell r="P497" t="str">
            <v/>
          </cell>
          <cell r="Q497" t="str">
            <v/>
          </cell>
          <cell r="R497" t="str">
            <v/>
          </cell>
          <cell r="S497" t="str">
            <v/>
          </cell>
          <cell r="T497" t="str">
            <v>2021</v>
          </cell>
          <cell r="U497" t="str">
            <v>2021</v>
          </cell>
          <cell r="V497" t="str">
            <v>2000.0</v>
          </cell>
          <cell r="W497" t="str">
            <v/>
          </cell>
          <cell r="X497" t="str">
            <v/>
          </cell>
          <cell r="Y497" t="str">
            <v>0.0</v>
          </cell>
          <cell r="Z497" t="str">
            <v>0.0</v>
          </cell>
          <cell r="AA497" t="str">
            <v>0.0</v>
          </cell>
          <cell r="AB497" t="str">
            <v>0.0</v>
          </cell>
          <cell r="AC497" t="str">
            <v>0.0</v>
          </cell>
          <cell r="AD497" t="str">
            <v>2000.0</v>
          </cell>
          <cell r="AE497" t="str">
            <v>0.0</v>
          </cell>
          <cell r="AF497" t="str">
            <v>2000.0</v>
          </cell>
          <cell r="AG497" t="str">
            <v>0.0</v>
          </cell>
          <cell r="AH497" t="str">
            <v/>
          </cell>
          <cell r="AI497" t="str">
            <v>2,000</v>
          </cell>
          <cell r="AJ497" t="str">
            <v>路基、路面</v>
          </cell>
          <cell r="AK497" t="str">
            <v/>
          </cell>
          <cell r="AL497" t="str">
            <v/>
          </cell>
          <cell r="AM497" t="str">
            <v/>
          </cell>
          <cell r="AN497" t="str">
            <v>2021</v>
          </cell>
          <cell r="AO497" t="str">
            <v>目标任务</v>
          </cell>
          <cell r="AP497" t="str">
            <v>码头铺镇</v>
          </cell>
          <cell r="AQ497" t="str">
            <v/>
          </cell>
          <cell r="AR497" t="str">
            <v/>
          </cell>
          <cell r="AS497" t="str">
            <v/>
          </cell>
          <cell r="AT497" t="str">
            <v/>
          </cell>
          <cell r="AU497" t="str">
            <v/>
          </cell>
          <cell r="AV497" t="str">
            <v>澧县球山油菜专业合作社</v>
          </cell>
          <cell r="AW497" t="str">
            <v>农</v>
          </cell>
          <cell r="AX497" t="str">
            <v>县级</v>
          </cell>
          <cell r="AY497" t="str">
            <v>县农业农村局,备案证明</v>
          </cell>
          <cell r="AZ497" t="str">
            <v>农业</v>
          </cell>
          <cell r="BA497" t="str">
            <v>2000</v>
          </cell>
          <cell r="BB497" t="str">
            <v>澧县球山油菜专业合作社</v>
          </cell>
          <cell r="BC497" t="str">
            <v>已提报</v>
          </cell>
          <cell r="BD497" t="str">
            <v>湖南省公路事务中心</v>
          </cell>
          <cell r="BE497" t="str">
            <v>澧县交通运输局</v>
          </cell>
          <cell r="BF497" t="str">
            <v/>
          </cell>
        </row>
        <row r="498">
          <cell r="F498" t="str">
            <v>澧县风形农机专业合作社道路</v>
          </cell>
          <cell r="G498" t="str">
            <v>C983430723</v>
          </cell>
          <cell r="H498" t="str">
            <v>三类地区</v>
          </cell>
          <cell r="I498" t="str">
            <v/>
          </cell>
          <cell r="J498" t="str">
            <v>否</v>
          </cell>
          <cell r="K498" t="str">
            <v>新开</v>
          </cell>
          <cell r="L498" t="str">
            <v>升级改造（提质改造）</v>
          </cell>
          <cell r="M498" t="str">
            <v>1.323</v>
          </cell>
          <cell r="N498" t="str">
            <v/>
          </cell>
          <cell r="O498" t="str">
            <v/>
          </cell>
          <cell r="P498" t="str">
            <v/>
          </cell>
          <cell r="Q498" t="str">
            <v/>
          </cell>
          <cell r="R498" t="str">
            <v/>
          </cell>
          <cell r="S498" t="str">
            <v/>
          </cell>
          <cell r="T498" t="str">
            <v>2021</v>
          </cell>
          <cell r="U498" t="str">
            <v>2021</v>
          </cell>
          <cell r="V498" t="str">
            <v>300.0</v>
          </cell>
          <cell r="W498" t="str">
            <v/>
          </cell>
          <cell r="X498" t="str">
            <v/>
          </cell>
          <cell r="Y498" t="str">
            <v>0.0</v>
          </cell>
          <cell r="Z498" t="str">
            <v>0.0</v>
          </cell>
          <cell r="AA498" t="str">
            <v>0.0</v>
          </cell>
          <cell r="AB498" t="str">
            <v>0.0</v>
          </cell>
          <cell r="AC498" t="str">
            <v>0.0</v>
          </cell>
          <cell r="AD498" t="str">
            <v>300.0</v>
          </cell>
          <cell r="AE498" t="str">
            <v>0.0</v>
          </cell>
          <cell r="AF498" t="str">
            <v>300.0</v>
          </cell>
          <cell r="AG498" t="str">
            <v>0.0</v>
          </cell>
          <cell r="AH498" t="str">
            <v/>
          </cell>
          <cell r="AI498" t="str">
            <v>300</v>
          </cell>
          <cell r="AJ498" t="str">
            <v>路基、路面</v>
          </cell>
          <cell r="AK498" t="str">
            <v/>
          </cell>
          <cell r="AL498" t="str">
            <v/>
          </cell>
          <cell r="AM498" t="str">
            <v/>
          </cell>
          <cell r="AN498" t="str">
            <v>2021</v>
          </cell>
          <cell r="AO498" t="str">
            <v>目标任务</v>
          </cell>
          <cell r="AP498" t="str">
            <v>码头铺镇</v>
          </cell>
          <cell r="AQ498" t="str">
            <v/>
          </cell>
          <cell r="AR498" t="str">
            <v/>
          </cell>
          <cell r="AS498" t="str">
            <v/>
          </cell>
          <cell r="AT498" t="str">
            <v/>
          </cell>
          <cell r="AU498" t="str">
            <v/>
          </cell>
          <cell r="AV498" t="str">
            <v>澧县风形农机专业合作社</v>
          </cell>
          <cell r="AW498" t="str">
            <v>农</v>
          </cell>
          <cell r="AX498" t="str">
            <v>县级</v>
          </cell>
          <cell r="AY498" t="str">
            <v>县农业农村局,备案证明</v>
          </cell>
          <cell r="AZ498" t="str">
            <v>农业</v>
          </cell>
          <cell r="BA498" t="str">
            <v>500</v>
          </cell>
          <cell r="BB498" t="str">
            <v>澧县风形农机专业合作社</v>
          </cell>
          <cell r="BC498" t="str">
            <v>已提报</v>
          </cell>
          <cell r="BD498" t="str">
            <v>湖南省公路事务中心</v>
          </cell>
          <cell r="BE498" t="str">
            <v>澧县交通运输局</v>
          </cell>
          <cell r="BF498" t="str">
            <v/>
          </cell>
        </row>
        <row r="499">
          <cell r="F499" t="str">
            <v>万家岗革命老区通景公路</v>
          </cell>
          <cell r="G499" t="str">
            <v>C796430723</v>
          </cell>
          <cell r="H499" t="str">
            <v>三类地区</v>
          </cell>
          <cell r="I499" t="str">
            <v/>
          </cell>
          <cell r="J499" t="str">
            <v>否</v>
          </cell>
          <cell r="K499" t="str">
            <v>新开</v>
          </cell>
          <cell r="L499" t="str">
            <v>新建</v>
          </cell>
          <cell r="M499" t="str">
            <v>1.862</v>
          </cell>
          <cell r="N499" t="str">
            <v/>
          </cell>
          <cell r="O499" t="str">
            <v/>
          </cell>
          <cell r="P499" t="str">
            <v/>
          </cell>
          <cell r="Q499" t="str">
            <v/>
          </cell>
          <cell r="R499" t="str">
            <v/>
          </cell>
          <cell r="S499" t="str">
            <v/>
          </cell>
          <cell r="T499" t="str">
            <v>2022</v>
          </cell>
          <cell r="U499" t="str">
            <v>2023</v>
          </cell>
          <cell r="V499" t="str">
            <v>1200.0</v>
          </cell>
          <cell r="W499" t="str">
            <v/>
          </cell>
          <cell r="X499" t="str">
            <v/>
          </cell>
          <cell r="Y499" t="str">
            <v>0.0</v>
          </cell>
          <cell r="Z499" t="str">
            <v>0.0</v>
          </cell>
          <cell r="AA499" t="str">
            <v>0.0</v>
          </cell>
          <cell r="AB499" t="str">
            <v>0.0</v>
          </cell>
          <cell r="AC499" t="str">
            <v>0.0</v>
          </cell>
          <cell r="AD499" t="str">
            <v>1200.0</v>
          </cell>
          <cell r="AE499" t="str">
            <v>0.0</v>
          </cell>
          <cell r="AF499" t="str">
            <v>1200.0</v>
          </cell>
          <cell r="AG499" t="str">
            <v>0.0</v>
          </cell>
          <cell r="AH499" t="str">
            <v/>
          </cell>
          <cell r="AI499" t="str">
            <v>1,200</v>
          </cell>
          <cell r="AJ499" t="str">
            <v>路基、路面</v>
          </cell>
          <cell r="AK499" t="str">
            <v/>
          </cell>
          <cell r="AL499" t="str">
            <v/>
          </cell>
          <cell r="AM499" t="str">
            <v/>
          </cell>
          <cell r="AN499" t="str">
            <v>2021</v>
          </cell>
          <cell r="AO499" t="str">
            <v>目标任务</v>
          </cell>
          <cell r="AP499" t="str">
            <v>码头铺镇</v>
          </cell>
          <cell r="AQ499" t="str">
            <v/>
          </cell>
          <cell r="AR499" t="str">
            <v>万家冈革命老区</v>
          </cell>
          <cell r="AS499" t="str">
            <v>其他</v>
          </cell>
          <cell r="AT499" t="str">
            <v>市级</v>
          </cell>
          <cell r="AU499" t="str">
            <v/>
          </cell>
          <cell r="AV499" t="str">
            <v/>
          </cell>
          <cell r="AW499" t="str">
            <v/>
          </cell>
          <cell r="AX499" t="str">
            <v/>
          </cell>
          <cell r="AY499" t="str">
            <v>,</v>
          </cell>
          <cell r="AZ499" t="str">
            <v/>
          </cell>
          <cell r="BA499" t="str">
            <v/>
          </cell>
          <cell r="BB499" t="str">
            <v>万家冈革命老区</v>
          </cell>
          <cell r="BC499" t="str">
            <v>已提报</v>
          </cell>
          <cell r="BD499" t="str">
            <v>湖南省公路事务中心</v>
          </cell>
          <cell r="BE499" t="str">
            <v>澧县交通运输局</v>
          </cell>
          <cell r="BF499" t="str">
            <v/>
          </cell>
        </row>
        <row r="500">
          <cell r="F500" t="str">
            <v>万家岗革命老区旅游公路工程</v>
          </cell>
          <cell r="G500" t="str">
            <v>无</v>
          </cell>
          <cell r="H500" t="str">
            <v>三类地区</v>
          </cell>
          <cell r="I500" t="str">
            <v/>
          </cell>
          <cell r="J500" t="str">
            <v>否</v>
          </cell>
          <cell r="K500" t="str">
            <v>新开</v>
          </cell>
          <cell r="L500" t="str">
            <v>新建</v>
          </cell>
          <cell r="M500" t="str">
            <v>4.0</v>
          </cell>
          <cell r="N500" t="str">
            <v/>
          </cell>
          <cell r="O500" t="str">
            <v/>
          </cell>
          <cell r="P500" t="str">
            <v>4.0</v>
          </cell>
          <cell r="Q500" t="str">
            <v/>
          </cell>
          <cell r="R500" t="str">
            <v/>
          </cell>
          <cell r="S500" t="str">
            <v/>
          </cell>
          <cell r="T500" t="str">
            <v>2022</v>
          </cell>
          <cell r="U500" t="str">
            <v>2023</v>
          </cell>
          <cell r="V500" t="str">
            <v>2701.8</v>
          </cell>
          <cell r="W500" t="str">
            <v/>
          </cell>
          <cell r="X500" t="str">
            <v/>
          </cell>
          <cell r="Y500" t="str">
            <v>0.0</v>
          </cell>
          <cell r="Z500" t="str">
            <v>0.0</v>
          </cell>
          <cell r="AA500" t="str">
            <v>0.0</v>
          </cell>
          <cell r="AB500" t="str">
            <v>0.0</v>
          </cell>
          <cell r="AC500" t="str">
            <v>0.0</v>
          </cell>
          <cell r="AD500" t="str">
            <v>2702.0</v>
          </cell>
          <cell r="AE500" t="str">
            <v>0.0</v>
          </cell>
          <cell r="AF500" t="str">
            <v>2702.0</v>
          </cell>
          <cell r="AG500" t="str">
            <v>0.0</v>
          </cell>
          <cell r="AH500" t="str">
            <v/>
          </cell>
          <cell r="AI500" t="str">
            <v>2,702</v>
          </cell>
          <cell r="AJ500" t="str">
            <v>路基、路面</v>
          </cell>
          <cell r="AK500" t="str">
            <v/>
          </cell>
          <cell r="AL500" t="str">
            <v/>
          </cell>
          <cell r="AM500" t="str">
            <v/>
          </cell>
          <cell r="AN500" t="str">
            <v>2021</v>
          </cell>
          <cell r="AO500" t="str">
            <v>目标任务</v>
          </cell>
          <cell r="AP500" t="str">
            <v>码头铺镇</v>
          </cell>
          <cell r="AQ500" t="str">
            <v/>
          </cell>
          <cell r="AR500" t="str">
            <v>万家岗革命老区</v>
          </cell>
          <cell r="AS500" t="str">
            <v>其他</v>
          </cell>
          <cell r="AT500" t="str">
            <v>省级</v>
          </cell>
          <cell r="AU500" t="str">
            <v/>
          </cell>
          <cell r="AV500" t="str">
            <v/>
          </cell>
          <cell r="AW500" t="str">
            <v/>
          </cell>
          <cell r="AX500" t="str">
            <v/>
          </cell>
          <cell r="AY500" t="str">
            <v>,</v>
          </cell>
          <cell r="AZ500" t="str">
            <v/>
          </cell>
          <cell r="BA500" t="str">
            <v/>
          </cell>
          <cell r="BB500" t="str">
            <v>万家岗革命老区</v>
          </cell>
          <cell r="BC500" t="str">
            <v>已提报</v>
          </cell>
          <cell r="BD500" t="str">
            <v>湖南省公路事务中心</v>
          </cell>
          <cell r="BE500" t="str">
            <v>澧县交通运输局</v>
          </cell>
          <cell r="BF500" t="str">
            <v/>
          </cell>
        </row>
        <row r="501">
          <cell r="F501" t="str">
            <v>澧县高新区产业路</v>
          </cell>
          <cell r="G501" t="str">
            <v>无</v>
          </cell>
          <cell r="H501" t="str">
            <v>三类地区</v>
          </cell>
          <cell r="I501" t="str">
            <v/>
          </cell>
          <cell r="J501" t="str">
            <v>否</v>
          </cell>
          <cell r="K501" t="str">
            <v>新开</v>
          </cell>
          <cell r="L501" t="str">
            <v>新建</v>
          </cell>
          <cell r="M501" t="str">
            <v>0.5</v>
          </cell>
          <cell r="N501" t="str">
            <v/>
          </cell>
          <cell r="O501" t="str">
            <v/>
          </cell>
          <cell r="P501" t="str">
            <v/>
          </cell>
          <cell r="Q501" t="str">
            <v/>
          </cell>
          <cell r="R501" t="str">
            <v/>
          </cell>
          <cell r="S501" t="str">
            <v/>
          </cell>
          <cell r="T501" t="str">
            <v>2022</v>
          </cell>
          <cell r="U501" t="str">
            <v>2023</v>
          </cell>
          <cell r="V501" t="str">
            <v>150.0</v>
          </cell>
          <cell r="W501" t="str">
            <v/>
          </cell>
          <cell r="X501" t="str">
            <v/>
          </cell>
          <cell r="Y501" t="str">
            <v>0.0</v>
          </cell>
          <cell r="Z501" t="str">
            <v>0.0</v>
          </cell>
          <cell r="AA501" t="str">
            <v>0.0</v>
          </cell>
          <cell r="AB501" t="str">
            <v>0.0</v>
          </cell>
          <cell r="AC501" t="str">
            <v>0.0</v>
          </cell>
          <cell r="AD501" t="str">
            <v>150.0</v>
          </cell>
          <cell r="AE501" t="str">
            <v>0.0</v>
          </cell>
          <cell r="AF501" t="str">
            <v>150.0</v>
          </cell>
          <cell r="AG501" t="str">
            <v>0.0</v>
          </cell>
          <cell r="AH501" t="str">
            <v/>
          </cell>
          <cell r="AI501" t="str">
            <v>150</v>
          </cell>
          <cell r="AJ501" t="str">
            <v>路基、路面</v>
          </cell>
          <cell r="AK501" t="str">
            <v/>
          </cell>
          <cell r="AL501" t="str">
            <v/>
          </cell>
          <cell r="AM501" t="str">
            <v/>
          </cell>
          <cell r="AN501" t="str">
            <v>2021</v>
          </cell>
          <cell r="AO501" t="str">
            <v>目标任务</v>
          </cell>
          <cell r="AP501" t="str">
            <v>城头山镇</v>
          </cell>
          <cell r="AQ501" t="str">
            <v/>
          </cell>
          <cell r="AR501" t="str">
            <v/>
          </cell>
          <cell r="AS501" t="str">
            <v/>
          </cell>
          <cell r="AT501" t="str">
            <v/>
          </cell>
          <cell r="AU501" t="str">
            <v/>
          </cell>
          <cell r="AV501" t="str">
            <v>澧县高新区产业</v>
          </cell>
          <cell r="AW501" t="str">
            <v>林</v>
          </cell>
          <cell r="AX501" t="str">
            <v>省级</v>
          </cell>
          <cell r="AY501" t="str">
            <v>省政府,湘政函【2019】14号</v>
          </cell>
          <cell r="AZ501" t="str">
            <v>林业</v>
          </cell>
          <cell r="BA501" t="str">
            <v>5000</v>
          </cell>
          <cell r="BB501" t="str">
            <v>澧县高新区产业</v>
          </cell>
          <cell r="BC501" t="str">
            <v>已提报</v>
          </cell>
          <cell r="BD501" t="str">
            <v>湖南省公路事务中心</v>
          </cell>
          <cell r="BE501" t="str">
            <v>澧县交通运输局</v>
          </cell>
          <cell r="BF501" t="str">
            <v/>
          </cell>
        </row>
        <row r="502">
          <cell r="F502" t="str">
            <v>澧县城头山景区连接线</v>
          </cell>
          <cell r="G502" t="str">
            <v>无</v>
          </cell>
          <cell r="H502" t="str">
            <v>三类地区</v>
          </cell>
          <cell r="I502" t="str">
            <v/>
          </cell>
          <cell r="J502" t="str">
            <v>否</v>
          </cell>
          <cell r="K502" t="str">
            <v>新开</v>
          </cell>
          <cell r="L502" t="str">
            <v>新建</v>
          </cell>
          <cell r="M502" t="str">
            <v>0.5</v>
          </cell>
          <cell r="N502" t="str">
            <v/>
          </cell>
          <cell r="O502" t="str">
            <v/>
          </cell>
          <cell r="P502" t="str">
            <v/>
          </cell>
          <cell r="Q502" t="str">
            <v/>
          </cell>
          <cell r="R502" t="str">
            <v/>
          </cell>
          <cell r="S502" t="str">
            <v/>
          </cell>
          <cell r="T502" t="str">
            <v>2023</v>
          </cell>
          <cell r="U502" t="str">
            <v>2023</v>
          </cell>
          <cell r="V502" t="str">
            <v>2500.0</v>
          </cell>
          <cell r="W502" t="str">
            <v/>
          </cell>
          <cell r="X502" t="str">
            <v/>
          </cell>
          <cell r="Y502" t="str">
            <v>0.0</v>
          </cell>
          <cell r="Z502" t="str">
            <v>0.0</v>
          </cell>
          <cell r="AA502" t="str">
            <v>0.0</v>
          </cell>
          <cell r="AB502" t="str">
            <v>0.0</v>
          </cell>
          <cell r="AC502" t="str">
            <v>0.0</v>
          </cell>
          <cell r="AD502" t="str">
            <v>2500.0</v>
          </cell>
          <cell r="AE502" t="str">
            <v>0.0</v>
          </cell>
          <cell r="AF502" t="str">
            <v>2500.0</v>
          </cell>
          <cell r="AG502" t="str">
            <v>0.0</v>
          </cell>
          <cell r="AH502" t="str">
            <v/>
          </cell>
          <cell r="AI502" t="str">
            <v>2,500</v>
          </cell>
          <cell r="AJ502" t="str">
            <v>路基、路面</v>
          </cell>
          <cell r="AK502" t="str">
            <v/>
          </cell>
          <cell r="AL502" t="str">
            <v/>
          </cell>
          <cell r="AM502" t="str">
            <v/>
          </cell>
          <cell r="AN502" t="str">
            <v>2021</v>
          </cell>
          <cell r="AO502" t="str">
            <v>目标任务</v>
          </cell>
          <cell r="AP502" t="str">
            <v>城头山镇</v>
          </cell>
          <cell r="AQ502" t="str">
            <v/>
          </cell>
          <cell r="AR502" t="str">
            <v>澧县城头山景区连接线</v>
          </cell>
          <cell r="AS502" t="str">
            <v>A级以上景区</v>
          </cell>
          <cell r="AT502" t="str">
            <v>4A</v>
          </cell>
          <cell r="AU502" t="str">
            <v/>
          </cell>
          <cell r="AV502" t="str">
            <v/>
          </cell>
          <cell r="AW502" t="str">
            <v/>
          </cell>
          <cell r="AX502" t="str">
            <v/>
          </cell>
          <cell r="AY502" t="str">
            <v>,</v>
          </cell>
          <cell r="AZ502" t="str">
            <v/>
          </cell>
          <cell r="BA502" t="str">
            <v/>
          </cell>
          <cell r="BB502" t="str">
            <v>澧县城头山景区连接线</v>
          </cell>
          <cell r="BC502" t="str">
            <v>已提报</v>
          </cell>
          <cell r="BD502" t="str">
            <v>湖南省公路事务中心</v>
          </cell>
          <cell r="BE502" t="str">
            <v>澧县交通运输局</v>
          </cell>
          <cell r="BF502" t="str">
            <v/>
          </cell>
        </row>
        <row r="503">
          <cell r="F503" t="str">
            <v>澧县天供山旅游景区西门公路工程</v>
          </cell>
          <cell r="G503" t="str">
            <v>无</v>
          </cell>
          <cell r="H503" t="str">
            <v>三类地区</v>
          </cell>
          <cell r="I503" t="str">
            <v/>
          </cell>
          <cell r="J503" t="str">
            <v>否</v>
          </cell>
          <cell r="K503" t="str">
            <v>新开</v>
          </cell>
          <cell r="L503" t="str">
            <v>新建</v>
          </cell>
          <cell r="M503" t="str">
            <v>5.0</v>
          </cell>
          <cell r="N503" t="str">
            <v/>
          </cell>
          <cell r="O503" t="str">
            <v/>
          </cell>
          <cell r="P503" t="str">
            <v>5.0</v>
          </cell>
          <cell r="Q503" t="str">
            <v/>
          </cell>
          <cell r="R503" t="str">
            <v/>
          </cell>
          <cell r="S503" t="str">
            <v/>
          </cell>
          <cell r="T503" t="str">
            <v>2023</v>
          </cell>
          <cell r="U503" t="str">
            <v>2024</v>
          </cell>
          <cell r="V503" t="str">
            <v>3000.0</v>
          </cell>
          <cell r="W503" t="str">
            <v/>
          </cell>
          <cell r="X503" t="str">
            <v/>
          </cell>
          <cell r="Y503" t="str">
            <v>0.0</v>
          </cell>
          <cell r="Z503" t="str">
            <v>0.0</v>
          </cell>
          <cell r="AA503" t="str">
            <v>0.0</v>
          </cell>
          <cell r="AB503" t="str">
            <v>0.0</v>
          </cell>
          <cell r="AC503" t="str">
            <v>0.0</v>
          </cell>
          <cell r="AD503" t="str">
            <v>2100.0</v>
          </cell>
          <cell r="AE503" t="str">
            <v>0.0</v>
          </cell>
          <cell r="AF503" t="str">
            <v>2100.0</v>
          </cell>
          <cell r="AG503" t="str">
            <v>0.0</v>
          </cell>
          <cell r="AH503" t="str">
            <v/>
          </cell>
          <cell r="AI503" t="str">
            <v>2,100</v>
          </cell>
          <cell r="AJ503" t="str">
            <v>路基、路面</v>
          </cell>
          <cell r="AK503" t="str">
            <v/>
          </cell>
          <cell r="AL503" t="str">
            <v/>
          </cell>
          <cell r="AM503" t="str">
            <v/>
          </cell>
          <cell r="AN503" t="str">
            <v>2021</v>
          </cell>
          <cell r="AO503" t="str">
            <v>目标任务</v>
          </cell>
          <cell r="AP503" t="str">
            <v>火连坡</v>
          </cell>
          <cell r="AQ503" t="str">
            <v/>
          </cell>
          <cell r="AR503" t="str">
            <v>澧县天供山旅游景区</v>
          </cell>
          <cell r="AS503" t="str">
            <v>A级以上景区</v>
          </cell>
          <cell r="AT503" t="str">
            <v>3A</v>
          </cell>
          <cell r="AU503" t="str">
            <v/>
          </cell>
          <cell r="AV503" t="str">
            <v/>
          </cell>
          <cell r="AW503" t="str">
            <v/>
          </cell>
          <cell r="AX503" t="str">
            <v/>
          </cell>
          <cell r="AY503" t="str">
            <v>,</v>
          </cell>
          <cell r="AZ503" t="str">
            <v/>
          </cell>
          <cell r="BA503" t="str">
            <v/>
          </cell>
          <cell r="BB503" t="str">
            <v>澧县天供山旅游景区</v>
          </cell>
          <cell r="BC503" t="str">
            <v>已提报</v>
          </cell>
          <cell r="BD503" t="str">
            <v>湖南省公路事务中心</v>
          </cell>
          <cell r="BE503" t="str">
            <v>澧县交通运输局</v>
          </cell>
          <cell r="BF503" t="str">
            <v/>
          </cell>
        </row>
        <row r="504">
          <cell r="F504" t="str">
            <v>澧县王家厂水库水利风景区</v>
          </cell>
          <cell r="G504" t="str">
            <v>无</v>
          </cell>
          <cell r="H504" t="str">
            <v>三类地区</v>
          </cell>
          <cell r="I504" t="str">
            <v/>
          </cell>
          <cell r="J504" t="str">
            <v>否</v>
          </cell>
          <cell r="K504" t="str">
            <v>新开</v>
          </cell>
          <cell r="L504" t="str">
            <v>新建</v>
          </cell>
          <cell r="M504" t="str">
            <v>2.0</v>
          </cell>
          <cell r="N504" t="str">
            <v/>
          </cell>
          <cell r="O504" t="str">
            <v/>
          </cell>
          <cell r="P504" t="str">
            <v>2.0</v>
          </cell>
          <cell r="Q504" t="str">
            <v/>
          </cell>
          <cell r="R504" t="str">
            <v/>
          </cell>
          <cell r="S504" t="str">
            <v/>
          </cell>
          <cell r="T504" t="str">
            <v>2023</v>
          </cell>
          <cell r="U504" t="str">
            <v>2024</v>
          </cell>
          <cell r="V504" t="str">
            <v>1200.0</v>
          </cell>
          <cell r="W504" t="str">
            <v/>
          </cell>
          <cell r="X504" t="str">
            <v/>
          </cell>
          <cell r="Y504" t="str">
            <v>0.0</v>
          </cell>
          <cell r="Z504" t="str">
            <v>0.0</v>
          </cell>
          <cell r="AA504" t="str">
            <v>0.0</v>
          </cell>
          <cell r="AB504" t="str">
            <v>0.0</v>
          </cell>
          <cell r="AC504" t="str">
            <v>0.0</v>
          </cell>
          <cell r="AD504" t="str">
            <v>1200.0</v>
          </cell>
          <cell r="AE504" t="str">
            <v>0.0</v>
          </cell>
          <cell r="AF504" t="str">
            <v>1200.0</v>
          </cell>
          <cell r="AG504" t="str">
            <v>0.0</v>
          </cell>
          <cell r="AH504" t="str">
            <v/>
          </cell>
          <cell r="AI504" t="str">
            <v>1,200</v>
          </cell>
          <cell r="AJ504" t="str">
            <v>路基、路面</v>
          </cell>
          <cell r="AK504" t="str">
            <v/>
          </cell>
          <cell r="AL504" t="str">
            <v>水综合〔2012〕451号</v>
          </cell>
          <cell r="AM504" t="str">
            <v/>
          </cell>
          <cell r="AN504" t="str">
            <v>2021</v>
          </cell>
          <cell r="AO504" t="str">
            <v>目标任务</v>
          </cell>
          <cell r="AP504" t="str">
            <v>王家厂</v>
          </cell>
          <cell r="AQ504" t="str">
            <v/>
          </cell>
          <cell r="AR504" t="str">
            <v>澧县王家厂水库水利风景区</v>
          </cell>
          <cell r="AS504" t="str">
            <v>其他</v>
          </cell>
          <cell r="AT504" t="str">
            <v>国家级</v>
          </cell>
          <cell r="AU504" t="str">
            <v/>
          </cell>
          <cell r="AV504" t="str">
            <v/>
          </cell>
          <cell r="AW504" t="str">
            <v/>
          </cell>
          <cell r="AX504" t="str">
            <v/>
          </cell>
          <cell r="AY504" t="str">
            <v>,</v>
          </cell>
          <cell r="AZ504" t="str">
            <v/>
          </cell>
          <cell r="BA504" t="str">
            <v/>
          </cell>
          <cell r="BB504" t="str">
            <v>澧县王家厂水库水利风景区</v>
          </cell>
          <cell r="BC504" t="str">
            <v>已提报</v>
          </cell>
          <cell r="BD504" t="str">
            <v>湖南省公路事务中心</v>
          </cell>
          <cell r="BE504" t="str">
            <v>澧县交通运输局</v>
          </cell>
          <cell r="BF504" t="str">
            <v/>
          </cell>
        </row>
        <row r="505">
          <cell r="F505" t="str">
            <v>澧县天供山旅游景区南门公路工程</v>
          </cell>
          <cell r="G505" t="str">
            <v>无</v>
          </cell>
          <cell r="H505" t="str">
            <v>三类地区</v>
          </cell>
          <cell r="I505" t="str">
            <v/>
          </cell>
          <cell r="J505" t="str">
            <v>否</v>
          </cell>
          <cell r="K505" t="str">
            <v>新开</v>
          </cell>
          <cell r="L505" t="str">
            <v>新建</v>
          </cell>
          <cell r="M505" t="str">
            <v>8.0</v>
          </cell>
          <cell r="N505" t="str">
            <v/>
          </cell>
          <cell r="O505" t="str">
            <v/>
          </cell>
          <cell r="P505" t="str">
            <v/>
          </cell>
          <cell r="Q505" t="str">
            <v/>
          </cell>
          <cell r="R505" t="str">
            <v/>
          </cell>
          <cell r="S505" t="str">
            <v/>
          </cell>
          <cell r="T505" t="str">
            <v>2023</v>
          </cell>
          <cell r="U505" t="str">
            <v>2024</v>
          </cell>
          <cell r="V505" t="str">
            <v>4800.0</v>
          </cell>
          <cell r="W505" t="str">
            <v/>
          </cell>
          <cell r="X505" t="str">
            <v/>
          </cell>
          <cell r="Y505" t="str">
            <v>0.0</v>
          </cell>
          <cell r="Z505" t="str">
            <v>0.0</v>
          </cell>
          <cell r="AA505" t="str">
            <v>0.0</v>
          </cell>
          <cell r="AB505" t="str">
            <v>0.0</v>
          </cell>
          <cell r="AC505" t="str">
            <v>0.0</v>
          </cell>
          <cell r="AD505" t="str">
            <v>3000.0</v>
          </cell>
          <cell r="AE505" t="str">
            <v>0.0</v>
          </cell>
          <cell r="AF505" t="str">
            <v>3000.0</v>
          </cell>
          <cell r="AG505" t="str">
            <v>0.0</v>
          </cell>
          <cell r="AH505" t="str">
            <v/>
          </cell>
          <cell r="AI505" t="str">
            <v>3,000</v>
          </cell>
          <cell r="AJ505" t="str">
            <v>路基、路面</v>
          </cell>
          <cell r="AK505" t="str">
            <v/>
          </cell>
          <cell r="AL505" t="str">
            <v/>
          </cell>
          <cell r="AM505" t="str">
            <v/>
          </cell>
          <cell r="AN505" t="str">
            <v>2021</v>
          </cell>
          <cell r="AO505" t="str">
            <v>目标任务</v>
          </cell>
          <cell r="AP505" t="str">
            <v>火连坡</v>
          </cell>
          <cell r="AQ505" t="str">
            <v/>
          </cell>
          <cell r="AR505" t="str">
            <v>澧县天供山旅游景区南门</v>
          </cell>
          <cell r="AS505" t="str">
            <v>A级以上景区</v>
          </cell>
          <cell r="AT505" t="str">
            <v>3A</v>
          </cell>
          <cell r="AU505" t="str">
            <v/>
          </cell>
          <cell r="AV505" t="str">
            <v/>
          </cell>
          <cell r="AW505" t="str">
            <v/>
          </cell>
          <cell r="AX505" t="str">
            <v/>
          </cell>
          <cell r="AY505" t="str">
            <v>,</v>
          </cell>
          <cell r="AZ505" t="str">
            <v/>
          </cell>
          <cell r="BA505" t="str">
            <v/>
          </cell>
          <cell r="BB505" t="str">
            <v>澧县天供山旅游景区南门</v>
          </cell>
          <cell r="BC505" t="str">
            <v>已提报</v>
          </cell>
          <cell r="BD505" t="str">
            <v>湖南省公路事务中心</v>
          </cell>
          <cell r="BE505" t="str">
            <v>澧县交通运输局</v>
          </cell>
          <cell r="BF505" t="str">
            <v/>
          </cell>
        </row>
        <row r="506">
          <cell r="F506" t="str">
            <v>澧县大梁农业发展有限公司道路</v>
          </cell>
          <cell r="G506" t="str">
            <v>无</v>
          </cell>
          <cell r="H506" t="str">
            <v>三类地区</v>
          </cell>
          <cell r="I506" t="str">
            <v/>
          </cell>
          <cell r="J506" t="str">
            <v>否</v>
          </cell>
          <cell r="K506" t="str">
            <v>新开</v>
          </cell>
          <cell r="L506" t="str">
            <v>新建</v>
          </cell>
          <cell r="M506" t="str">
            <v>6.0</v>
          </cell>
          <cell r="N506" t="str">
            <v/>
          </cell>
          <cell r="O506" t="str">
            <v/>
          </cell>
          <cell r="P506" t="str">
            <v/>
          </cell>
          <cell r="Q506" t="str">
            <v/>
          </cell>
          <cell r="R506" t="str">
            <v/>
          </cell>
          <cell r="S506" t="str">
            <v/>
          </cell>
          <cell r="T506" t="str">
            <v>2023</v>
          </cell>
          <cell r="U506" t="str">
            <v>2023</v>
          </cell>
          <cell r="V506" t="str">
            <v>2000.0</v>
          </cell>
          <cell r="W506" t="str">
            <v/>
          </cell>
          <cell r="X506" t="str">
            <v/>
          </cell>
          <cell r="Y506" t="str">
            <v>0.0</v>
          </cell>
          <cell r="Z506" t="str">
            <v>0.0</v>
          </cell>
          <cell r="AA506" t="str">
            <v>0.0</v>
          </cell>
          <cell r="AB506" t="str">
            <v>0.0</v>
          </cell>
          <cell r="AC506" t="str">
            <v>0.0</v>
          </cell>
          <cell r="AD506" t="str">
            <v>2000.0</v>
          </cell>
          <cell r="AE506" t="str">
            <v>0.0</v>
          </cell>
          <cell r="AF506" t="str">
            <v>2000.0</v>
          </cell>
          <cell r="AG506" t="str">
            <v>0.0</v>
          </cell>
          <cell r="AH506" t="str">
            <v/>
          </cell>
          <cell r="AI506" t="str">
            <v>2,000</v>
          </cell>
          <cell r="AJ506" t="str">
            <v>路基、路面</v>
          </cell>
          <cell r="AK506" t="str">
            <v/>
          </cell>
          <cell r="AL506" t="str">
            <v/>
          </cell>
          <cell r="AM506" t="str">
            <v/>
          </cell>
          <cell r="AN506" t="str">
            <v>2021</v>
          </cell>
          <cell r="AO506" t="str">
            <v>目标任务</v>
          </cell>
          <cell r="AP506" t="str">
            <v>澧南镇</v>
          </cell>
          <cell r="AQ506" t="str">
            <v/>
          </cell>
          <cell r="AR506" t="str">
            <v/>
          </cell>
          <cell r="AS506" t="str">
            <v/>
          </cell>
          <cell r="AT506" t="str">
            <v/>
          </cell>
          <cell r="AU506" t="str">
            <v/>
          </cell>
          <cell r="AV506" t="str">
            <v>澧县大梁农业发展有限公司</v>
          </cell>
          <cell r="AW506" t="str">
            <v>牧</v>
          </cell>
          <cell r="AX506" t="str">
            <v>县级</v>
          </cell>
          <cell r="AY506" t="str">
            <v>县畜牧局,备案证明</v>
          </cell>
          <cell r="AZ506" t="str">
            <v>养殖</v>
          </cell>
          <cell r="BA506" t="str">
            <v>4000</v>
          </cell>
          <cell r="BB506" t="str">
            <v>澧县大梁农业发展有限公司</v>
          </cell>
          <cell r="BC506" t="str">
            <v>已提报</v>
          </cell>
          <cell r="BD506" t="str">
            <v>湖南省公路事务中心</v>
          </cell>
          <cell r="BE506" t="str">
            <v>澧县交通运输局</v>
          </cell>
          <cell r="BF506" t="str">
            <v/>
          </cell>
        </row>
        <row r="507">
          <cell r="F507" t="str">
            <v>城头山镇优质道生产专业合作社道路</v>
          </cell>
          <cell r="G507" t="str">
            <v>无</v>
          </cell>
          <cell r="H507" t="str">
            <v>三类地区</v>
          </cell>
          <cell r="I507" t="str">
            <v/>
          </cell>
          <cell r="J507" t="str">
            <v>否</v>
          </cell>
          <cell r="K507" t="str">
            <v>新开</v>
          </cell>
          <cell r="L507" t="str">
            <v>新建</v>
          </cell>
          <cell r="M507" t="str">
            <v>1.5</v>
          </cell>
          <cell r="N507" t="str">
            <v/>
          </cell>
          <cell r="O507" t="str">
            <v/>
          </cell>
          <cell r="P507" t="str">
            <v/>
          </cell>
          <cell r="Q507" t="str">
            <v/>
          </cell>
          <cell r="R507" t="str">
            <v/>
          </cell>
          <cell r="S507" t="str">
            <v/>
          </cell>
          <cell r="T507" t="str">
            <v>2023</v>
          </cell>
          <cell r="U507" t="str">
            <v>2023</v>
          </cell>
          <cell r="V507" t="str">
            <v>300.0</v>
          </cell>
          <cell r="W507" t="str">
            <v/>
          </cell>
          <cell r="X507" t="str">
            <v/>
          </cell>
          <cell r="Y507" t="str">
            <v>0.0</v>
          </cell>
          <cell r="Z507" t="str">
            <v>0.0</v>
          </cell>
          <cell r="AA507" t="str">
            <v>0.0</v>
          </cell>
          <cell r="AB507" t="str">
            <v>0.0</v>
          </cell>
          <cell r="AC507" t="str">
            <v>0.0</v>
          </cell>
          <cell r="AD507" t="str">
            <v>300.0</v>
          </cell>
          <cell r="AE507" t="str">
            <v>0.0</v>
          </cell>
          <cell r="AF507" t="str">
            <v>300.0</v>
          </cell>
          <cell r="AG507" t="str">
            <v>0.0</v>
          </cell>
          <cell r="AH507" t="str">
            <v/>
          </cell>
          <cell r="AI507" t="str">
            <v>300</v>
          </cell>
          <cell r="AJ507" t="str">
            <v>路基、路面</v>
          </cell>
          <cell r="AK507" t="str">
            <v/>
          </cell>
          <cell r="AL507" t="str">
            <v/>
          </cell>
          <cell r="AM507" t="str">
            <v/>
          </cell>
          <cell r="AN507" t="str">
            <v>2021</v>
          </cell>
          <cell r="AO507" t="str">
            <v>目标任务</v>
          </cell>
          <cell r="AP507" t="str">
            <v>澧西街道</v>
          </cell>
          <cell r="AQ507" t="str">
            <v/>
          </cell>
          <cell r="AR507" t="str">
            <v/>
          </cell>
          <cell r="AS507" t="str">
            <v/>
          </cell>
          <cell r="AT507" t="str">
            <v/>
          </cell>
          <cell r="AU507" t="str">
            <v/>
          </cell>
          <cell r="AV507" t="str">
            <v>城头山镇优质道生产专业合作社</v>
          </cell>
          <cell r="AW507" t="str">
            <v>农</v>
          </cell>
          <cell r="AX507" t="str">
            <v>县级</v>
          </cell>
          <cell r="AY507" t="str">
            <v>县农业农村局,备案证明</v>
          </cell>
          <cell r="AZ507" t="str">
            <v>农业</v>
          </cell>
          <cell r="BA507" t="str">
            <v>100</v>
          </cell>
          <cell r="BB507" t="str">
            <v>城头山镇优质道生产专业合作社</v>
          </cell>
          <cell r="BC507" t="str">
            <v>已提报</v>
          </cell>
          <cell r="BD507" t="str">
            <v>湖南省公路事务中心</v>
          </cell>
          <cell r="BE507" t="str">
            <v>澧县交通运输局</v>
          </cell>
          <cell r="BF507" t="str">
            <v/>
          </cell>
        </row>
        <row r="508">
          <cell r="F508" t="str">
            <v>珠日-马家</v>
          </cell>
          <cell r="G508" t="str">
            <v>X065</v>
          </cell>
          <cell r="H508" t="str">
            <v>三类地区</v>
          </cell>
          <cell r="I508" t="str">
            <v/>
          </cell>
          <cell r="J508" t="str">
            <v>否</v>
          </cell>
          <cell r="K508" t="str">
            <v>新开</v>
          </cell>
          <cell r="L508" t="str">
            <v>升级改造（提质改造）</v>
          </cell>
          <cell r="M508" t="str">
            <v>8.0</v>
          </cell>
          <cell r="N508" t="str">
            <v/>
          </cell>
          <cell r="O508" t="str">
            <v/>
          </cell>
          <cell r="P508" t="str">
            <v/>
          </cell>
          <cell r="Q508" t="str">
            <v>8.0</v>
          </cell>
          <cell r="R508" t="str">
            <v/>
          </cell>
          <cell r="S508" t="str">
            <v/>
          </cell>
          <cell r="T508" t="str">
            <v>2021</v>
          </cell>
          <cell r="U508" t="str">
            <v>2021</v>
          </cell>
          <cell r="V508" t="str">
            <v>700.0</v>
          </cell>
          <cell r="W508" t="str">
            <v/>
          </cell>
          <cell r="X508" t="str">
            <v/>
          </cell>
          <cell r="Y508" t="str">
            <v>0.0</v>
          </cell>
          <cell r="Z508" t="str">
            <v>0.0</v>
          </cell>
          <cell r="AA508" t="str">
            <v>0.0</v>
          </cell>
          <cell r="AB508" t="str">
            <v>0.0</v>
          </cell>
          <cell r="AC508" t="str">
            <v>0.0</v>
          </cell>
          <cell r="AD508" t="str">
            <v>700.0</v>
          </cell>
          <cell r="AE508" t="str">
            <v>0.0</v>
          </cell>
          <cell r="AF508" t="str">
            <v>700.0</v>
          </cell>
          <cell r="AG508" t="str">
            <v>0.0</v>
          </cell>
          <cell r="AH508" t="str">
            <v/>
          </cell>
          <cell r="AI508" t="str">
            <v>700</v>
          </cell>
          <cell r="AJ508" t="str">
            <v>新建路基路面</v>
          </cell>
          <cell r="AK508" t="str">
            <v/>
          </cell>
          <cell r="AL508" t="str">
            <v/>
          </cell>
          <cell r="AM508" t="str">
            <v/>
          </cell>
          <cell r="AN508" t="str">
            <v>2021</v>
          </cell>
          <cell r="AO508" t="str">
            <v>目标任务</v>
          </cell>
          <cell r="AP508" t="str">
            <v>四新岗镇</v>
          </cell>
          <cell r="AQ508" t="str">
            <v/>
          </cell>
          <cell r="AR508" t="str">
            <v/>
          </cell>
          <cell r="AS508" t="str">
            <v/>
          </cell>
          <cell r="AT508" t="str">
            <v/>
          </cell>
          <cell r="AU508" t="str">
            <v/>
          </cell>
          <cell r="AV508" t="str">
            <v>四新岗镇马家油茶产业园</v>
          </cell>
          <cell r="AW508" t="str">
            <v>林</v>
          </cell>
          <cell r="AX508" t="str">
            <v>县级</v>
          </cell>
          <cell r="AY508" t="str">
            <v>临澧县人民政府,临政函【2019】55号</v>
          </cell>
          <cell r="AZ508" t="str">
            <v>油茶</v>
          </cell>
          <cell r="BA508" t="str">
            <v>500</v>
          </cell>
          <cell r="BB508" t="str">
            <v>四新岗镇马家油茶产业园</v>
          </cell>
          <cell r="BC508" t="str">
            <v>已提报</v>
          </cell>
          <cell r="BD508" t="str">
            <v>湖南省公路事务中心</v>
          </cell>
          <cell r="BE508" t="str">
            <v>临澧县交通运输局</v>
          </cell>
          <cell r="BF508" t="str">
            <v/>
          </cell>
        </row>
        <row r="509">
          <cell r="F509" t="str">
            <v>G207-林伯渠故居</v>
          </cell>
          <cell r="G509" t="str">
            <v>无</v>
          </cell>
          <cell r="H509" t="str">
            <v>三类地区</v>
          </cell>
          <cell r="I509" t="str">
            <v/>
          </cell>
          <cell r="J509" t="str">
            <v>否</v>
          </cell>
          <cell r="K509" t="str">
            <v>新开</v>
          </cell>
          <cell r="L509" t="str">
            <v>新建</v>
          </cell>
          <cell r="M509" t="str">
            <v>2.741</v>
          </cell>
          <cell r="N509" t="str">
            <v/>
          </cell>
          <cell r="O509" t="str">
            <v/>
          </cell>
          <cell r="P509" t="str">
            <v/>
          </cell>
          <cell r="Q509" t="str">
            <v/>
          </cell>
          <cell r="R509" t="str">
            <v/>
          </cell>
          <cell r="S509" t="str">
            <v/>
          </cell>
          <cell r="T509" t="str">
            <v>2021</v>
          </cell>
          <cell r="U509" t="str">
            <v>2021</v>
          </cell>
          <cell r="V509" t="str">
            <v>840.0</v>
          </cell>
          <cell r="W509" t="str">
            <v/>
          </cell>
          <cell r="X509" t="str">
            <v/>
          </cell>
          <cell r="Y509" t="str">
            <v>0.0</v>
          </cell>
          <cell r="Z509" t="str">
            <v>0.0</v>
          </cell>
          <cell r="AA509" t="str">
            <v>0.0</v>
          </cell>
          <cell r="AB509" t="str">
            <v>0.0</v>
          </cell>
          <cell r="AC509" t="str">
            <v>0.0</v>
          </cell>
          <cell r="AD509" t="str">
            <v>840.0</v>
          </cell>
          <cell r="AE509" t="str">
            <v>0.0</v>
          </cell>
          <cell r="AF509" t="str">
            <v>840.0</v>
          </cell>
          <cell r="AG509" t="str">
            <v>0.0</v>
          </cell>
          <cell r="AH509" t="str">
            <v/>
          </cell>
          <cell r="AI509" t="str">
            <v>840</v>
          </cell>
          <cell r="AJ509" t="str">
            <v>新建路基路面</v>
          </cell>
          <cell r="AK509" t="str">
            <v/>
          </cell>
          <cell r="AL509" t="str">
            <v/>
          </cell>
          <cell r="AM509" t="str">
            <v/>
          </cell>
          <cell r="AN509" t="str">
            <v>2021</v>
          </cell>
          <cell r="AO509" t="str">
            <v>目标任务</v>
          </cell>
          <cell r="AP509" t="str">
            <v>修梅镇</v>
          </cell>
          <cell r="AQ509" t="str">
            <v/>
          </cell>
          <cell r="AR509" t="str">
            <v>林伯渠故居</v>
          </cell>
          <cell r="AS509" t="str">
            <v>红色旅游资源点</v>
          </cell>
          <cell r="AT509" t="str">
            <v>4A级</v>
          </cell>
          <cell r="AU509" t="str">
            <v/>
          </cell>
          <cell r="AV509" t="str">
            <v/>
          </cell>
          <cell r="AW509" t="str">
            <v/>
          </cell>
          <cell r="AX509" t="str">
            <v/>
          </cell>
          <cell r="AY509" t="str">
            <v>,</v>
          </cell>
          <cell r="AZ509" t="str">
            <v/>
          </cell>
          <cell r="BA509" t="str">
            <v/>
          </cell>
          <cell r="BB509" t="str">
            <v>林伯渠故居</v>
          </cell>
          <cell r="BC509" t="str">
            <v>已提报</v>
          </cell>
          <cell r="BD509" t="str">
            <v>湖南省公路事务中心</v>
          </cell>
          <cell r="BE509" t="str">
            <v>临澧县交通运输局</v>
          </cell>
          <cell r="BF509" t="str">
            <v/>
          </cell>
        </row>
        <row r="510">
          <cell r="F510" t="str">
            <v>桃树-岩龙官亭湖集散公路</v>
          </cell>
          <cell r="G510" t="str">
            <v>无</v>
          </cell>
          <cell r="H510" t="str">
            <v>三类地区</v>
          </cell>
          <cell r="I510" t="str">
            <v/>
          </cell>
          <cell r="J510" t="str">
            <v>否</v>
          </cell>
          <cell r="K510" t="str">
            <v>新开</v>
          </cell>
          <cell r="L510" t="str">
            <v>升级改造（提质改造）</v>
          </cell>
          <cell r="M510" t="str">
            <v>9.978</v>
          </cell>
          <cell r="N510" t="str">
            <v/>
          </cell>
          <cell r="O510" t="str">
            <v/>
          </cell>
          <cell r="P510" t="str">
            <v/>
          </cell>
          <cell r="Q510" t="str">
            <v/>
          </cell>
          <cell r="R510" t="str">
            <v/>
          </cell>
          <cell r="S510" t="str">
            <v/>
          </cell>
          <cell r="T510" t="str">
            <v>2021</v>
          </cell>
          <cell r="U510" t="str">
            <v>2021</v>
          </cell>
          <cell r="V510" t="str">
            <v>5000.0</v>
          </cell>
          <cell r="W510" t="str">
            <v/>
          </cell>
          <cell r="X510" t="str">
            <v/>
          </cell>
          <cell r="Y510" t="str">
            <v>0.0</v>
          </cell>
          <cell r="Z510" t="str">
            <v>0.0</v>
          </cell>
          <cell r="AA510" t="str">
            <v>0.0</v>
          </cell>
          <cell r="AB510" t="str">
            <v>0.0</v>
          </cell>
          <cell r="AC510" t="str">
            <v>0.0</v>
          </cell>
          <cell r="AD510" t="str">
            <v>5000.0</v>
          </cell>
          <cell r="AE510" t="str">
            <v>0.0</v>
          </cell>
          <cell r="AF510" t="str">
            <v>5000.0</v>
          </cell>
          <cell r="AG510" t="str">
            <v>0.0</v>
          </cell>
          <cell r="AH510" t="str">
            <v/>
          </cell>
          <cell r="AI510" t="str">
            <v>5,000</v>
          </cell>
          <cell r="AJ510" t="str">
            <v>新建路基路面</v>
          </cell>
          <cell r="AK510" t="str">
            <v/>
          </cell>
          <cell r="AL510" t="str">
            <v/>
          </cell>
          <cell r="AM510" t="str">
            <v/>
          </cell>
          <cell r="AN510" t="str">
            <v>2021</v>
          </cell>
          <cell r="AO510" t="str">
            <v>目标任务</v>
          </cell>
          <cell r="AP510" t="str">
            <v>刻木山乡</v>
          </cell>
          <cell r="AQ510" t="str">
            <v/>
          </cell>
          <cell r="AR510" t="str">
            <v>官亭水库</v>
          </cell>
          <cell r="AS510" t="str">
            <v>其他</v>
          </cell>
          <cell r="AT510" t="str">
            <v>非A级</v>
          </cell>
          <cell r="AU510" t="str">
            <v/>
          </cell>
          <cell r="AV510" t="str">
            <v/>
          </cell>
          <cell r="AW510" t="str">
            <v/>
          </cell>
          <cell r="AX510" t="str">
            <v/>
          </cell>
          <cell r="AY510" t="str">
            <v>,</v>
          </cell>
          <cell r="AZ510" t="str">
            <v/>
          </cell>
          <cell r="BA510" t="str">
            <v/>
          </cell>
          <cell r="BB510" t="str">
            <v>官亭水库</v>
          </cell>
          <cell r="BC510" t="str">
            <v>已提报</v>
          </cell>
          <cell r="BD510" t="str">
            <v>湖南省公路事务中心</v>
          </cell>
          <cell r="BE510" t="str">
            <v>临澧县交通运输局</v>
          </cell>
          <cell r="BF510" t="str">
            <v/>
          </cell>
        </row>
        <row r="511">
          <cell r="F511" t="str">
            <v>石柏-赤岗寺</v>
          </cell>
          <cell r="G511" t="str">
            <v>无</v>
          </cell>
          <cell r="H511" t="str">
            <v>三类地区</v>
          </cell>
          <cell r="I511" t="str">
            <v/>
          </cell>
          <cell r="J511" t="str">
            <v>否</v>
          </cell>
          <cell r="K511" t="str">
            <v>新开</v>
          </cell>
          <cell r="L511" t="str">
            <v>新建</v>
          </cell>
          <cell r="M511" t="str">
            <v>2.38</v>
          </cell>
          <cell r="N511" t="str">
            <v/>
          </cell>
          <cell r="O511" t="str">
            <v/>
          </cell>
          <cell r="P511" t="str">
            <v/>
          </cell>
          <cell r="Q511" t="str">
            <v/>
          </cell>
          <cell r="R511" t="str">
            <v/>
          </cell>
          <cell r="S511" t="str">
            <v/>
          </cell>
          <cell r="T511" t="str">
            <v>2021</v>
          </cell>
          <cell r="U511" t="str">
            <v>2021</v>
          </cell>
          <cell r="V511" t="str">
            <v>240.0</v>
          </cell>
          <cell r="W511" t="str">
            <v/>
          </cell>
          <cell r="X511" t="str">
            <v/>
          </cell>
          <cell r="Y511" t="str">
            <v>0.0</v>
          </cell>
          <cell r="Z511" t="str">
            <v>0.0</v>
          </cell>
          <cell r="AA511" t="str">
            <v>0.0</v>
          </cell>
          <cell r="AB511" t="str">
            <v>0.0</v>
          </cell>
          <cell r="AC511" t="str">
            <v>0.0</v>
          </cell>
          <cell r="AD511" t="str">
            <v>240.0</v>
          </cell>
          <cell r="AE511" t="str">
            <v>0.0</v>
          </cell>
          <cell r="AF511" t="str">
            <v>240.0</v>
          </cell>
          <cell r="AG511" t="str">
            <v>0.0</v>
          </cell>
          <cell r="AH511" t="str">
            <v/>
          </cell>
          <cell r="AI511" t="str">
            <v>240</v>
          </cell>
          <cell r="AJ511" t="str">
            <v>新建路基路面</v>
          </cell>
          <cell r="AK511" t="str">
            <v/>
          </cell>
          <cell r="AL511" t="str">
            <v/>
          </cell>
          <cell r="AM511" t="str">
            <v/>
          </cell>
          <cell r="AN511" t="str">
            <v>2021</v>
          </cell>
          <cell r="AO511" t="str">
            <v>目标任务</v>
          </cell>
          <cell r="AP511" t="str">
            <v>望城街道</v>
          </cell>
          <cell r="AQ511" t="str">
            <v/>
          </cell>
          <cell r="AR511" t="str">
            <v/>
          </cell>
          <cell r="AS511" t="str">
            <v/>
          </cell>
          <cell r="AT511" t="str">
            <v/>
          </cell>
          <cell r="AU511" t="str">
            <v/>
          </cell>
          <cell r="AV511" t="str">
            <v>杨岗优质稻产业园2</v>
          </cell>
          <cell r="AW511" t="str">
            <v>农</v>
          </cell>
          <cell r="AX511" t="str">
            <v>县级</v>
          </cell>
          <cell r="AY511" t="str">
            <v>临澧县人民政府,临政函【2019】55号</v>
          </cell>
          <cell r="AZ511" t="str">
            <v>优质稻</v>
          </cell>
          <cell r="BA511" t="str">
            <v>300</v>
          </cell>
          <cell r="BB511" t="str">
            <v>杨岗优质稻产业园2</v>
          </cell>
          <cell r="BC511" t="str">
            <v>已提报</v>
          </cell>
          <cell r="BD511" t="str">
            <v>湖南省公路事务中心</v>
          </cell>
          <cell r="BE511" t="str">
            <v>临澧县交通运输局</v>
          </cell>
          <cell r="BF511" t="str">
            <v/>
          </cell>
        </row>
        <row r="512">
          <cell r="F512" t="str">
            <v>牡山-井堰养鸡场</v>
          </cell>
          <cell r="G512" t="str">
            <v>无</v>
          </cell>
          <cell r="H512" t="str">
            <v>三类地区</v>
          </cell>
          <cell r="I512" t="str">
            <v/>
          </cell>
          <cell r="J512" t="str">
            <v>否</v>
          </cell>
          <cell r="K512" t="str">
            <v>新开</v>
          </cell>
          <cell r="L512" t="str">
            <v>新建</v>
          </cell>
          <cell r="M512" t="str">
            <v>1.78</v>
          </cell>
          <cell r="N512" t="str">
            <v/>
          </cell>
          <cell r="O512" t="str">
            <v/>
          </cell>
          <cell r="P512" t="str">
            <v/>
          </cell>
          <cell r="Q512" t="str">
            <v/>
          </cell>
          <cell r="R512" t="str">
            <v/>
          </cell>
          <cell r="S512" t="str">
            <v/>
          </cell>
          <cell r="T512" t="str">
            <v>2021</v>
          </cell>
          <cell r="U512" t="str">
            <v>2021</v>
          </cell>
          <cell r="V512" t="str">
            <v>180.0</v>
          </cell>
          <cell r="W512" t="str">
            <v/>
          </cell>
          <cell r="X512" t="str">
            <v/>
          </cell>
          <cell r="Y512" t="str">
            <v>0.0</v>
          </cell>
          <cell r="Z512" t="str">
            <v>0.0</v>
          </cell>
          <cell r="AA512" t="str">
            <v>0.0</v>
          </cell>
          <cell r="AB512" t="str">
            <v>0.0</v>
          </cell>
          <cell r="AC512" t="str">
            <v>0.0</v>
          </cell>
          <cell r="AD512" t="str">
            <v>180.0</v>
          </cell>
          <cell r="AE512" t="str">
            <v>0.0</v>
          </cell>
          <cell r="AF512" t="str">
            <v>180.0</v>
          </cell>
          <cell r="AG512" t="str">
            <v>0.0</v>
          </cell>
          <cell r="AH512" t="str">
            <v/>
          </cell>
          <cell r="AI512" t="str">
            <v>180</v>
          </cell>
          <cell r="AJ512" t="str">
            <v>新建路基路面</v>
          </cell>
          <cell r="AK512" t="str">
            <v/>
          </cell>
          <cell r="AL512" t="str">
            <v/>
          </cell>
          <cell r="AM512" t="str">
            <v/>
          </cell>
          <cell r="AN512" t="str">
            <v>2021</v>
          </cell>
          <cell r="AO512" t="str">
            <v>目标任务</v>
          </cell>
          <cell r="AP512" t="str">
            <v>望城街道</v>
          </cell>
          <cell r="AQ512" t="str">
            <v/>
          </cell>
          <cell r="AR512" t="str">
            <v/>
          </cell>
          <cell r="AS512" t="str">
            <v/>
          </cell>
          <cell r="AT512" t="str">
            <v/>
          </cell>
          <cell r="AU512" t="str">
            <v/>
          </cell>
          <cell r="AV512" t="str">
            <v>望城街道看花油茶产业园2</v>
          </cell>
          <cell r="AW512" t="str">
            <v>农</v>
          </cell>
          <cell r="AX512" t="str">
            <v>县级</v>
          </cell>
          <cell r="AY512" t="str">
            <v>临澧县人民政府,临政函【2019】55号</v>
          </cell>
          <cell r="AZ512" t="str">
            <v>柑橘</v>
          </cell>
          <cell r="BA512" t="str">
            <v>500</v>
          </cell>
          <cell r="BB512" t="str">
            <v>望城街道看花油茶产业园2</v>
          </cell>
          <cell r="BC512" t="str">
            <v>已提报</v>
          </cell>
          <cell r="BD512" t="str">
            <v>湖南省公路事务中心</v>
          </cell>
          <cell r="BE512" t="str">
            <v>临澧县交通运输局</v>
          </cell>
          <cell r="BF512" t="str">
            <v/>
          </cell>
        </row>
        <row r="513">
          <cell r="F513" t="str">
            <v>詹家垱-卫家屋场</v>
          </cell>
          <cell r="G513" t="str">
            <v>CF89430724</v>
          </cell>
          <cell r="H513" t="str">
            <v>三类地区</v>
          </cell>
          <cell r="I513" t="str">
            <v/>
          </cell>
          <cell r="J513" t="str">
            <v>否</v>
          </cell>
          <cell r="K513" t="str">
            <v>新开</v>
          </cell>
          <cell r="L513" t="str">
            <v>升级改造（提质改造）</v>
          </cell>
          <cell r="M513" t="str">
            <v>3.33</v>
          </cell>
          <cell r="N513" t="str">
            <v/>
          </cell>
          <cell r="O513" t="str">
            <v/>
          </cell>
          <cell r="P513" t="str">
            <v/>
          </cell>
          <cell r="Q513" t="str">
            <v/>
          </cell>
          <cell r="R513" t="str">
            <v/>
          </cell>
          <cell r="S513" t="str">
            <v/>
          </cell>
          <cell r="T513" t="str">
            <v>2021</v>
          </cell>
          <cell r="U513" t="str">
            <v>2021</v>
          </cell>
          <cell r="V513" t="str">
            <v>300.0</v>
          </cell>
          <cell r="W513" t="str">
            <v/>
          </cell>
          <cell r="X513" t="str">
            <v/>
          </cell>
          <cell r="Y513" t="str">
            <v>0.0</v>
          </cell>
          <cell r="Z513" t="str">
            <v>0.0</v>
          </cell>
          <cell r="AA513" t="str">
            <v>0.0</v>
          </cell>
          <cell r="AB513" t="str">
            <v>0.0</v>
          </cell>
          <cell r="AC513" t="str">
            <v>0.0</v>
          </cell>
          <cell r="AD513" t="str">
            <v>300.0</v>
          </cell>
          <cell r="AE513" t="str">
            <v>0.0</v>
          </cell>
          <cell r="AF513" t="str">
            <v>300.0</v>
          </cell>
          <cell r="AG513" t="str">
            <v>0.0</v>
          </cell>
          <cell r="AH513" t="str">
            <v/>
          </cell>
          <cell r="AI513" t="str">
            <v>300</v>
          </cell>
          <cell r="AJ513" t="str">
            <v>新建路基路面</v>
          </cell>
          <cell r="AK513" t="str">
            <v/>
          </cell>
          <cell r="AL513" t="str">
            <v/>
          </cell>
          <cell r="AM513" t="str">
            <v/>
          </cell>
          <cell r="AN513" t="str">
            <v>2021</v>
          </cell>
          <cell r="AO513" t="str">
            <v>目标任务</v>
          </cell>
          <cell r="AP513" t="str">
            <v>修梅镇</v>
          </cell>
          <cell r="AQ513" t="str">
            <v/>
          </cell>
          <cell r="AR513" t="str">
            <v>仙女庙</v>
          </cell>
          <cell r="AS513" t="str">
            <v>A级以上景区</v>
          </cell>
          <cell r="AT513" t="str">
            <v>非A级</v>
          </cell>
          <cell r="AU513" t="str">
            <v>临澧县人民政府</v>
          </cell>
          <cell r="AV513" t="str">
            <v/>
          </cell>
          <cell r="AW513" t="str">
            <v/>
          </cell>
          <cell r="AX513" t="str">
            <v/>
          </cell>
          <cell r="AY513" t="str">
            <v>,</v>
          </cell>
          <cell r="AZ513" t="str">
            <v/>
          </cell>
          <cell r="BA513" t="str">
            <v/>
          </cell>
          <cell r="BB513" t="str">
            <v>仙女庙</v>
          </cell>
          <cell r="BC513" t="str">
            <v>已提报</v>
          </cell>
          <cell r="BD513" t="str">
            <v>湖南省公路事务中心</v>
          </cell>
          <cell r="BE513" t="str">
            <v>临澧县交通运输局</v>
          </cell>
          <cell r="BF513" t="str">
            <v/>
          </cell>
        </row>
        <row r="514">
          <cell r="F514" t="str">
            <v>株数笼-苦竹笼</v>
          </cell>
          <cell r="G514" t="str">
            <v>VJ46430724</v>
          </cell>
          <cell r="H514" t="str">
            <v>三类地区</v>
          </cell>
          <cell r="I514" t="str">
            <v/>
          </cell>
          <cell r="J514" t="str">
            <v>否</v>
          </cell>
          <cell r="K514" t="str">
            <v>新开</v>
          </cell>
          <cell r="L514" t="str">
            <v>新建</v>
          </cell>
          <cell r="M514" t="str">
            <v>0.768</v>
          </cell>
          <cell r="N514" t="str">
            <v/>
          </cell>
          <cell r="O514" t="str">
            <v/>
          </cell>
          <cell r="P514" t="str">
            <v/>
          </cell>
          <cell r="Q514" t="str">
            <v/>
          </cell>
          <cell r="R514" t="str">
            <v/>
          </cell>
          <cell r="S514" t="str">
            <v/>
          </cell>
          <cell r="T514" t="str">
            <v>2021</v>
          </cell>
          <cell r="U514" t="str">
            <v>2021</v>
          </cell>
          <cell r="V514" t="str">
            <v>80.0</v>
          </cell>
          <cell r="W514" t="str">
            <v/>
          </cell>
          <cell r="X514" t="str">
            <v/>
          </cell>
          <cell r="Y514" t="str">
            <v>0.0</v>
          </cell>
          <cell r="Z514" t="str">
            <v>0.0</v>
          </cell>
          <cell r="AA514" t="str">
            <v>0.0</v>
          </cell>
          <cell r="AB514" t="str">
            <v>0.0</v>
          </cell>
          <cell r="AC514" t="str">
            <v>0.0</v>
          </cell>
          <cell r="AD514" t="str">
            <v>80.0</v>
          </cell>
          <cell r="AE514" t="str">
            <v>0.0</v>
          </cell>
          <cell r="AF514" t="str">
            <v>80.0</v>
          </cell>
          <cell r="AG514" t="str">
            <v>0.0</v>
          </cell>
          <cell r="AH514" t="str">
            <v/>
          </cell>
          <cell r="AI514" t="str">
            <v>80</v>
          </cell>
          <cell r="AJ514" t="str">
            <v>新建路基路面</v>
          </cell>
          <cell r="AK514" t="str">
            <v/>
          </cell>
          <cell r="AL514" t="str">
            <v/>
          </cell>
          <cell r="AM514" t="str">
            <v/>
          </cell>
          <cell r="AN514" t="str">
            <v>2021</v>
          </cell>
          <cell r="AO514" t="str">
            <v>目标任务</v>
          </cell>
          <cell r="AP514" t="str">
            <v>四新岗镇</v>
          </cell>
          <cell r="AQ514" t="str">
            <v/>
          </cell>
          <cell r="AR514" t="str">
            <v/>
          </cell>
          <cell r="AS514" t="str">
            <v/>
          </cell>
          <cell r="AT514" t="str">
            <v/>
          </cell>
          <cell r="AU514" t="str">
            <v/>
          </cell>
          <cell r="AV514" t="str">
            <v>毛花界油茶产业园2</v>
          </cell>
          <cell r="AW514" t="str">
            <v>林</v>
          </cell>
          <cell r="AX514" t="str">
            <v>县级</v>
          </cell>
          <cell r="AY514" t="str">
            <v>临澧县人民政府,临政函【2019】55号</v>
          </cell>
          <cell r="AZ514" t="str">
            <v>油茶</v>
          </cell>
          <cell r="BA514" t="str">
            <v>300</v>
          </cell>
          <cell r="BB514" t="str">
            <v>毛花界油茶产业园2</v>
          </cell>
          <cell r="BC514" t="str">
            <v>已提报</v>
          </cell>
          <cell r="BD514" t="str">
            <v>湖南省公路事务中心</v>
          </cell>
          <cell r="BE514" t="str">
            <v>临澧县交通运输局</v>
          </cell>
          <cell r="BF514" t="str">
            <v/>
          </cell>
        </row>
        <row r="515">
          <cell r="F515" t="str">
            <v>牛家垭-沈家湾</v>
          </cell>
          <cell r="G515" t="str">
            <v>无</v>
          </cell>
          <cell r="H515" t="str">
            <v>三类地区</v>
          </cell>
          <cell r="I515" t="str">
            <v/>
          </cell>
          <cell r="J515" t="str">
            <v>否</v>
          </cell>
          <cell r="K515" t="str">
            <v>新开</v>
          </cell>
          <cell r="L515" t="str">
            <v>升级改造（提质改造）</v>
          </cell>
          <cell r="M515" t="str">
            <v>2.26</v>
          </cell>
          <cell r="N515" t="str">
            <v/>
          </cell>
          <cell r="O515" t="str">
            <v/>
          </cell>
          <cell r="P515" t="str">
            <v/>
          </cell>
          <cell r="Q515" t="str">
            <v/>
          </cell>
          <cell r="R515" t="str">
            <v/>
          </cell>
          <cell r="S515" t="str">
            <v/>
          </cell>
          <cell r="T515" t="str">
            <v>2021</v>
          </cell>
          <cell r="U515" t="str">
            <v>2021</v>
          </cell>
          <cell r="V515" t="str">
            <v>200.0</v>
          </cell>
          <cell r="W515" t="str">
            <v/>
          </cell>
          <cell r="X515" t="str">
            <v/>
          </cell>
          <cell r="Y515" t="str">
            <v>0.0</v>
          </cell>
          <cell r="Z515" t="str">
            <v>0.0</v>
          </cell>
          <cell r="AA515" t="str">
            <v>0.0</v>
          </cell>
          <cell r="AB515" t="str">
            <v>0.0</v>
          </cell>
          <cell r="AC515" t="str">
            <v>0.0</v>
          </cell>
          <cell r="AD515" t="str">
            <v>200.0</v>
          </cell>
          <cell r="AE515" t="str">
            <v>0.0</v>
          </cell>
          <cell r="AF515" t="str">
            <v>200.0</v>
          </cell>
          <cell r="AG515" t="str">
            <v>0.0</v>
          </cell>
          <cell r="AH515" t="str">
            <v/>
          </cell>
          <cell r="AI515" t="str">
            <v>200</v>
          </cell>
          <cell r="AJ515" t="str">
            <v>新建路基路面</v>
          </cell>
          <cell r="AK515" t="str">
            <v/>
          </cell>
          <cell r="AL515" t="str">
            <v/>
          </cell>
          <cell r="AM515" t="str">
            <v/>
          </cell>
          <cell r="AN515" t="str">
            <v>2021</v>
          </cell>
          <cell r="AO515" t="str">
            <v>目标任务</v>
          </cell>
          <cell r="AP515" t="str">
            <v>佘市桥镇</v>
          </cell>
          <cell r="AQ515" t="str">
            <v/>
          </cell>
          <cell r="AR515" t="str">
            <v>太浮山森林公园</v>
          </cell>
          <cell r="AS515" t="str">
            <v>风景名胜区</v>
          </cell>
          <cell r="AT515" t="str">
            <v>4A级</v>
          </cell>
          <cell r="AU515" t="str">
            <v/>
          </cell>
          <cell r="AV515" t="str">
            <v/>
          </cell>
          <cell r="AW515" t="str">
            <v/>
          </cell>
          <cell r="AX515" t="str">
            <v/>
          </cell>
          <cell r="AY515" t="str">
            <v>,</v>
          </cell>
          <cell r="AZ515" t="str">
            <v/>
          </cell>
          <cell r="BA515" t="str">
            <v/>
          </cell>
          <cell r="BB515" t="str">
            <v>太浮山森林公园</v>
          </cell>
          <cell r="BC515" t="str">
            <v>已提报</v>
          </cell>
          <cell r="BD515" t="str">
            <v>湖南省公路事务中心</v>
          </cell>
          <cell r="BE515" t="str">
            <v>临澧县交通运输局</v>
          </cell>
          <cell r="BF515" t="str">
            <v/>
          </cell>
        </row>
        <row r="516">
          <cell r="F516" t="str">
            <v>周家-蒋家</v>
          </cell>
          <cell r="G516" t="str">
            <v>无</v>
          </cell>
          <cell r="H516" t="str">
            <v>三类地区</v>
          </cell>
          <cell r="I516" t="str">
            <v/>
          </cell>
          <cell r="J516" t="str">
            <v>否</v>
          </cell>
          <cell r="K516" t="str">
            <v>新开</v>
          </cell>
          <cell r="L516" t="str">
            <v>升级改造（提质改造）</v>
          </cell>
          <cell r="M516" t="str">
            <v>2.79</v>
          </cell>
          <cell r="N516" t="str">
            <v/>
          </cell>
          <cell r="O516" t="str">
            <v/>
          </cell>
          <cell r="P516" t="str">
            <v/>
          </cell>
          <cell r="Q516" t="str">
            <v/>
          </cell>
          <cell r="R516" t="str">
            <v/>
          </cell>
          <cell r="S516" t="str">
            <v/>
          </cell>
          <cell r="T516" t="str">
            <v>2021</v>
          </cell>
          <cell r="U516" t="str">
            <v>2021</v>
          </cell>
          <cell r="V516" t="str">
            <v>280.0</v>
          </cell>
          <cell r="W516" t="str">
            <v/>
          </cell>
          <cell r="X516" t="str">
            <v/>
          </cell>
          <cell r="Y516" t="str">
            <v>0.0</v>
          </cell>
          <cell r="Z516" t="str">
            <v>0.0</v>
          </cell>
          <cell r="AA516" t="str">
            <v>0.0</v>
          </cell>
          <cell r="AB516" t="str">
            <v>0.0</v>
          </cell>
          <cell r="AC516" t="str">
            <v>0.0</v>
          </cell>
          <cell r="AD516" t="str">
            <v>280.0</v>
          </cell>
          <cell r="AE516" t="str">
            <v>0.0</v>
          </cell>
          <cell r="AF516" t="str">
            <v>280.0</v>
          </cell>
          <cell r="AG516" t="str">
            <v>0.0</v>
          </cell>
          <cell r="AH516" t="str">
            <v/>
          </cell>
          <cell r="AI516" t="str">
            <v>280</v>
          </cell>
          <cell r="AJ516" t="str">
            <v>新建路基路面</v>
          </cell>
          <cell r="AK516" t="str">
            <v/>
          </cell>
          <cell r="AL516" t="str">
            <v/>
          </cell>
          <cell r="AM516" t="str">
            <v/>
          </cell>
          <cell r="AN516" t="str">
            <v>2021</v>
          </cell>
          <cell r="AO516" t="str">
            <v>目标任务</v>
          </cell>
          <cell r="AP516" t="str">
            <v>修梅镇</v>
          </cell>
          <cell r="AQ516" t="str">
            <v/>
          </cell>
          <cell r="AR516" t="str">
            <v/>
          </cell>
          <cell r="AS516" t="str">
            <v/>
          </cell>
          <cell r="AT516" t="str">
            <v/>
          </cell>
          <cell r="AU516" t="str">
            <v/>
          </cell>
          <cell r="AV516" t="str">
            <v>赵家葡萄园产业园3</v>
          </cell>
          <cell r="AW516" t="str">
            <v>农</v>
          </cell>
          <cell r="AX516" t="str">
            <v>省级</v>
          </cell>
          <cell r="AY516" t="str">
            <v>湖南省农业委员会 湖南省财政厅,湘农联【2017】304号</v>
          </cell>
          <cell r="AZ516" t="str">
            <v>葡萄、红提</v>
          </cell>
          <cell r="BA516" t="str">
            <v>500</v>
          </cell>
          <cell r="BB516" t="str">
            <v>赵家葡萄园产业园3</v>
          </cell>
          <cell r="BC516" t="str">
            <v>已提报</v>
          </cell>
          <cell r="BD516" t="str">
            <v>湖南省公路事务中心</v>
          </cell>
          <cell r="BE516" t="str">
            <v>临澧县交通运输局</v>
          </cell>
          <cell r="BF516" t="str">
            <v/>
          </cell>
        </row>
        <row r="517">
          <cell r="F517" t="str">
            <v>杨板村-太平水库</v>
          </cell>
          <cell r="G517" t="str">
            <v>C973430724</v>
          </cell>
          <cell r="H517" t="str">
            <v>三类地区</v>
          </cell>
          <cell r="I517" t="str">
            <v/>
          </cell>
          <cell r="J517" t="str">
            <v>否</v>
          </cell>
          <cell r="K517" t="str">
            <v>新开</v>
          </cell>
          <cell r="L517" t="str">
            <v>新建</v>
          </cell>
          <cell r="M517" t="str">
            <v>2.081</v>
          </cell>
          <cell r="N517" t="str">
            <v/>
          </cell>
          <cell r="O517" t="str">
            <v/>
          </cell>
          <cell r="P517" t="str">
            <v/>
          </cell>
          <cell r="Q517" t="str">
            <v/>
          </cell>
          <cell r="R517" t="str">
            <v/>
          </cell>
          <cell r="S517" t="str">
            <v/>
          </cell>
          <cell r="T517" t="str">
            <v>2021</v>
          </cell>
          <cell r="U517" t="str">
            <v>2021</v>
          </cell>
          <cell r="V517" t="str">
            <v>250.0</v>
          </cell>
          <cell r="W517" t="str">
            <v/>
          </cell>
          <cell r="X517" t="str">
            <v/>
          </cell>
          <cell r="Y517" t="str">
            <v>0.0</v>
          </cell>
          <cell r="Z517" t="str">
            <v>0.0</v>
          </cell>
          <cell r="AA517" t="str">
            <v>0.0</v>
          </cell>
          <cell r="AB517" t="str">
            <v>0.0</v>
          </cell>
          <cell r="AC517" t="str">
            <v>0.0</v>
          </cell>
          <cell r="AD517" t="str">
            <v>250.0</v>
          </cell>
          <cell r="AE517" t="str">
            <v>0.0</v>
          </cell>
          <cell r="AF517" t="str">
            <v>250.0</v>
          </cell>
          <cell r="AG517" t="str">
            <v>0.0</v>
          </cell>
          <cell r="AH517" t="str">
            <v/>
          </cell>
          <cell r="AI517" t="str">
            <v>250</v>
          </cell>
          <cell r="AJ517" t="str">
            <v>新建路基路面</v>
          </cell>
          <cell r="AK517" t="str">
            <v/>
          </cell>
          <cell r="AL517" t="str">
            <v/>
          </cell>
          <cell r="AM517" t="str">
            <v/>
          </cell>
          <cell r="AN517" t="str">
            <v>2021</v>
          </cell>
          <cell r="AO517" t="str">
            <v>目标任务</v>
          </cell>
          <cell r="AP517" t="str">
            <v>修梅镇</v>
          </cell>
          <cell r="AQ517" t="str">
            <v/>
          </cell>
          <cell r="AR517" t="str">
            <v/>
          </cell>
          <cell r="AS517" t="str">
            <v/>
          </cell>
          <cell r="AT517" t="str">
            <v/>
          </cell>
          <cell r="AU517" t="str">
            <v/>
          </cell>
          <cell r="AV517" t="str">
            <v>修梅镇杨板油茶产业园</v>
          </cell>
          <cell r="AW517" t="str">
            <v>林</v>
          </cell>
          <cell r="AX517" t="str">
            <v>县级</v>
          </cell>
          <cell r="AY517" t="str">
            <v>临澧县人民政府,临政函【2018】99号</v>
          </cell>
          <cell r="AZ517" t="str">
            <v>油茶</v>
          </cell>
          <cell r="BA517" t="str">
            <v>800</v>
          </cell>
          <cell r="BB517" t="str">
            <v>修梅镇杨板油茶产业园</v>
          </cell>
          <cell r="BC517" t="str">
            <v>已提报</v>
          </cell>
          <cell r="BD517" t="str">
            <v>湖南省公路事务中心</v>
          </cell>
          <cell r="BE517" t="str">
            <v>临澧县交通运输局</v>
          </cell>
          <cell r="BF517" t="str">
            <v/>
          </cell>
        </row>
        <row r="518">
          <cell r="F518" t="str">
            <v>南阳-王化</v>
          </cell>
          <cell r="G518" t="str">
            <v>无</v>
          </cell>
          <cell r="H518" t="str">
            <v>三类地区</v>
          </cell>
          <cell r="I518" t="str">
            <v/>
          </cell>
          <cell r="J518" t="str">
            <v>否</v>
          </cell>
          <cell r="K518" t="str">
            <v>新开</v>
          </cell>
          <cell r="L518" t="str">
            <v>升级改造（提质改造）</v>
          </cell>
          <cell r="M518" t="str">
            <v>3.513</v>
          </cell>
          <cell r="N518" t="str">
            <v/>
          </cell>
          <cell r="O518" t="str">
            <v/>
          </cell>
          <cell r="P518" t="str">
            <v/>
          </cell>
          <cell r="Q518" t="str">
            <v/>
          </cell>
          <cell r="R518" t="str">
            <v/>
          </cell>
          <cell r="S518" t="str">
            <v/>
          </cell>
          <cell r="T518" t="str">
            <v>2021</v>
          </cell>
          <cell r="U518" t="str">
            <v>2021</v>
          </cell>
          <cell r="V518" t="str">
            <v>340.0</v>
          </cell>
          <cell r="W518" t="str">
            <v/>
          </cell>
          <cell r="X518" t="str">
            <v/>
          </cell>
          <cell r="Y518" t="str">
            <v>0.0</v>
          </cell>
          <cell r="Z518" t="str">
            <v>0.0</v>
          </cell>
          <cell r="AA518" t="str">
            <v>0.0</v>
          </cell>
          <cell r="AB518" t="str">
            <v>0.0</v>
          </cell>
          <cell r="AC518" t="str">
            <v>0.0</v>
          </cell>
          <cell r="AD518" t="str">
            <v>340.0</v>
          </cell>
          <cell r="AE518" t="str">
            <v>0.0</v>
          </cell>
          <cell r="AF518" t="str">
            <v>340.0</v>
          </cell>
          <cell r="AG518" t="str">
            <v>0.0</v>
          </cell>
          <cell r="AH518" t="str">
            <v/>
          </cell>
          <cell r="AI518" t="str">
            <v>340</v>
          </cell>
          <cell r="AJ518" t="str">
            <v>新建路基路面</v>
          </cell>
          <cell r="AK518" t="str">
            <v/>
          </cell>
          <cell r="AL518" t="str">
            <v/>
          </cell>
          <cell r="AM518" t="str">
            <v/>
          </cell>
          <cell r="AN518" t="str">
            <v>2021</v>
          </cell>
          <cell r="AO518" t="str">
            <v>目标任务</v>
          </cell>
          <cell r="AP518" t="str">
            <v>太浮镇</v>
          </cell>
          <cell r="AQ518" t="str">
            <v/>
          </cell>
          <cell r="AR518" t="str">
            <v/>
          </cell>
          <cell r="AS518" t="str">
            <v/>
          </cell>
          <cell r="AT518" t="str">
            <v/>
          </cell>
          <cell r="AU518" t="str">
            <v/>
          </cell>
          <cell r="AV518" t="str">
            <v>太浮镇南阳油茶产业园</v>
          </cell>
          <cell r="AW518" t="str">
            <v>林</v>
          </cell>
          <cell r="AX518" t="str">
            <v>县级</v>
          </cell>
          <cell r="AY518" t="str">
            <v>临澧县人民政府,临政函【2018】99号</v>
          </cell>
          <cell r="AZ518" t="str">
            <v>油茶</v>
          </cell>
          <cell r="BA518" t="str">
            <v>150</v>
          </cell>
          <cell r="BB518" t="str">
            <v>太浮镇南阳油茶产业园</v>
          </cell>
          <cell r="BC518" t="str">
            <v>已提报</v>
          </cell>
          <cell r="BD518" t="str">
            <v>湖南省公路事务中心</v>
          </cell>
          <cell r="BE518" t="str">
            <v>临澧县交通运输局</v>
          </cell>
          <cell r="BF518" t="str">
            <v/>
          </cell>
        </row>
        <row r="519">
          <cell r="F519" t="str">
            <v>介岗头-S233</v>
          </cell>
          <cell r="G519" t="str">
            <v>Y716430724</v>
          </cell>
          <cell r="H519" t="str">
            <v>三类地区</v>
          </cell>
          <cell r="I519" t="str">
            <v/>
          </cell>
          <cell r="J519" t="str">
            <v>否</v>
          </cell>
          <cell r="K519" t="str">
            <v>新开</v>
          </cell>
          <cell r="L519" t="str">
            <v>升级改造（提质改造）</v>
          </cell>
          <cell r="M519" t="str">
            <v>4.75</v>
          </cell>
          <cell r="N519" t="str">
            <v/>
          </cell>
          <cell r="O519" t="str">
            <v/>
          </cell>
          <cell r="P519" t="str">
            <v/>
          </cell>
          <cell r="Q519" t="str">
            <v/>
          </cell>
          <cell r="R519" t="str">
            <v/>
          </cell>
          <cell r="S519" t="str">
            <v/>
          </cell>
          <cell r="T519" t="str">
            <v>2022</v>
          </cell>
          <cell r="U519" t="str">
            <v>2022</v>
          </cell>
          <cell r="V519" t="str">
            <v>480.0</v>
          </cell>
          <cell r="W519" t="str">
            <v/>
          </cell>
          <cell r="X519" t="str">
            <v/>
          </cell>
          <cell r="Y519" t="str">
            <v>0.0</v>
          </cell>
          <cell r="Z519" t="str">
            <v>0.0</v>
          </cell>
          <cell r="AA519" t="str">
            <v>0.0</v>
          </cell>
          <cell r="AB519" t="str">
            <v>0.0</v>
          </cell>
          <cell r="AC519" t="str">
            <v>0.0</v>
          </cell>
          <cell r="AD519" t="str">
            <v>480.0</v>
          </cell>
          <cell r="AE519" t="str">
            <v>0.0</v>
          </cell>
          <cell r="AF519" t="str">
            <v>480.0</v>
          </cell>
          <cell r="AG519" t="str">
            <v>0.0</v>
          </cell>
          <cell r="AH519" t="str">
            <v/>
          </cell>
          <cell r="AI519" t="str">
            <v>480</v>
          </cell>
          <cell r="AJ519" t="str">
            <v>新建路基路面</v>
          </cell>
          <cell r="AK519" t="str">
            <v/>
          </cell>
          <cell r="AL519" t="str">
            <v/>
          </cell>
          <cell r="AM519" t="str">
            <v/>
          </cell>
          <cell r="AN519" t="str">
            <v>2021</v>
          </cell>
          <cell r="AO519" t="str">
            <v>目标任务</v>
          </cell>
          <cell r="AP519" t="str">
            <v>佘市桥镇</v>
          </cell>
          <cell r="AQ519" t="str">
            <v/>
          </cell>
          <cell r="AR519" t="str">
            <v/>
          </cell>
          <cell r="AS519" t="str">
            <v/>
          </cell>
          <cell r="AT519" t="str">
            <v/>
          </cell>
          <cell r="AU519" t="str">
            <v/>
          </cell>
          <cell r="AV519" t="str">
            <v>歇驾柑橘产业园2</v>
          </cell>
          <cell r="AW519" t="str">
            <v>农</v>
          </cell>
          <cell r="AX519" t="str">
            <v>县级</v>
          </cell>
          <cell r="AY519" t="str">
            <v>临澧县人民政府,临政函【2019】55号</v>
          </cell>
          <cell r="AZ519" t="str">
            <v>柑橘</v>
          </cell>
          <cell r="BA519" t="str">
            <v>500</v>
          </cell>
          <cell r="BB519" t="str">
            <v>歇驾柑橘产业园2</v>
          </cell>
          <cell r="BC519" t="str">
            <v>已提报</v>
          </cell>
          <cell r="BD519" t="str">
            <v>湖南省公路事务中心</v>
          </cell>
          <cell r="BE519" t="str">
            <v>临澧县交通运输局</v>
          </cell>
          <cell r="BF519" t="str">
            <v/>
          </cell>
        </row>
        <row r="520">
          <cell r="F520" t="str">
            <v>田家坪-V055</v>
          </cell>
          <cell r="G520" t="str">
            <v>V056430724</v>
          </cell>
          <cell r="H520" t="str">
            <v>三类地区</v>
          </cell>
          <cell r="I520" t="str">
            <v/>
          </cell>
          <cell r="J520" t="str">
            <v>否</v>
          </cell>
          <cell r="K520" t="str">
            <v>新开</v>
          </cell>
          <cell r="L520" t="str">
            <v>新建</v>
          </cell>
          <cell r="M520" t="str">
            <v>0.5</v>
          </cell>
          <cell r="N520" t="str">
            <v/>
          </cell>
          <cell r="O520" t="str">
            <v/>
          </cell>
          <cell r="P520" t="str">
            <v/>
          </cell>
          <cell r="Q520" t="str">
            <v/>
          </cell>
          <cell r="R520" t="str">
            <v/>
          </cell>
          <cell r="S520" t="str">
            <v/>
          </cell>
          <cell r="T520" t="str">
            <v>2022</v>
          </cell>
          <cell r="U520" t="str">
            <v>2022</v>
          </cell>
          <cell r="V520" t="str">
            <v>50.0</v>
          </cell>
          <cell r="W520" t="str">
            <v/>
          </cell>
          <cell r="X520" t="str">
            <v/>
          </cell>
          <cell r="Y520" t="str">
            <v>0.0</v>
          </cell>
          <cell r="Z520" t="str">
            <v>0.0</v>
          </cell>
          <cell r="AA520" t="str">
            <v>0.0</v>
          </cell>
          <cell r="AB520" t="str">
            <v>0.0</v>
          </cell>
          <cell r="AC520" t="str">
            <v>0.0</v>
          </cell>
          <cell r="AD520" t="str">
            <v>50.0</v>
          </cell>
          <cell r="AE520" t="str">
            <v>0.0</v>
          </cell>
          <cell r="AF520" t="str">
            <v>50.0</v>
          </cell>
          <cell r="AG520" t="str">
            <v>0.0</v>
          </cell>
          <cell r="AH520" t="str">
            <v/>
          </cell>
          <cell r="AI520" t="str">
            <v>50</v>
          </cell>
          <cell r="AJ520" t="str">
            <v>新建路基路面</v>
          </cell>
          <cell r="AK520" t="str">
            <v/>
          </cell>
          <cell r="AL520" t="str">
            <v/>
          </cell>
          <cell r="AM520" t="str">
            <v/>
          </cell>
          <cell r="AN520" t="str">
            <v>2021</v>
          </cell>
          <cell r="AO520" t="str">
            <v>目标任务</v>
          </cell>
          <cell r="AP520" t="str">
            <v>四新岗镇</v>
          </cell>
          <cell r="AQ520" t="str">
            <v/>
          </cell>
          <cell r="AR520" t="str">
            <v/>
          </cell>
          <cell r="AS520" t="str">
            <v/>
          </cell>
          <cell r="AT520" t="str">
            <v/>
          </cell>
          <cell r="AU520" t="str">
            <v/>
          </cell>
          <cell r="AV520" t="str">
            <v>马家油茶产业园6</v>
          </cell>
          <cell r="AW520" t="str">
            <v>林</v>
          </cell>
          <cell r="AX520" t="str">
            <v>县级</v>
          </cell>
          <cell r="AY520" t="str">
            <v>临澧县人民政府,临政函【2019】55号</v>
          </cell>
          <cell r="AZ520" t="str">
            <v>油茶</v>
          </cell>
          <cell r="BA520" t="str">
            <v>300</v>
          </cell>
          <cell r="BB520" t="str">
            <v>马家油茶产业园6</v>
          </cell>
          <cell r="BC520" t="str">
            <v>已提报</v>
          </cell>
          <cell r="BD520" t="str">
            <v>湖南省公路事务中心</v>
          </cell>
          <cell r="BE520" t="str">
            <v>临澧县交通运输局</v>
          </cell>
          <cell r="BF520" t="str">
            <v/>
          </cell>
        </row>
        <row r="521">
          <cell r="F521" t="str">
            <v>郑家屋场-龙阳石膏粉长</v>
          </cell>
          <cell r="G521" t="str">
            <v>CJA9430724</v>
          </cell>
          <cell r="H521" t="str">
            <v>三类地区</v>
          </cell>
          <cell r="I521" t="str">
            <v/>
          </cell>
          <cell r="J521" t="str">
            <v>否</v>
          </cell>
          <cell r="K521" t="str">
            <v>新开</v>
          </cell>
          <cell r="L521" t="str">
            <v>新建</v>
          </cell>
          <cell r="M521" t="str">
            <v>3.238</v>
          </cell>
          <cell r="N521" t="str">
            <v/>
          </cell>
          <cell r="O521" t="str">
            <v/>
          </cell>
          <cell r="P521" t="str">
            <v/>
          </cell>
          <cell r="Q521" t="str">
            <v/>
          </cell>
          <cell r="R521" t="str">
            <v/>
          </cell>
          <cell r="S521" t="str">
            <v/>
          </cell>
          <cell r="T521" t="str">
            <v>2022</v>
          </cell>
          <cell r="U521" t="str">
            <v>2022</v>
          </cell>
          <cell r="V521" t="str">
            <v>388.0</v>
          </cell>
          <cell r="W521" t="str">
            <v/>
          </cell>
          <cell r="X521" t="str">
            <v/>
          </cell>
          <cell r="Y521" t="str">
            <v>0.0</v>
          </cell>
          <cell r="Z521" t="str">
            <v>0.0</v>
          </cell>
          <cell r="AA521" t="str">
            <v>0.0</v>
          </cell>
          <cell r="AB521" t="str">
            <v>0.0</v>
          </cell>
          <cell r="AC521" t="str">
            <v>0.0</v>
          </cell>
          <cell r="AD521" t="str">
            <v>388.0</v>
          </cell>
          <cell r="AE521" t="str">
            <v>0.0</v>
          </cell>
          <cell r="AF521" t="str">
            <v>388.0</v>
          </cell>
          <cell r="AG521" t="str">
            <v>0.0</v>
          </cell>
          <cell r="AH521" t="str">
            <v/>
          </cell>
          <cell r="AI521" t="str">
            <v>388</v>
          </cell>
          <cell r="AJ521" t="str">
            <v>新建路基路面</v>
          </cell>
          <cell r="AK521" t="str">
            <v/>
          </cell>
          <cell r="AL521" t="str">
            <v/>
          </cell>
          <cell r="AM521" t="str">
            <v/>
          </cell>
          <cell r="AN521" t="str">
            <v>2021</v>
          </cell>
          <cell r="AO521" t="str">
            <v>目标任务</v>
          </cell>
          <cell r="AP521" t="str">
            <v>佘市桥镇</v>
          </cell>
          <cell r="AQ521" t="str">
            <v/>
          </cell>
          <cell r="AR521" t="str">
            <v/>
          </cell>
          <cell r="AS521" t="str">
            <v/>
          </cell>
          <cell r="AT521" t="str">
            <v/>
          </cell>
          <cell r="AU521" t="str">
            <v/>
          </cell>
          <cell r="AV521" t="str">
            <v>佘市桥镇双溪烟叶产业园</v>
          </cell>
          <cell r="AW521" t="str">
            <v>农</v>
          </cell>
          <cell r="AX521" t="str">
            <v>县级</v>
          </cell>
          <cell r="AY521" t="str">
            <v>临澧县人民政府,临政函【2018】99号</v>
          </cell>
          <cell r="AZ521" t="str">
            <v>烟叶</v>
          </cell>
          <cell r="BA521" t="str">
            <v>500</v>
          </cell>
          <cell r="BB521" t="str">
            <v>佘市桥镇双溪烟叶产业园</v>
          </cell>
          <cell r="BC521" t="str">
            <v>已提报</v>
          </cell>
          <cell r="BD521" t="str">
            <v>湖南省公路事务中心</v>
          </cell>
          <cell r="BE521" t="str">
            <v>临澧县交通运输局</v>
          </cell>
          <cell r="BF521" t="str">
            <v/>
          </cell>
        </row>
        <row r="522">
          <cell r="F522" t="str">
            <v>牌楼-G207</v>
          </cell>
          <cell r="G522" t="str">
            <v>Y043430724</v>
          </cell>
          <cell r="H522" t="str">
            <v>三类地区</v>
          </cell>
          <cell r="I522" t="str">
            <v/>
          </cell>
          <cell r="J522" t="str">
            <v>否</v>
          </cell>
          <cell r="K522" t="str">
            <v>新开</v>
          </cell>
          <cell r="L522" t="str">
            <v>升级改造（提质改造）</v>
          </cell>
          <cell r="M522" t="str">
            <v>5.415</v>
          </cell>
          <cell r="N522" t="str">
            <v/>
          </cell>
          <cell r="O522" t="str">
            <v/>
          </cell>
          <cell r="P522" t="str">
            <v/>
          </cell>
          <cell r="Q522" t="str">
            <v/>
          </cell>
          <cell r="R522" t="str">
            <v/>
          </cell>
          <cell r="S522" t="str">
            <v/>
          </cell>
          <cell r="T522" t="str">
            <v>2023</v>
          </cell>
          <cell r="U522" t="str">
            <v>2023</v>
          </cell>
          <cell r="V522" t="str">
            <v>1895.0</v>
          </cell>
          <cell r="W522" t="str">
            <v/>
          </cell>
          <cell r="X522" t="str">
            <v/>
          </cell>
          <cell r="Y522" t="str">
            <v>0.0</v>
          </cell>
          <cell r="Z522" t="str">
            <v>0.0</v>
          </cell>
          <cell r="AA522" t="str">
            <v>0.0</v>
          </cell>
          <cell r="AB522" t="str">
            <v>0.0</v>
          </cell>
          <cell r="AC522" t="str">
            <v>0.0</v>
          </cell>
          <cell r="AD522" t="str">
            <v>1895.0</v>
          </cell>
          <cell r="AE522" t="str">
            <v>0.0</v>
          </cell>
          <cell r="AF522" t="str">
            <v>1895.0</v>
          </cell>
          <cell r="AG522" t="str">
            <v>0.0</v>
          </cell>
          <cell r="AH522" t="str">
            <v/>
          </cell>
          <cell r="AI522" t="str">
            <v>1,895</v>
          </cell>
          <cell r="AJ522" t="str">
            <v>新建路基路面</v>
          </cell>
          <cell r="AK522" t="str">
            <v/>
          </cell>
          <cell r="AL522" t="str">
            <v/>
          </cell>
          <cell r="AM522" t="str">
            <v/>
          </cell>
          <cell r="AN522" t="str">
            <v>2021</v>
          </cell>
          <cell r="AO522" t="str">
            <v>目标任务</v>
          </cell>
          <cell r="AP522" t="str">
            <v>停弦渡镇</v>
          </cell>
          <cell r="AQ522" t="str">
            <v/>
          </cell>
          <cell r="AR522" t="str">
            <v/>
          </cell>
          <cell r="AS522" t="str">
            <v/>
          </cell>
          <cell r="AT522" t="str">
            <v/>
          </cell>
          <cell r="AU522" t="str">
            <v/>
          </cell>
          <cell r="AV522" t="str">
            <v>停弦渡镇新溪油茶产业园3</v>
          </cell>
          <cell r="AW522" t="str">
            <v>林</v>
          </cell>
          <cell r="AX522" t="str">
            <v>县级</v>
          </cell>
          <cell r="AY522" t="str">
            <v>临澧县人民政府,临政函【2018】99号</v>
          </cell>
          <cell r="AZ522" t="str">
            <v>油茶</v>
          </cell>
          <cell r="BA522" t="str">
            <v>1000</v>
          </cell>
          <cell r="BB522" t="str">
            <v>停弦渡镇新溪油茶产业园3</v>
          </cell>
          <cell r="BC522" t="str">
            <v>已提报</v>
          </cell>
          <cell r="BD522" t="str">
            <v>湖南省公路事务中心</v>
          </cell>
          <cell r="BE522" t="str">
            <v>临澧县交通运输局</v>
          </cell>
          <cell r="BF522" t="str">
            <v/>
          </cell>
        </row>
        <row r="523">
          <cell r="F523" t="str">
            <v>G207-张家垭</v>
          </cell>
          <cell r="G523" t="str">
            <v>无</v>
          </cell>
          <cell r="H523" t="str">
            <v>三类地区</v>
          </cell>
          <cell r="I523" t="str">
            <v/>
          </cell>
          <cell r="J523" t="str">
            <v>否</v>
          </cell>
          <cell r="K523" t="str">
            <v>新开</v>
          </cell>
          <cell r="L523" t="str">
            <v>升级改造（提质改造）</v>
          </cell>
          <cell r="M523" t="str">
            <v>1.717</v>
          </cell>
          <cell r="N523" t="str">
            <v/>
          </cell>
          <cell r="O523" t="str">
            <v/>
          </cell>
          <cell r="P523" t="str">
            <v/>
          </cell>
          <cell r="Q523" t="str">
            <v/>
          </cell>
          <cell r="R523" t="str">
            <v/>
          </cell>
          <cell r="S523" t="str">
            <v/>
          </cell>
          <cell r="T523" t="str">
            <v>2023</v>
          </cell>
          <cell r="U523" t="str">
            <v>2023</v>
          </cell>
          <cell r="V523" t="str">
            <v>120.0</v>
          </cell>
          <cell r="W523" t="str">
            <v/>
          </cell>
          <cell r="X523" t="str">
            <v/>
          </cell>
          <cell r="Y523" t="str">
            <v>0.0</v>
          </cell>
          <cell r="Z523" t="str">
            <v>0.0</v>
          </cell>
          <cell r="AA523" t="str">
            <v>0.0</v>
          </cell>
          <cell r="AB523" t="str">
            <v>0.0</v>
          </cell>
          <cell r="AC523" t="str">
            <v>0.0</v>
          </cell>
          <cell r="AD523" t="str">
            <v>120.0</v>
          </cell>
          <cell r="AE523" t="str">
            <v>0.0</v>
          </cell>
          <cell r="AF523" t="str">
            <v>120.0</v>
          </cell>
          <cell r="AG523" t="str">
            <v>0.0</v>
          </cell>
          <cell r="AH523" t="str">
            <v/>
          </cell>
          <cell r="AI523" t="str">
            <v>120</v>
          </cell>
          <cell r="AJ523" t="str">
            <v>新建路基路面</v>
          </cell>
          <cell r="AK523" t="str">
            <v/>
          </cell>
          <cell r="AL523" t="str">
            <v/>
          </cell>
          <cell r="AM523" t="str">
            <v/>
          </cell>
          <cell r="AN523" t="str">
            <v>2021</v>
          </cell>
          <cell r="AO523" t="str">
            <v>目标任务</v>
          </cell>
          <cell r="AP523" t="str">
            <v>四新岗镇</v>
          </cell>
          <cell r="AQ523" t="str">
            <v/>
          </cell>
          <cell r="AR523" t="str">
            <v/>
          </cell>
          <cell r="AS523" t="str">
            <v/>
          </cell>
          <cell r="AT523" t="str">
            <v/>
          </cell>
          <cell r="AU523" t="str">
            <v/>
          </cell>
          <cell r="AV523" t="str">
            <v>四新岗镇毛花界油茶产业园</v>
          </cell>
          <cell r="AW523" t="str">
            <v>林</v>
          </cell>
          <cell r="AX523" t="str">
            <v>县级</v>
          </cell>
          <cell r="AY523" t="str">
            <v>临澧县人民政府,临政函【2019】55号</v>
          </cell>
          <cell r="AZ523" t="str">
            <v>油茶</v>
          </cell>
          <cell r="BA523" t="str">
            <v>500</v>
          </cell>
          <cell r="BB523" t="str">
            <v>四新岗镇毛花界油茶产业园</v>
          </cell>
          <cell r="BC523" t="str">
            <v>已提报</v>
          </cell>
          <cell r="BD523" t="str">
            <v>湖南省公路事务中心</v>
          </cell>
          <cell r="BE523" t="str">
            <v>临澧县交通运输局</v>
          </cell>
          <cell r="BF523" t="str">
            <v/>
          </cell>
        </row>
        <row r="524">
          <cell r="F524" t="str">
            <v>桃源县热市温泉景区公路</v>
          </cell>
          <cell r="G524" t="str">
            <v>无</v>
          </cell>
          <cell r="H524" t="str">
            <v>二类地区</v>
          </cell>
          <cell r="I524" t="str">
            <v/>
          </cell>
          <cell r="J524" t="str">
            <v>否</v>
          </cell>
          <cell r="K524" t="str">
            <v>新开</v>
          </cell>
          <cell r="L524" t="str">
            <v>新建</v>
          </cell>
          <cell r="M524" t="str">
            <v>2.701</v>
          </cell>
          <cell r="N524" t="str">
            <v/>
          </cell>
          <cell r="O524" t="str">
            <v/>
          </cell>
          <cell r="P524" t="str">
            <v>2.701</v>
          </cell>
          <cell r="Q524" t="str">
            <v/>
          </cell>
          <cell r="R524" t="str">
            <v/>
          </cell>
          <cell r="S524" t="str">
            <v/>
          </cell>
          <cell r="T524" t="str">
            <v>2021</v>
          </cell>
          <cell r="U524" t="str">
            <v>2022</v>
          </cell>
          <cell r="V524" t="str">
            <v>6000.0</v>
          </cell>
          <cell r="W524" t="str">
            <v/>
          </cell>
          <cell r="X524" t="str">
            <v/>
          </cell>
          <cell r="Y524" t="str">
            <v>0.0</v>
          </cell>
          <cell r="Z524" t="str">
            <v>0.0</v>
          </cell>
          <cell r="AA524" t="str">
            <v>0.0</v>
          </cell>
          <cell r="AB524" t="str">
            <v>0.0</v>
          </cell>
          <cell r="AC524" t="str">
            <v>0.0</v>
          </cell>
          <cell r="AD524" t="str">
            <v>6000.0</v>
          </cell>
          <cell r="AE524" t="str">
            <v>0.0</v>
          </cell>
          <cell r="AF524" t="str">
            <v>6000.0</v>
          </cell>
          <cell r="AG524" t="str">
            <v>0.0</v>
          </cell>
          <cell r="AH524" t="str">
            <v/>
          </cell>
          <cell r="AI524" t="str">
            <v>6,000</v>
          </cell>
          <cell r="AJ524" t="str">
            <v>路基、路面建设</v>
          </cell>
          <cell r="AK524" t="str">
            <v/>
          </cell>
          <cell r="AL524" t="str">
            <v/>
          </cell>
          <cell r="AM524" t="str">
            <v/>
          </cell>
          <cell r="AN524" t="str">
            <v>2021</v>
          </cell>
          <cell r="AO524" t="str">
            <v>目标任务</v>
          </cell>
          <cell r="AP524" t="str">
            <v>热市镇</v>
          </cell>
          <cell r="AQ524" t="str">
            <v/>
          </cell>
          <cell r="AR524" t="str">
            <v>桃花源热市温泉旅游度假项目</v>
          </cell>
          <cell r="AS524" t="str">
            <v>A级创建景区</v>
          </cell>
          <cell r="AT524" t="str">
            <v>县级</v>
          </cell>
          <cell r="AU524" t="str">
            <v>桃源县发展和改革局</v>
          </cell>
          <cell r="AV524" t="str">
            <v/>
          </cell>
          <cell r="AW524" t="str">
            <v/>
          </cell>
          <cell r="AX524" t="str">
            <v/>
          </cell>
          <cell r="AY524" t="str">
            <v>,</v>
          </cell>
          <cell r="AZ524" t="str">
            <v/>
          </cell>
          <cell r="BA524" t="str">
            <v/>
          </cell>
          <cell r="BB524" t="str">
            <v>桃花源热市温泉旅游度假项目</v>
          </cell>
          <cell r="BC524" t="str">
            <v>已提报</v>
          </cell>
          <cell r="BD524" t="str">
            <v>湖南省公路事务中心</v>
          </cell>
          <cell r="BE524" t="str">
            <v>桃源县交通运输局</v>
          </cell>
          <cell r="BF524" t="str">
            <v/>
          </cell>
        </row>
        <row r="525">
          <cell r="F525" t="str">
            <v>桃源县栖凤山田园小镇公路一期</v>
          </cell>
          <cell r="G525" t="str">
            <v>无</v>
          </cell>
          <cell r="H525" t="str">
            <v>二类地区</v>
          </cell>
          <cell r="I525" t="str">
            <v/>
          </cell>
          <cell r="J525" t="str">
            <v>否</v>
          </cell>
          <cell r="K525" t="str">
            <v>新开</v>
          </cell>
          <cell r="L525" t="str">
            <v>新建</v>
          </cell>
          <cell r="M525" t="str">
            <v>3.84</v>
          </cell>
          <cell r="N525" t="str">
            <v/>
          </cell>
          <cell r="O525" t="str">
            <v/>
          </cell>
          <cell r="P525" t="str">
            <v/>
          </cell>
          <cell r="Q525" t="str">
            <v>3.84</v>
          </cell>
          <cell r="R525" t="str">
            <v/>
          </cell>
          <cell r="S525" t="str">
            <v/>
          </cell>
          <cell r="T525" t="str">
            <v>2021</v>
          </cell>
          <cell r="U525" t="str">
            <v>2022</v>
          </cell>
          <cell r="V525" t="str">
            <v>1800.0</v>
          </cell>
          <cell r="W525" t="str">
            <v/>
          </cell>
          <cell r="X525" t="str">
            <v/>
          </cell>
          <cell r="Y525" t="str">
            <v>0.0</v>
          </cell>
          <cell r="Z525" t="str">
            <v>0.0</v>
          </cell>
          <cell r="AA525" t="str">
            <v>0.0</v>
          </cell>
          <cell r="AB525" t="str">
            <v>0.0</v>
          </cell>
          <cell r="AC525" t="str">
            <v>0.0</v>
          </cell>
          <cell r="AD525" t="str">
            <v>1800.0</v>
          </cell>
          <cell r="AE525" t="str">
            <v>0.0</v>
          </cell>
          <cell r="AF525" t="str">
            <v>1800.0</v>
          </cell>
          <cell r="AG525" t="str">
            <v>0.0</v>
          </cell>
          <cell r="AH525" t="str">
            <v/>
          </cell>
          <cell r="AI525" t="str">
            <v>1,800</v>
          </cell>
          <cell r="AJ525" t="str">
            <v>路基加宽、路面改善</v>
          </cell>
          <cell r="AK525" t="str">
            <v/>
          </cell>
          <cell r="AL525" t="str">
            <v/>
          </cell>
          <cell r="AM525" t="str">
            <v/>
          </cell>
          <cell r="AN525" t="str">
            <v>2021</v>
          </cell>
          <cell r="AO525" t="str">
            <v>目标任务</v>
          </cell>
          <cell r="AP525" t="str">
            <v>架桥镇</v>
          </cell>
          <cell r="AQ525" t="str">
            <v/>
          </cell>
          <cell r="AR525" t="str">
            <v>常德市桃源县栖凤山田园小镇</v>
          </cell>
          <cell r="AS525" t="str">
            <v>A级创建景区</v>
          </cell>
          <cell r="AT525" t="str">
            <v>县级</v>
          </cell>
          <cell r="AU525" t="str">
            <v/>
          </cell>
          <cell r="AV525" t="str">
            <v/>
          </cell>
          <cell r="AW525" t="str">
            <v/>
          </cell>
          <cell r="AX525" t="str">
            <v/>
          </cell>
          <cell r="AY525" t="str">
            <v>,</v>
          </cell>
          <cell r="AZ525" t="str">
            <v/>
          </cell>
          <cell r="BA525" t="str">
            <v/>
          </cell>
          <cell r="BB525" t="str">
            <v>常德市桃源县栖凤山田园小镇</v>
          </cell>
          <cell r="BC525" t="str">
            <v>已提报</v>
          </cell>
          <cell r="BD525" t="str">
            <v>湖南省公路事务中心</v>
          </cell>
          <cell r="BE525" t="str">
            <v>桃源县交通运输局</v>
          </cell>
          <cell r="BF525" t="str">
            <v/>
          </cell>
        </row>
        <row r="526">
          <cell r="F526" t="str">
            <v>桃源县观音寺镇特色农业综合体生态园公路</v>
          </cell>
          <cell r="G526" t="str">
            <v>Y315430725</v>
          </cell>
          <cell r="H526" t="str">
            <v>二类地区</v>
          </cell>
          <cell r="I526" t="str">
            <v/>
          </cell>
          <cell r="J526" t="str">
            <v>否</v>
          </cell>
          <cell r="K526" t="str">
            <v>新开</v>
          </cell>
          <cell r="L526" t="str">
            <v>路面改善</v>
          </cell>
          <cell r="M526" t="str">
            <v>9.434</v>
          </cell>
          <cell r="N526" t="str">
            <v/>
          </cell>
          <cell r="O526" t="str">
            <v/>
          </cell>
          <cell r="P526" t="str">
            <v/>
          </cell>
          <cell r="Q526" t="str">
            <v/>
          </cell>
          <cell r="R526" t="str">
            <v/>
          </cell>
          <cell r="S526" t="str">
            <v/>
          </cell>
          <cell r="T526" t="str">
            <v>2021</v>
          </cell>
          <cell r="U526" t="str">
            <v>2022</v>
          </cell>
          <cell r="V526" t="str">
            <v>2359.0</v>
          </cell>
          <cell r="W526" t="str">
            <v/>
          </cell>
          <cell r="X526" t="str">
            <v/>
          </cell>
          <cell r="Y526" t="str">
            <v>0.0</v>
          </cell>
          <cell r="Z526" t="str">
            <v>0.0</v>
          </cell>
          <cell r="AA526" t="str">
            <v>0.0</v>
          </cell>
          <cell r="AB526" t="str">
            <v>0.0</v>
          </cell>
          <cell r="AC526" t="str">
            <v>0.0</v>
          </cell>
          <cell r="AD526" t="str">
            <v>1535.0</v>
          </cell>
          <cell r="AE526" t="str">
            <v>0.0</v>
          </cell>
          <cell r="AF526" t="str">
            <v>1535.0</v>
          </cell>
          <cell r="AG526" t="str">
            <v>0.0</v>
          </cell>
          <cell r="AH526" t="str">
            <v/>
          </cell>
          <cell r="AI526" t="str">
            <v>1,535</v>
          </cell>
          <cell r="AJ526" t="str">
            <v>路基、路面建设</v>
          </cell>
          <cell r="AK526" t="str">
            <v>6.14</v>
          </cell>
          <cell r="AL526" t="str">
            <v/>
          </cell>
          <cell r="AM526" t="str">
            <v/>
          </cell>
          <cell r="AN526" t="str">
            <v>2021</v>
          </cell>
          <cell r="AO526" t="str">
            <v>目标任务</v>
          </cell>
          <cell r="AP526" t="str">
            <v>观音寺镇</v>
          </cell>
          <cell r="AQ526" t="str">
            <v/>
          </cell>
          <cell r="AR526" t="str">
            <v/>
          </cell>
          <cell r="AS526" t="str">
            <v/>
          </cell>
          <cell r="AT526" t="str">
            <v/>
          </cell>
          <cell r="AU526" t="str">
            <v/>
          </cell>
          <cell r="AV526" t="str">
            <v>桃源县观音寺镇特色农业综合体生态园</v>
          </cell>
          <cell r="AW526" t="str">
            <v>农</v>
          </cell>
          <cell r="AX526" t="str">
            <v>县级</v>
          </cell>
          <cell r="AY526" t="str">
            <v>桃源县农业农村局,暂无</v>
          </cell>
          <cell r="AZ526" t="str">
            <v>特色农产品生产及加工</v>
          </cell>
          <cell r="BA526" t="str">
            <v>1000</v>
          </cell>
          <cell r="BB526" t="str">
            <v>桃源县观音寺镇特色农业综合体生态园</v>
          </cell>
          <cell r="BC526" t="str">
            <v>已提报</v>
          </cell>
          <cell r="BD526" t="str">
            <v>湖南省公路事务中心</v>
          </cell>
          <cell r="BE526" t="str">
            <v>桃源县交通运输局</v>
          </cell>
          <cell r="BF526" t="str">
            <v/>
          </cell>
        </row>
        <row r="527">
          <cell r="F527" t="str">
            <v>八字路-浔阳休闲山庄</v>
          </cell>
          <cell r="G527" t="str">
            <v>X196430725</v>
          </cell>
          <cell r="H527" t="str">
            <v>二类地区</v>
          </cell>
          <cell r="I527" t="str">
            <v/>
          </cell>
          <cell r="J527" t="str">
            <v>否</v>
          </cell>
          <cell r="K527" t="str">
            <v>新开</v>
          </cell>
          <cell r="L527" t="str">
            <v>路面改善</v>
          </cell>
          <cell r="M527" t="str">
            <v>6.701</v>
          </cell>
          <cell r="N527" t="str">
            <v/>
          </cell>
          <cell r="O527" t="str">
            <v/>
          </cell>
          <cell r="P527" t="str">
            <v/>
          </cell>
          <cell r="Q527" t="str">
            <v>6.701</v>
          </cell>
          <cell r="R527" t="str">
            <v/>
          </cell>
          <cell r="S527" t="str">
            <v/>
          </cell>
          <cell r="T527" t="str">
            <v>2021</v>
          </cell>
          <cell r="U527" t="str">
            <v>2022</v>
          </cell>
          <cell r="V527" t="str">
            <v>3350.0</v>
          </cell>
          <cell r="W527" t="str">
            <v/>
          </cell>
          <cell r="X527" t="str">
            <v/>
          </cell>
          <cell r="Y527" t="str">
            <v>0.0</v>
          </cell>
          <cell r="Z527" t="str">
            <v>0.0</v>
          </cell>
          <cell r="AA527" t="str">
            <v>0.0</v>
          </cell>
          <cell r="AB527" t="str">
            <v>0.0</v>
          </cell>
          <cell r="AC527" t="str">
            <v>0.0</v>
          </cell>
          <cell r="AD527" t="str">
            <v>3350.0</v>
          </cell>
          <cell r="AE527" t="str">
            <v>0.0</v>
          </cell>
          <cell r="AF527" t="str">
            <v>3350.0</v>
          </cell>
          <cell r="AG527" t="str">
            <v>0.0</v>
          </cell>
          <cell r="AH527" t="str">
            <v/>
          </cell>
          <cell r="AI527" t="str">
            <v>3,350</v>
          </cell>
          <cell r="AJ527" t="str">
            <v>路基加宽、路面改善</v>
          </cell>
          <cell r="AK527" t="str">
            <v/>
          </cell>
          <cell r="AL527" t="str">
            <v/>
          </cell>
          <cell r="AM527" t="str">
            <v/>
          </cell>
          <cell r="AN527" t="str">
            <v>2021</v>
          </cell>
          <cell r="AO527" t="str">
            <v>目标任务</v>
          </cell>
          <cell r="AP527" t="str">
            <v>浔阳街道</v>
          </cell>
          <cell r="AQ527" t="str">
            <v/>
          </cell>
          <cell r="AR527" t="str">
            <v>桃源县浔阳休闲山庄</v>
          </cell>
          <cell r="AS527" t="str">
            <v>五星级休闲农庄</v>
          </cell>
          <cell r="AT527" t="str">
            <v>五星级</v>
          </cell>
          <cell r="AU527" t="str">
            <v>省农业农村厅</v>
          </cell>
          <cell r="AV527" t="str">
            <v/>
          </cell>
          <cell r="AW527" t="str">
            <v/>
          </cell>
          <cell r="AX527" t="str">
            <v/>
          </cell>
          <cell r="AY527" t="str">
            <v>,</v>
          </cell>
          <cell r="AZ527" t="str">
            <v/>
          </cell>
          <cell r="BA527" t="str">
            <v/>
          </cell>
          <cell r="BB527" t="str">
            <v>桃源县浔阳休闲山庄</v>
          </cell>
          <cell r="BC527" t="str">
            <v>已提报</v>
          </cell>
          <cell r="BD527" t="str">
            <v>湖南省公路事务中心</v>
          </cell>
          <cell r="BE527" t="str">
            <v>桃源县交通运输局</v>
          </cell>
          <cell r="BF527" t="str">
            <v/>
          </cell>
        </row>
        <row r="528">
          <cell r="F528" t="str">
            <v>桃源县梨树垭村竹子枧产业园路</v>
          </cell>
          <cell r="G528" t="str">
            <v>无</v>
          </cell>
          <cell r="H528" t="str">
            <v>二类地区</v>
          </cell>
          <cell r="I528" t="str">
            <v/>
          </cell>
          <cell r="J528" t="str">
            <v>否</v>
          </cell>
          <cell r="K528" t="str">
            <v>新开</v>
          </cell>
          <cell r="L528" t="str">
            <v>新建</v>
          </cell>
          <cell r="M528" t="str">
            <v>0.3</v>
          </cell>
          <cell r="N528" t="str">
            <v/>
          </cell>
          <cell r="O528" t="str">
            <v/>
          </cell>
          <cell r="P528" t="str">
            <v/>
          </cell>
          <cell r="Q528" t="str">
            <v>0.3</v>
          </cell>
          <cell r="R528" t="str">
            <v/>
          </cell>
          <cell r="S528" t="str">
            <v/>
          </cell>
          <cell r="T528" t="str">
            <v>2021</v>
          </cell>
          <cell r="U528" t="str">
            <v>2021</v>
          </cell>
          <cell r="V528" t="str">
            <v>90.0</v>
          </cell>
          <cell r="W528" t="str">
            <v/>
          </cell>
          <cell r="X528" t="str">
            <v/>
          </cell>
          <cell r="Y528" t="str">
            <v>0.0</v>
          </cell>
          <cell r="Z528" t="str">
            <v>0.0</v>
          </cell>
          <cell r="AA528" t="str">
            <v>0.0</v>
          </cell>
          <cell r="AB528" t="str">
            <v>0.0</v>
          </cell>
          <cell r="AC528" t="str">
            <v>0.0</v>
          </cell>
          <cell r="AD528" t="str">
            <v>90.0</v>
          </cell>
          <cell r="AE528" t="str">
            <v>0.0</v>
          </cell>
          <cell r="AF528" t="str">
            <v>90.0</v>
          </cell>
          <cell r="AG528" t="str">
            <v>0.0</v>
          </cell>
          <cell r="AH528" t="str">
            <v/>
          </cell>
          <cell r="AI528" t="str">
            <v>90</v>
          </cell>
          <cell r="AJ528" t="str">
            <v>路基、路面建设</v>
          </cell>
          <cell r="AK528" t="str">
            <v/>
          </cell>
          <cell r="AL528" t="str">
            <v/>
          </cell>
          <cell r="AM528" t="str">
            <v/>
          </cell>
          <cell r="AN528" t="str">
            <v>2021</v>
          </cell>
          <cell r="AO528" t="str">
            <v>目标任务</v>
          </cell>
          <cell r="AP528" t="str">
            <v>龙潭镇</v>
          </cell>
          <cell r="AQ528" t="str">
            <v/>
          </cell>
          <cell r="AR528" t="str">
            <v/>
          </cell>
          <cell r="AS528" t="str">
            <v/>
          </cell>
          <cell r="AT528" t="str">
            <v/>
          </cell>
          <cell r="AU528" t="str">
            <v/>
          </cell>
          <cell r="AV528" t="str">
            <v>桃源县梨树垭村竹子枧产业园</v>
          </cell>
          <cell r="AW528" t="str">
            <v>农</v>
          </cell>
          <cell r="AX528" t="str">
            <v>省级</v>
          </cell>
          <cell r="AY528" t="str">
            <v>湖南省富硒产业协会,湖南省富硒产业示范县[2019]12月</v>
          </cell>
          <cell r="AZ528" t="str">
            <v>农产品生产及加工</v>
          </cell>
          <cell r="BA528" t="str">
            <v>200</v>
          </cell>
          <cell r="BB528" t="str">
            <v>桃源县梨树垭村竹子枧产业园</v>
          </cell>
          <cell r="BC528" t="str">
            <v>已提报</v>
          </cell>
          <cell r="BD528" t="str">
            <v>湖南省公路事务中心</v>
          </cell>
          <cell r="BE528" t="str">
            <v>桃源县交通运输局</v>
          </cell>
          <cell r="BF528" t="str">
            <v/>
          </cell>
        </row>
        <row r="529">
          <cell r="F529" t="str">
            <v>常青至朱家港烤烟产业园公路</v>
          </cell>
          <cell r="G529" t="str">
            <v>Y464430725</v>
          </cell>
          <cell r="H529" t="str">
            <v>二类地区</v>
          </cell>
          <cell r="I529" t="str">
            <v/>
          </cell>
          <cell r="J529" t="str">
            <v>否</v>
          </cell>
          <cell r="K529" t="str">
            <v>新开</v>
          </cell>
          <cell r="L529" t="str">
            <v>升级改造（提质改造）</v>
          </cell>
          <cell r="M529" t="str">
            <v>8.964</v>
          </cell>
          <cell r="N529" t="str">
            <v/>
          </cell>
          <cell r="O529" t="str">
            <v/>
          </cell>
          <cell r="P529" t="str">
            <v/>
          </cell>
          <cell r="Q529" t="str">
            <v>8.964</v>
          </cell>
          <cell r="R529" t="str">
            <v/>
          </cell>
          <cell r="S529" t="str">
            <v/>
          </cell>
          <cell r="T529" t="str">
            <v>2021</v>
          </cell>
          <cell r="U529" t="str">
            <v>2021</v>
          </cell>
          <cell r="V529" t="str">
            <v>1793.0</v>
          </cell>
          <cell r="W529" t="str">
            <v/>
          </cell>
          <cell r="X529" t="str">
            <v/>
          </cell>
          <cell r="Y529" t="str">
            <v>0.0</v>
          </cell>
          <cell r="Z529" t="str">
            <v>0.0</v>
          </cell>
          <cell r="AA529" t="str">
            <v>0.0</v>
          </cell>
          <cell r="AB529" t="str">
            <v>0.0</v>
          </cell>
          <cell r="AC529" t="str">
            <v>0.0</v>
          </cell>
          <cell r="AD529" t="str">
            <v>1292.0</v>
          </cell>
          <cell r="AE529" t="str">
            <v>0.0</v>
          </cell>
          <cell r="AF529" t="str">
            <v>1292.0</v>
          </cell>
          <cell r="AG529" t="str">
            <v>0.0</v>
          </cell>
          <cell r="AH529" t="str">
            <v/>
          </cell>
          <cell r="AI529" t="str">
            <v>1,292</v>
          </cell>
          <cell r="AJ529" t="str">
            <v>路基加宽、路面改善</v>
          </cell>
          <cell r="AK529" t="str">
            <v>6.458</v>
          </cell>
          <cell r="AL529" t="str">
            <v/>
          </cell>
          <cell r="AM529" t="str">
            <v/>
          </cell>
          <cell r="AN529" t="str">
            <v>2021</v>
          </cell>
          <cell r="AO529" t="str">
            <v>目标任务</v>
          </cell>
          <cell r="AP529" t="str">
            <v>盘塘镇</v>
          </cell>
          <cell r="AQ529" t="str">
            <v>430725102000</v>
          </cell>
          <cell r="AR529" t="str">
            <v/>
          </cell>
          <cell r="AS529" t="str">
            <v/>
          </cell>
          <cell r="AT529" t="str">
            <v/>
          </cell>
          <cell r="AU529" t="str">
            <v/>
          </cell>
          <cell r="AV529" t="str">
            <v/>
          </cell>
          <cell r="AW529" t="str">
            <v/>
          </cell>
          <cell r="AX529" t="str">
            <v/>
          </cell>
          <cell r="AY529" t="str">
            <v>,</v>
          </cell>
          <cell r="AZ529" t="str">
            <v/>
          </cell>
          <cell r="BA529" t="str">
            <v/>
          </cell>
          <cell r="BB529" t="str">
            <v/>
          </cell>
          <cell r="BC529" t="str">
            <v>已提报</v>
          </cell>
          <cell r="BD529" t="str">
            <v>湖南省公路事务中心</v>
          </cell>
          <cell r="BE529" t="str">
            <v>桃源县交通运输局</v>
          </cell>
          <cell r="BF529" t="str">
            <v/>
          </cell>
        </row>
        <row r="530">
          <cell r="F530" t="str">
            <v>桃源县牛车河镇至丁家坪火车站公路</v>
          </cell>
          <cell r="G530" t="str">
            <v>无</v>
          </cell>
          <cell r="H530" t="str">
            <v>二类地区</v>
          </cell>
          <cell r="I530" t="str">
            <v/>
          </cell>
          <cell r="J530" t="str">
            <v>否</v>
          </cell>
          <cell r="K530" t="str">
            <v>新开</v>
          </cell>
          <cell r="L530" t="str">
            <v>新建</v>
          </cell>
          <cell r="M530" t="str">
            <v>3.26</v>
          </cell>
          <cell r="N530" t="str">
            <v/>
          </cell>
          <cell r="O530" t="str">
            <v/>
          </cell>
          <cell r="P530" t="str">
            <v/>
          </cell>
          <cell r="Q530" t="str">
            <v>3.26</v>
          </cell>
          <cell r="R530" t="str">
            <v/>
          </cell>
          <cell r="S530" t="str">
            <v/>
          </cell>
          <cell r="T530" t="str">
            <v>2021</v>
          </cell>
          <cell r="U530" t="str">
            <v>2022</v>
          </cell>
          <cell r="V530" t="str">
            <v>1433.0</v>
          </cell>
          <cell r="W530" t="str">
            <v/>
          </cell>
          <cell r="X530" t="str">
            <v/>
          </cell>
          <cell r="Y530" t="str">
            <v>0.0</v>
          </cell>
          <cell r="Z530" t="str">
            <v>0.0</v>
          </cell>
          <cell r="AA530" t="str">
            <v>0.0</v>
          </cell>
          <cell r="AB530" t="str">
            <v>0.0</v>
          </cell>
          <cell r="AC530" t="str">
            <v>0.0</v>
          </cell>
          <cell r="AD530" t="str">
            <v>1433.0</v>
          </cell>
          <cell r="AE530" t="str">
            <v>0.0</v>
          </cell>
          <cell r="AF530" t="str">
            <v>1433.0</v>
          </cell>
          <cell r="AG530" t="str">
            <v>0.0</v>
          </cell>
          <cell r="AH530" t="str">
            <v/>
          </cell>
          <cell r="AI530" t="str">
            <v>1,433</v>
          </cell>
          <cell r="AJ530" t="str">
            <v>路基加宽、路面升级改造</v>
          </cell>
          <cell r="AK530" t="str">
            <v/>
          </cell>
          <cell r="AL530" t="str">
            <v/>
          </cell>
          <cell r="AM530" t="str">
            <v/>
          </cell>
          <cell r="AN530" t="str">
            <v>2021</v>
          </cell>
          <cell r="AO530" t="str">
            <v>目标任务</v>
          </cell>
          <cell r="AP530" t="str">
            <v>牛车河乡</v>
          </cell>
          <cell r="AQ530" t="str">
            <v/>
          </cell>
          <cell r="AR530" t="str">
            <v/>
          </cell>
          <cell r="AS530" t="str">
            <v/>
          </cell>
          <cell r="AT530" t="str">
            <v/>
          </cell>
          <cell r="AU530" t="str">
            <v/>
          </cell>
          <cell r="AV530" t="str">
            <v>桃源县牛车河集镇至丁家坪火车站黄金梨产业园</v>
          </cell>
          <cell r="AW530" t="str">
            <v>农</v>
          </cell>
          <cell r="AX530" t="str">
            <v>县级</v>
          </cell>
          <cell r="AY530" t="str">
            <v>桃源县农业农村局,暂无</v>
          </cell>
          <cell r="AZ530" t="str">
            <v>黄金梨等水果种植</v>
          </cell>
          <cell r="BA530" t="str">
            <v>200</v>
          </cell>
          <cell r="BB530" t="str">
            <v>桃源县牛车河集镇至丁家坪火车站黄金梨产业园</v>
          </cell>
          <cell r="BC530" t="str">
            <v>已提报</v>
          </cell>
          <cell r="BD530" t="str">
            <v>湖南省公路事务中心</v>
          </cell>
          <cell r="BE530" t="str">
            <v>桃源县交通运输局</v>
          </cell>
          <cell r="BF530" t="str">
            <v/>
          </cell>
        </row>
        <row r="531">
          <cell r="F531" t="str">
            <v>常德市桃源县栖凤山田园特色小镇公路</v>
          </cell>
          <cell r="G531" t="str">
            <v>无</v>
          </cell>
          <cell r="H531" t="str">
            <v>二类地区</v>
          </cell>
          <cell r="I531" t="str">
            <v/>
          </cell>
          <cell r="J531" t="str">
            <v>否</v>
          </cell>
          <cell r="K531" t="str">
            <v>新开</v>
          </cell>
          <cell r="L531" t="str">
            <v>新建</v>
          </cell>
          <cell r="M531" t="str">
            <v>8.8</v>
          </cell>
          <cell r="N531" t="str">
            <v/>
          </cell>
          <cell r="O531" t="str">
            <v/>
          </cell>
          <cell r="P531" t="str">
            <v/>
          </cell>
          <cell r="Q531" t="str">
            <v/>
          </cell>
          <cell r="R531" t="str">
            <v/>
          </cell>
          <cell r="S531" t="str">
            <v/>
          </cell>
          <cell r="T531" t="str">
            <v>2021</v>
          </cell>
          <cell r="U531" t="str">
            <v>2024</v>
          </cell>
          <cell r="V531" t="str">
            <v>2600.0</v>
          </cell>
          <cell r="W531" t="str">
            <v/>
          </cell>
          <cell r="X531" t="str">
            <v/>
          </cell>
          <cell r="Y531" t="str">
            <v>0.0</v>
          </cell>
          <cell r="Z531" t="str">
            <v>0.0</v>
          </cell>
          <cell r="AA531" t="str">
            <v>0.0</v>
          </cell>
          <cell r="AB531" t="str">
            <v>0.0</v>
          </cell>
          <cell r="AC531" t="str">
            <v>0.0</v>
          </cell>
          <cell r="AD531" t="str">
            <v>2600.0</v>
          </cell>
          <cell r="AE531" t="str">
            <v>0.0</v>
          </cell>
          <cell r="AF531" t="str">
            <v>2600.0</v>
          </cell>
          <cell r="AG531" t="str">
            <v>0.0</v>
          </cell>
          <cell r="AH531" t="str">
            <v/>
          </cell>
          <cell r="AI531" t="str">
            <v>2,600</v>
          </cell>
          <cell r="AJ531" t="str">
            <v>路基、路面建设</v>
          </cell>
          <cell r="AK531" t="str">
            <v/>
          </cell>
          <cell r="AL531" t="str">
            <v/>
          </cell>
          <cell r="AM531" t="str">
            <v/>
          </cell>
          <cell r="AN531" t="str">
            <v>2021</v>
          </cell>
          <cell r="AO531" t="str">
            <v>目标任务</v>
          </cell>
          <cell r="AP531" t="str">
            <v>架桥镇</v>
          </cell>
          <cell r="AQ531" t="str">
            <v/>
          </cell>
          <cell r="AR531" t="str">
            <v/>
          </cell>
          <cell r="AS531" t="str">
            <v/>
          </cell>
          <cell r="AT531" t="str">
            <v/>
          </cell>
          <cell r="AU531" t="str">
            <v/>
          </cell>
          <cell r="AV531" t="str">
            <v>常德市桃源县栖凤山田园特色小镇</v>
          </cell>
          <cell r="AW531" t="str">
            <v>农</v>
          </cell>
          <cell r="AX531" t="str">
            <v>县级</v>
          </cell>
          <cell r="AY531" t="str">
            <v>桃源县人民政府,桃政函[2019]5号</v>
          </cell>
          <cell r="AZ531" t="str">
            <v>田园综合体</v>
          </cell>
          <cell r="BA531" t="str">
            <v>1000</v>
          </cell>
          <cell r="BB531" t="str">
            <v>常德市桃源县栖凤山田园特色小镇</v>
          </cell>
          <cell r="BC531" t="str">
            <v>已提报</v>
          </cell>
          <cell r="BD531" t="str">
            <v>湖南省公路事务中心</v>
          </cell>
          <cell r="BE531" t="str">
            <v>桃源县交通运输局</v>
          </cell>
          <cell r="BF531" t="str">
            <v/>
          </cell>
        </row>
        <row r="532">
          <cell r="F532" t="str">
            <v>桃源县下字口至戴家棚旅游公路</v>
          </cell>
          <cell r="G532" t="str">
            <v>C001430725</v>
          </cell>
          <cell r="H532" t="str">
            <v>二类地区</v>
          </cell>
          <cell r="I532" t="str">
            <v/>
          </cell>
          <cell r="J532" t="str">
            <v>否</v>
          </cell>
          <cell r="K532" t="str">
            <v>新开</v>
          </cell>
          <cell r="L532" t="str">
            <v>新建</v>
          </cell>
          <cell r="M532" t="str">
            <v>3.51</v>
          </cell>
          <cell r="N532" t="str">
            <v/>
          </cell>
          <cell r="O532" t="str">
            <v/>
          </cell>
          <cell r="P532" t="str">
            <v/>
          </cell>
          <cell r="Q532" t="str">
            <v/>
          </cell>
          <cell r="R532" t="str">
            <v/>
          </cell>
          <cell r="S532" t="str">
            <v/>
          </cell>
          <cell r="T532" t="str">
            <v>2022</v>
          </cell>
          <cell r="U532" t="str">
            <v>2023</v>
          </cell>
          <cell r="V532" t="str">
            <v>878.0</v>
          </cell>
          <cell r="W532" t="str">
            <v/>
          </cell>
          <cell r="X532" t="str">
            <v/>
          </cell>
          <cell r="Y532" t="str">
            <v>0.0</v>
          </cell>
          <cell r="Z532" t="str">
            <v>0.0</v>
          </cell>
          <cell r="AA532" t="str">
            <v>0.0</v>
          </cell>
          <cell r="AB532" t="str">
            <v>0.0</v>
          </cell>
          <cell r="AC532" t="str">
            <v>0.0</v>
          </cell>
          <cell r="AD532" t="str">
            <v>450.0</v>
          </cell>
          <cell r="AE532" t="str">
            <v>0.0</v>
          </cell>
          <cell r="AF532" t="str">
            <v>450.0</v>
          </cell>
          <cell r="AG532" t="str">
            <v>0.0</v>
          </cell>
          <cell r="AH532" t="str">
            <v/>
          </cell>
          <cell r="AI532" t="str">
            <v>450</v>
          </cell>
          <cell r="AJ532" t="str">
            <v>路基、路面建设</v>
          </cell>
          <cell r="AK532" t="str">
            <v>1.8</v>
          </cell>
          <cell r="AL532" t="str">
            <v/>
          </cell>
          <cell r="AM532" t="str">
            <v/>
          </cell>
          <cell r="AN532" t="str">
            <v>2021</v>
          </cell>
          <cell r="AO532" t="str">
            <v>目标任务</v>
          </cell>
          <cell r="AP532" t="str">
            <v>泥窝潭乡</v>
          </cell>
          <cell r="AQ532" t="str">
            <v/>
          </cell>
          <cell r="AR532" t="str">
            <v>陈家大院</v>
          </cell>
          <cell r="AS532" t="str">
            <v>五星级休闲农庄</v>
          </cell>
          <cell r="AT532" t="str">
            <v>五星级</v>
          </cell>
          <cell r="AU532" t="str">
            <v/>
          </cell>
          <cell r="AV532" t="str">
            <v/>
          </cell>
          <cell r="AW532" t="str">
            <v/>
          </cell>
          <cell r="AX532" t="str">
            <v/>
          </cell>
          <cell r="AY532" t="str">
            <v>,</v>
          </cell>
          <cell r="AZ532" t="str">
            <v/>
          </cell>
          <cell r="BA532" t="str">
            <v/>
          </cell>
          <cell r="BB532" t="str">
            <v>陈家大院</v>
          </cell>
          <cell r="BC532" t="str">
            <v>已提报</v>
          </cell>
          <cell r="BD532" t="str">
            <v>湖南省公路事务中心</v>
          </cell>
          <cell r="BE532" t="str">
            <v>桃源县交通运输局</v>
          </cell>
          <cell r="BF532" t="str">
            <v/>
          </cell>
        </row>
        <row r="533">
          <cell r="F533" t="str">
            <v>新铺镇中和铺养殖场一分场道路</v>
          </cell>
          <cell r="G533" t="str">
            <v>无</v>
          </cell>
          <cell r="H533" t="str">
            <v>一类地区</v>
          </cell>
          <cell r="I533" t="str">
            <v>国家贫困县</v>
          </cell>
          <cell r="J533" t="str">
            <v>否</v>
          </cell>
          <cell r="K533" t="str">
            <v>新开</v>
          </cell>
          <cell r="L533" t="str">
            <v>新建</v>
          </cell>
          <cell r="M533" t="str">
            <v>1.1</v>
          </cell>
          <cell r="N533" t="str">
            <v/>
          </cell>
          <cell r="O533" t="str">
            <v/>
          </cell>
          <cell r="P533" t="str">
            <v/>
          </cell>
          <cell r="Q533" t="str">
            <v/>
          </cell>
          <cell r="R533" t="str">
            <v/>
          </cell>
          <cell r="S533" t="str">
            <v/>
          </cell>
          <cell r="T533" t="str">
            <v>2020</v>
          </cell>
          <cell r="U533" t="str">
            <v>2020</v>
          </cell>
          <cell r="V533" t="str">
            <v>90.0</v>
          </cell>
          <cell r="W533" t="str">
            <v/>
          </cell>
          <cell r="X533" t="str">
            <v/>
          </cell>
          <cell r="Y533" t="str">
            <v>0.0</v>
          </cell>
          <cell r="Z533" t="str">
            <v>0.0</v>
          </cell>
          <cell r="AA533" t="str">
            <v>0.0</v>
          </cell>
          <cell r="AB533" t="str">
            <v>0.0</v>
          </cell>
          <cell r="AC533" t="str">
            <v>0.0</v>
          </cell>
          <cell r="AD533" t="str">
            <v>90.0</v>
          </cell>
          <cell r="AE533" t="str">
            <v>0.0</v>
          </cell>
          <cell r="AF533" t="str">
            <v>90.0</v>
          </cell>
          <cell r="AG533" t="str">
            <v>0.0</v>
          </cell>
          <cell r="AH533" t="str">
            <v/>
          </cell>
          <cell r="AI533" t="str">
            <v>90</v>
          </cell>
          <cell r="AJ533" t="str">
            <v>路基路面</v>
          </cell>
          <cell r="AK533" t="str">
            <v/>
          </cell>
          <cell r="AL533" t="str">
            <v/>
          </cell>
          <cell r="AM533" t="str">
            <v/>
          </cell>
          <cell r="AN533" t="str">
            <v>2021</v>
          </cell>
          <cell r="AO533" t="str">
            <v>目标任务</v>
          </cell>
          <cell r="AP533" t="str">
            <v>新铺镇</v>
          </cell>
          <cell r="AQ533" t="str">
            <v/>
          </cell>
          <cell r="AR533" t="str">
            <v/>
          </cell>
          <cell r="AS533" t="str">
            <v/>
          </cell>
          <cell r="AT533" t="str">
            <v/>
          </cell>
          <cell r="AU533" t="str">
            <v/>
          </cell>
          <cell r="AV533" t="str">
            <v>新铺镇中和铺养殖场一分场</v>
          </cell>
          <cell r="AW533" t="str">
            <v>牧</v>
          </cell>
          <cell r="AX533" t="str">
            <v>县级</v>
          </cell>
          <cell r="AY533" t="str">
            <v>石门县发改局,石发改备[2019]18号</v>
          </cell>
          <cell r="AZ533" t="str">
            <v>养鸡</v>
          </cell>
          <cell r="BA533" t="str">
            <v>10000</v>
          </cell>
          <cell r="BB533" t="str">
            <v>新铺镇中和铺养殖场一分场</v>
          </cell>
          <cell r="BC533" t="str">
            <v>已提报</v>
          </cell>
          <cell r="BD533" t="str">
            <v>湖南省公路事务中心</v>
          </cell>
          <cell r="BE533" t="str">
            <v>石门县交通运输局</v>
          </cell>
          <cell r="BF533" t="str">
            <v/>
          </cell>
        </row>
        <row r="534">
          <cell r="F534" t="str">
            <v>新关镇橘乡之家高产园基地道路</v>
          </cell>
          <cell r="G534" t="str">
            <v>Y078430726</v>
          </cell>
          <cell r="H534" t="str">
            <v>一类地区</v>
          </cell>
          <cell r="I534" t="str">
            <v>国家贫困县</v>
          </cell>
          <cell r="J534" t="str">
            <v>否</v>
          </cell>
          <cell r="K534" t="str">
            <v>新开</v>
          </cell>
          <cell r="L534" t="str">
            <v>路面改善</v>
          </cell>
          <cell r="M534" t="str">
            <v>1.75</v>
          </cell>
          <cell r="N534" t="str">
            <v/>
          </cell>
          <cell r="O534" t="str">
            <v/>
          </cell>
          <cell r="P534" t="str">
            <v>1.75</v>
          </cell>
          <cell r="Q534" t="str">
            <v/>
          </cell>
          <cell r="R534" t="str">
            <v/>
          </cell>
          <cell r="S534" t="str">
            <v/>
          </cell>
          <cell r="T534" t="str">
            <v>2021</v>
          </cell>
          <cell r="U534" t="str">
            <v>2022</v>
          </cell>
          <cell r="V534" t="str">
            <v>700.0</v>
          </cell>
          <cell r="W534" t="str">
            <v/>
          </cell>
          <cell r="X534" t="str">
            <v/>
          </cell>
          <cell r="Y534" t="str">
            <v>0.0</v>
          </cell>
          <cell r="Z534" t="str">
            <v>0.0</v>
          </cell>
          <cell r="AA534" t="str">
            <v>0.0</v>
          </cell>
          <cell r="AB534" t="str">
            <v>0.0</v>
          </cell>
          <cell r="AC534" t="str">
            <v>0.0</v>
          </cell>
          <cell r="AD534" t="str">
            <v>700.0</v>
          </cell>
          <cell r="AE534" t="str">
            <v>0.0</v>
          </cell>
          <cell r="AF534" t="str">
            <v>700.0</v>
          </cell>
          <cell r="AG534" t="str">
            <v>0.0</v>
          </cell>
          <cell r="AH534" t="str">
            <v/>
          </cell>
          <cell r="AI534" t="str">
            <v>700</v>
          </cell>
          <cell r="AJ534" t="str">
            <v>路基路面</v>
          </cell>
          <cell r="AK534" t="str">
            <v/>
          </cell>
          <cell r="AL534" t="str">
            <v>石发改备〔2021〕20号</v>
          </cell>
          <cell r="AM534" t="str">
            <v/>
          </cell>
          <cell r="AN534" t="str">
            <v>2021</v>
          </cell>
          <cell r="AO534" t="str">
            <v>目标任务</v>
          </cell>
          <cell r="AP534" t="str">
            <v>新关镇</v>
          </cell>
          <cell r="AQ534" t="str">
            <v>430726104000</v>
          </cell>
          <cell r="AR534" t="str">
            <v/>
          </cell>
          <cell r="AS534" t="str">
            <v/>
          </cell>
          <cell r="AT534" t="str">
            <v/>
          </cell>
          <cell r="AU534" t="str">
            <v/>
          </cell>
          <cell r="AV534" t="str">
            <v>新关镇橘乡之家高产园基地</v>
          </cell>
          <cell r="AW534" t="str">
            <v>农</v>
          </cell>
          <cell r="AX534" t="str">
            <v>县级</v>
          </cell>
          <cell r="AY534" t="str">
            <v>石门县发改局,石发改备[2021]20号</v>
          </cell>
          <cell r="AZ534" t="str">
            <v>柑橘</v>
          </cell>
          <cell r="BA534" t="str">
            <v>1500</v>
          </cell>
          <cell r="BB534" t="str">
            <v>新关镇橘乡之家高产园基地</v>
          </cell>
          <cell r="BC534" t="str">
            <v>已提报</v>
          </cell>
          <cell r="BD534" t="str">
            <v>湖南省公路事务中心</v>
          </cell>
          <cell r="BE534" t="str">
            <v>石门县交通运输局</v>
          </cell>
          <cell r="BF534" t="str">
            <v/>
          </cell>
        </row>
        <row r="535">
          <cell r="F535" t="str">
            <v>新铺镇岳家棚村畜禽养殖基地道路</v>
          </cell>
          <cell r="G535" t="str">
            <v>无</v>
          </cell>
          <cell r="H535" t="str">
            <v>一类地区</v>
          </cell>
          <cell r="I535" t="str">
            <v>国家贫困县</v>
          </cell>
          <cell r="J535" t="str">
            <v>否</v>
          </cell>
          <cell r="K535" t="str">
            <v>新开</v>
          </cell>
          <cell r="L535" t="str">
            <v>新建</v>
          </cell>
          <cell r="M535" t="str">
            <v>1.8</v>
          </cell>
          <cell r="N535" t="str">
            <v/>
          </cell>
          <cell r="O535" t="str">
            <v/>
          </cell>
          <cell r="P535" t="str">
            <v>1.8</v>
          </cell>
          <cell r="Q535" t="str">
            <v/>
          </cell>
          <cell r="R535" t="str">
            <v/>
          </cell>
          <cell r="S535" t="str">
            <v/>
          </cell>
          <cell r="T535" t="str">
            <v>2021</v>
          </cell>
          <cell r="U535" t="str">
            <v>2021</v>
          </cell>
          <cell r="V535" t="str">
            <v>1800.0</v>
          </cell>
          <cell r="W535" t="str">
            <v/>
          </cell>
          <cell r="X535" t="str">
            <v/>
          </cell>
          <cell r="Y535" t="str">
            <v>0.0</v>
          </cell>
          <cell r="Z535" t="str">
            <v>0.0</v>
          </cell>
          <cell r="AA535" t="str">
            <v>0.0</v>
          </cell>
          <cell r="AB535" t="str">
            <v>0.0</v>
          </cell>
          <cell r="AC535" t="str">
            <v>0.0</v>
          </cell>
          <cell r="AD535" t="str">
            <v>1800.0</v>
          </cell>
          <cell r="AE535" t="str">
            <v>0.0</v>
          </cell>
          <cell r="AF535" t="str">
            <v>1800.0</v>
          </cell>
          <cell r="AG535" t="str">
            <v>0.0</v>
          </cell>
          <cell r="AH535" t="str">
            <v/>
          </cell>
          <cell r="AI535" t="str">
            <v>1,800</v>
          </cell>
          <cell r="AJ535" t="str">
            <v>路基路面</v>
          </cell>
          <cell r="AK535" t="str">
            <v/>
          </cell>
          <cell r="AL535" t="str">
            <v/>
          </cell>
          <cell r="AM535" t="str">
            <v/>
          </cell>
          <cell r="AN535" t="str">
            <v>2021</v>
          </cell>
          <cell r="AO535" t="str">
            <v>目标任务</v>
          </cell>
          <cell r="AP535" t="str">
            <v>新铺镇</v>
          </cell>
          <cell r="AQ535" t="str">
            <v>430726112000</v>
          </cell>
          <cell r="AR535" t="str">
            <v/>
          </cell>
          <cell r="AS535" t="str">
            <v/>
          </cell>
          <cell r="AT535" t="str">
            <v/>
          </cell>
          <cell r="AU535" t="str">
            <v/>
          </cell>
          <cell r="AV535" t="str">
            <v>新铺乡岳家棚村畜禽养殖基地</v>
          </cell>
          <cell r="AW535" t="str">
            <v>牧</v>
          </cell>
          <cell r="AX535" t="str">
            <v>县级</v>
          </cell>
          <cell r="AY535" t="str">
            <v>石门县发改局,石发改备[2021]23号</v>
          </cell>
          <cell r="AZ535" t="str">
            <v>养牛</v>
          </cell>
          <cell r="BA535" t="str">
            <v>2000</v>
          </cell>
          <cell r="BB535" t="str">
            <v>新铺乡岳家棚村畜禽养殖基地</v>
          </cell>
          <cell r="BC535" t="str">
            <v>已提报</v>
          </cell>
          <cell r="BD535" t="str">
            <v>湖南省公路事务中心</v>
          </cell>
          <cell r="BE535" t="str">
            <v>石门县交通运输局</v>
          </cell>
          <cell r="BF535" t="str">
            <v/>
          </cell>
        </row>
        <row r="536">
          <cell r="F536" t="str">
            <v>永兴街道双桥社区兄弟柑桔专业合作社种植基地道路</v>
          </cell>
          <cell r="G536" t="str">
            <v>无</v>
          </cell>
          <cell r="H536" t="str">
            <v>一类地区</v>
          </cell>
          <cell r="I536" t="str">
            <v>国家贫困县</v>
          </cell>
          <cell r="J536" t="str">
            <v>否</v>
          </cell>
          <cell r="K536" t="str">
            <v>新开</v>
          </cell>
          <cell r="L536" t="str">
            <v>新建</v>
          </cell>
          <cell r="M536" t="str">
            <v>0.85</v>
          </cell>
          <cell r="N536" t="str">
            <v/>
          </cell>
          <cell r="O536" t="str">
            <v/>
          </cell>
          <cell r="P536" t="str">
            <v>0.85</v>
          </cell>
          <cell r="Q536" t="str">
            <v/>
          </cell>
          <cell r="R536" t="str">
            <v/>
          </cell>
          <cell r="S536" t="str">
            <v/>
          </cell>
          <cell r="T536" t="str">
            <v>2021</v>
          </cell>
          <cell r="U536" t="str">
            <v>2021</v>
          </cell>
          <cell r="V536" t="str">
            <v>850.0</v>
          </cell>
          <cell r="W536" t="str">
            <v/>
          </cell>
          <cell r="X536" t="str">
            <v/>
          </cell>
          <cell r="Y536" t="str">
            <v>0.0</v>
          </cell>
          <cell r="Z536" t="str">
            <v>0.0</v>
          </cell>
          <cell r="AA536" t="str">
            <v>0.0</v>
          </cell>
          <cell r="AB536" t="str">
            <v>0.0</v>
          </cell>
          <cell r="AC536" t="str">
            <v>0.0</v>
          </cell>
          <cell r="AD536" t="str">
            <v>850.0</v>
          </cell>
          <cell r="AE536" t="str">
            <v>0.0</v>
          </cell>
          <cell r="AF536" t="str">
            <v>850.0</v>
          </cell>
          <cell r="AG536" t="str">
            <v>0.0</v>
          </cell>
          <cell r="AH536" t="str">
            <v/>
          </cell>
          <cell r="AI536" t="str">
            <v>850</v>
          </cell>
          <cell r="AJ536" t="str">
            <v>路基路面</v>
          </cell>
          <cell r="AK536" t="str">
            <v/>
          </cell>
          <cell r="AL536" t="str">
            <v/>
          </cell>
          <cell r="AM536" t="str">
            <v/>
          </cell>
          <cell r="AN536" t="str">
            <v>2021</v>
          </cell>
          <cell r="AO536" t="str">
            <v>目标任务</v>
          </cell>
          <cell r="AP536" t="str">
            <v>永兴街道</v>
          </cell>
          <cell r="AQ536" t="str">
            <v/>
          </cell>
          <cell r="AR536" t="str">
            <v/>
          </cell>
          <cell r="AS536" t="str">
            <v/>
          </cell>
          <cell r="AT536" t="str">
            <v/>
          </cell>
          <cell r="AU536" t="str">
            <v/>
          </cell>
          <cell r="AV536" t="str">
            <v>永兴街道双桥社区兄弟柑桔专业合作社种植基地</v>
          </cell>
          <cell r="AW536" t="str">
            <v>农</v>
          </cell>
          <cell r="AX536" t="str">
            <v>县级</v>
          </cell>
          <cell r="AY536" t="str">
            <v>石门县发改局,石发改备[2021]22号</v>
          </cell>
          <cell r="AZ536" t="str">
            <v>柑桔</v>
          </cell>
          <cell r="BA536" t="str">
            <v>1500</v>
          </cell>
          <cell r="BB536" t="str">
            <v>永兴街道双桥社区兄弟柑桔专业合作社种植基地</v>
          </cell>
          <cell r="BC536" t="str">
            <v>已提报</v>
          </cell>
          <cell r="BD536" t="str">
            <v>湖南省公路事务中心</v>
          </cell>
          <cell r="BE536" t="str">
            <v>石门县交通运输局</v>
          </cell>
          <cell r="BF536" t="str">
            <v/>
          </cell>
        </row>
        <row r="537">
          <cell r="F537" t="str">
            <v>官庄桥至王尔琢故居通景公路</v>
          </cell>
          <cell r="G537" t="str">
            <v>S303430000</v>
          </cell>
          <cell r="H537" t="str">
            <v>一类地区</v>
          </cell>
          <cell r="I537" t="str">
            <v>国家贫困县</v>
          </cell>
          <cell r="J537" t="str">
            <v>否</v>
          </cell>
          <cell r="K537" t="str">
            <v>新开</v>
          </cell>
          <cell r="L537" t="str">
            <v>升级改造（提质改造）</v>
          </cell>
          <cell r="M537" t="str">
            <v>4.4</v>
          </cell>
          <cell r="N537" t="str">
            <v/>
          </cell>
          <cell r="O537" t="str">
            <v/>
          </cell>
          <cell r="P537" t="str">
            <v/>
          </cell>
          <cell r="Q537" t="str">
            <v/>
          </cell>
          <cell r="R537" t="str">
            <v/>
          </cell>
          <cell r="S537" t="str">
            <v/>
          </cell>
          <cell r="T537" t="str">
            <v>2021</v>
          </cell>
          <cell r="U537" t="str">
            <v>2022</v>
          </cell>
          <cell r="V537" t="str">
            <v>2460.0</v>
          </cell>
          <cell r="W537" t="str">
            <v/>
          </cell>
          <cell r="X537" t="str">
            <v/>
          </cell>
          <cell r="Y537" t="str">
            <v>0.0</v>
          </cell>
          <cell r="Z537" t="str">
            <v>0.0</v>
          </cell>
          <cell r="AA537" t="str">
            <v>0.0</v>
          </cell>
          <cell r="AB537" t="str">
            <v>0.0</v>
          </cell>
          <cell r="AC537" t="str">
            <v>0.0</v>
          </cell>
          <cell r="AD537" t="str">
            <v>2460.0</v>
          </cell>
          <cell r="AE537" t="str">
            <v>0.0</v>
          </cell>
          <cell r="AF537" t="str">
            <v>2460.0</v>
          </cell>
          <cell r="AG537" t="str">
            <v>0.0</v>
          </cell>
          <cell r="AH537" t="str">
            <v/>
          </cell>
          <cell r="AI537" t="str">
            <v>2,460</v>
          </cell>
          <cell r="AJ537" t="str">
            <v>路基路面</v>
          </cell>
          <cell r="AK537" t="str">
            <v/>
          </cell>
          <cell r="AL537" t="str">
            <v/>
          </cell>
          <cell r="AM537" t="str">
            <v/>
          </cell>
          <cell r="AN537" t="str">
            <v>2021</v>
          </cell>
          <cell r="AO537" t="str">
            <v>目标任务</v>
          </cell>
          <cell r="AP537" t="str">
            <v>磨市镇</v>
          </cell>
          <cell r="AQ537" t="str">
            <v>430726108000</v>
          </cell>
          <cell r="AR537" t="str">
            <v>王尔琢故居</v>
          </cell>
          <cell r="AS537" t="str">
            <v>其他</v>
          </cell>
          <cell r="AT537" t="str">
            <v>县级</v>
          </cell>
          <cell r="AU537" t="str">
            <v/>
          </cell>
          <cell r="AV537" t="str">
            <v/>
          </cell>
          <cell r="AW537" t="str">
            <v/>
          </cell>
          <cell r="AX537" t="str">
            <v/>
          </cell>
          <cell r="AY537" t="str">
            <v>,</v>
          </cell>
          <cell r="AZ537" t="str">
            <v/>
          </cell>
          <cell r="BA537" t="str">
            <v/>
          </cell>
          <cell r="BB537" t="str">
            <v>王尔琢故居</v>
          </cell>
          <cell r="BC537" t="str">
            <v>已提报</v>
          </cell>
          <cell r="BD537" t="str">
            <v>湖南省公路事务中心</v>
          </cell>
          <cell r="BE537" t="str">
            <v>石门县交通运输局</v>
          </cell>
          <cell r="BF537" t="str">
            <v/>
          </cell>
        </row>
        <row r="538">
          <cell r="F538" t="str">
            <v>正大农牧夹山6000头种猪场道路</v>
          </cell>
          <cell r="G538" t="str">
            <v>Y007  Y036</v>
          </cell>
          <cell r="H538" t="str">
            <v>一类地区</v>
          </cell>
          <cell r="I538" t="str">
            <v>国家贫困县</v>
          </cell>
          <cell r="J538" t="str">
            <v>否</v>
          </cell>
          <cell r="K538" t="str">
            <v>新开</v>
          </cell>
          <cell r="L538" t="str">
            <v>升级改造（提质改造）</v>
          </cell>
          <cell r="M538" t="str">
            <v>12.2</v>
          </cell>
          <cell r="N538" t="str">
            <v/>
          </cell>
          <cell r="O538" t="str">
            <v/>
          </cell>
          <cell r="P538" t="str">
            <v/>
          </cell>
          <cell r="Q538" t="str">
            <v/>
          </cell>
          <cell r="R538" t="str">
            <v/>
          </cell>
          <cell r="S538" t="str">
            <v/>
          </cell>
          <cell r="T538" t="str">
            <v>2021</v>
          </cell>
          <cell r="U538" t="str">
            <v>2021</v>
          </cell>
          <cell r="V538" t="str">
            <v>4880.0</v>
          </cell>
          <cell r="W538" t="str">
            <v/>
          </cell>
          <cell r="X538" t="str">
            <v/>
          </cell>
          <cell r="Y538" t="str">
            <v>0.0</v>
          </cell>
          <cell r="Z538" t="str">
            <v>0.0</v>
          </cell>
          <cell r="AA538" t="str">
            <v>0.0</v>
          </cell>
          <cell r="AB538" t="str">
            <v>0.0</v>
          </cell>
          <cell r="AC538" t="str">
            <v>0.0</v>
          </cell>
          <cell r="AD538" t="str">
            <v>4880.0</v>
          </cell>
          <cell r="AE538" t="str">
            <v>0.0</v>
          </cell>
          <cell r="AF538" t="str">
            <v>4880.0</v>
          </cell>
          <cell r="AG538" t="str">
            <v>0.0</v>
          </cell>
          <cell r="AH538" t="str">
            <v/>
          </cell>
          <cell r="AI538" t="str">
            <v>4,880</v>
          </cell>
          <cell r="AJ538" t="str">
            <v>路基路面</v>
          </cell>
          <cell r="AK538" t="str">
            <v/>
          </cell>
          <cell r="AL538" t="str">
            <v/>
          </cell>
          <cell r="AM538" t="str">
            <v/>
          </cell>
          <cell r="AN538" t="str">
            <v>2021</v>
          </cell>
          <cell r="AO538" t="str">
            <v>目标任务</v>
          </cell>
          <cell r="AP538" t="str">
            <v>夹山镇</v>
          </cell>
          <cell r="AQ538" t="str">
            <v>430726102000</v>
          </cell>
          <cell r="AR538" t="str">
            <v/>
          </cell>
          <cell r="AS538" t="str">
            <v/>
          </cell>
          <cell r="AT538" t="str">
            <v/>
          </cell>
          <cell r="AU538" t="str">
            <v/>
          </cell>
          <cell r="AV538" t="str">
            <v>正大农牧夹山6000头种猪场</v>
          </cell>
          <cell r="AW538" t="str">
            <v>牧</v>
          </cell>
          <cell r="AX538" t="str">
            <v>县级</v>
          </cell>
          <cell r="AY538" t="str">
            <v>石门县发展和改革局,石发改备[2019]25号</v>
          </cell>
          <cell r="AZ538" t="str">
            <v>养猪</v>
          </cell>
          <cell r="BA538" t="str">
            <v>20000</v>
          </cell>
          <cell r="BB538" t="str">
            <v>正大农牧夹山6000头种猪场</v>
          </cell>
          <cell r="BC538" t="str">
            <v>已提报</v>
          </cell>
          <cell r="BD538" t="str">
            <v>湖南省公路事务中心</v>
          </cell>
          <cell r="BE538" t="str">
            <v>石门县交通运输局</v>
          </cell>
          <cell r="BF538" t="str">
            <v/>
          </cell>
        </row>
        <row r="539">
          <cell r="F539" t="str">
            <v>新铺镇岳家棚村畜禽养殖基地道路</v>
          </cell>
          <cell r="G539" t="str">
            <v>无</v>
          </cell>
          <cell r="H539" t="str">
            <v>一类地区</v>
          </cell>
          <cell r="I539" t="str">
            <v>国家贫困县</v>
          </cell>
          <cell r="J539" t="str">
            <v>否</v>
          </cell>
          <cell r="K539" t="str">
            <v>新开</v>
          </cell>
          <cell r="L539" t="str">
            <v>新建</v>
          </cell>
          <cell r="M539" t="str">
            <v>1.8</v>
          </cell>
          <cell r="N539" t="str">
            <v/>
          </cell>
          <cell r="O539" t="str">
            <v/>
          </cell>
          <cell r="P539" t="str">
            <v>1.8</v>
          </cell>
          <cell r="Q539" t="str">
            <v/>
          </cell>
          <cell r="R539" t="str">
            <v/>
          </cell>
          <cell r="S539" t="str">
            <v/>
          </cell>
          <cell r="T539" t="str">
            <v>2021</v>
          </cell>
          <cell r="U539" t="str">
            <v>2021</v>
          </cell>
          <cell r="V539" t="str">
            <v>1800.0</v>
          </cell>
          <cell r="W539" t="str">
            <v/>
          </cell>
          <cell r="X539" t="str">
            <v/>
          </cell>
          <cell r="Y539" t="str">
            <v>0.0</v>
          </cell>
          <cell r="Z539" t="str">
            <v>0.0</v>
          </cell>
          <cell r="AA539" t="str">
            <v>0.0</v>
          </cell>
          <cell r="AB539" t="str">
            <v>0.0</v>
          </cell>
          <cell r="AC539" t="str">
            <v>0.0</v>
          </cell>
          <cell r="AD539" t="str">
            <v>1800.0</v>
          </cell>
          <cell r="AE539" t="str">
            <v>0.0</v>
          </cell>
          <cell r="AF539" t="str">
            <v>1800.0</v>
          </cell>
          <cell r="AG539" t="str">
            <v>0.0</v>
          </cell>
          <cell r="AH539" t="str">
            <v/>
          </cell>
          <cell r="AI539" t="str">
            <v>1,800</v>
          </cell>
          <cell r="AJ539" t="str">
            <v>路基路面</v>
          </cell>
          <cell r="AK539" t="str">
            <v/>
          </cell>
          <cell r="AL539" t="str">
            <v/>
          </cell>
          <cell r="AM539" t="str">
            <v/>
          </cell>
          <cell r="AN539" t="str">
            <v>2021</v>
          </cell>
          <cell r="AO539" t="str">
            <v>目标任务</v>
          </cell>
          <cell r="AP539" t="str">
            <v>新铺镇</v>
          </cell>
          <cell r="AQ539" t="str">
            <v>430726112000</v>
          </cell>
          <cell r="AR539" t="str">
            <v/>
          </cell>
          <cell r="AS539" t="str">
            <v/>
          </cell>
          <cell r="AT539" t="str">
            <v/>
          </cell>
          <cell r="AU539" t="str">
            <v/>
          </cell>
          <cell r="AV539" t="str">
            <v>新铺镇岳家棚村畜禽养殖基地</v>
          </cell>
          <cell r="AW539" t="str">
            <v>牧</v>
          </cell>
          <cell r="AX539" t="str">
            <v>县级</v>
          </cell>
          <cell r="AY539" t="str">
            <v>县发改局,石发改备[2021]23号</v>
          </cell>
          <cell r="AZ539" t="str">
            <v>养牛</v>
          </cell>
          <cell r="BA539" t="str">
            <v>2000</v>
          </cell>
          <cell r="BB539" t="str">
            <v>新铺镇岳家棚村畜禽养殖基地</v>
          </cell>
          <cell r="BC539" t="str">
            <v>已提报</v>
          </cell>
          <cell r="BD539" t="str">
            <v>湖南省公路事务中心</v>
          </cell>
          <cell r="BE539" t="str">
            <v>石门县交通运输局</v>
          </cell>
          <cell r="BF539" t="str">
            <v/>
          </cell>
        </row>
        <row r="540">
          <cell r="F540" t="str">
            <v>秀坪绿盟高标准产业园道路</v>
          </cell>
          <cell r="G540" t="str">
            <v>无</v>
          </cell>
          <cell r="H540" t="str">
            <v>一类地区</v>
          </cell>
          <cell r="I540" t="str">
            <v>国家贫困县</v>
          </cell>
          <cell r="J540" t="str">
            <v>否</v>
          </cell>
          <cell r="K540" t="str">
            <v>新开</v>
          </cell>
          <cell r="L540" t="str">
            <v>路面改善</v>
          </cell>
          <cell r="M540" t="str">
            <v>5.46</v>
          </cell>
          <cell r="N540" t="str">
            <v/>
          </cell>
          <cell r="O540" t="str">
            <v/>
          </cell>
          <cell r="P540" t="str">
            <v/>
          </cell>
          <cell r="Q540" t="str">
            <v>5.46</v>
          </cell>
          <cell r="R540" t="str">
            <v/>
          </cell>
          <cell r="S540" t="str">
            <v/>
          </cell>
          <cell r="T540" t="str">
            <v>2021</v>
          </cell>
          <cell r="U540" t="str">
            <v>2021</v>
          </cell>
          <cell r="V540" t="str">
            <v>1092.0</v>
          </cell>
          <cell r="W540" t="str">
            <v/>
          </cell>
          <cell r="X540" t="str">
            <v/>
          </cell>
          <cell r="Y540" t="str">
            <v>0.0</v>
          </cell>
          <cell r="Z540" t="str">
            <v>0.0</v>
          </cell>
          <cell r="AA540" t="str">
            <v>0.0</v>
          </cell>
          <cell r="AB540" t="str">
            <v>0.0</v>
          </cell>
          <cell r="AC540" t="str">
            <v>0.0</v>
          </cell>
          <cell r="AD540" t="str">
            <v>1092.0</v>
          </cell>
          <cell r="AE540" t="str">
            <v>0.0</v>
          </cell>
          <cell r="AF540" t="str">
            <v>1092.0</v>
          </cell>
          <cell r="AG540" t="str">
            <v>0.0</v>
          </cell>
          <cell r="AH540" t="str">
            <v/>
          </cell>
          <cell r="AI540" t="str">
            <v>1,092</v>
          </cell>
          <cell r="AJ540" t="str">
            <v>路基路面</v>
          </cell>
          <cell r="AK540" t="str">
            <v/>
          </cell>
          <cell r="AL540" t="str">
            <v/>
          </cell>
          <cell r="AM540" t="str">
            <v/>
          </cell>
          <cell r="AN540" t="str">
            <v>2021</v>
          </cell>
          <cell r="AO540" t="str">
            <v>目标任务</v>
          </cell>
          <cell r="AP540" t="str">
            <v>秀坪园艺场</v>
          </cell>
          <cell r="AQ540" t="str">
            <v/>
          </cell>
          <cell r="AR540" t="str">
            <v/>
          </cell>
          <cell r="AS540" t="str">
            <v/>
          </cell>
          <cell r="AT540" t="str">
            <v/>
          </cell>
          <cell r="AU540" t="str">
            <v/>
          </cell>
          <cell r="AV540" t="str">
            <v>秀坪绿盟高标准产业园</v>
          </cell>
          <cell r="AW540" t="str">
            <v>农</v>
          </cell>
          <cell r="AX540" t="str">
            <v>县级</v>
          </cell>
          <cell r="AY540" t="str">
            <v>石门县发改局,石发改备[2021]5号</v>
          </cell>
          <cell r="AZ540" t="str">
            <v>柑橘</v>
          </cell>
          <cell r="BA540" t="str">
            <v>2000</v>
          </cell>
          <cell r="BB540" t="str">
            <v>秀坪绿盟高标准产业园</v>
          </cell>
          <cell r="BC540" t="str">
            <v>已提报</v>
          </cell>
          <cell r="BD540" t="str">
            <v>湖南省公路事务中心</v>
          </cell>
          <cell r="BE540" t="str">
            <v>石门县交通运输局</v>
          </cell>
          <cell r="BF540" t="str">
            <v/>
          </cell>
        </row>
        <row r="541">
          <cell r="F541" t="str">
            <v>石门太清山茶旅田园综合体道路</v>
          </cell>
          <cell r="G541" t="str">
            <v>无</v>
          </cell>
          <cell r="H541" t="str">
            <v>一类地区</v>
          </cell>
          <cell r="I541" t="str">
            <v>国家贫困县</v>
          </cell>
          <cell r="J541" t="str">
            <v>否</v>
          </cell>
          <cell r="K541" t="str">
            <v>新开</v>
          </cell>
          <cell r="L541" t="str">
            <v>新建</v>
          </cell>
          <cell r="M541" t="str">
            <v>5.2</v>
          </cell>
          <cell r="N541" t="str">
            <v/>
          </cell>
          <cell r="O541" t="str">
            <v/>
          </cell>
          <cell r="P541" t="str">
            <v/>
          </cell>
          <cell r="Q541" t="str">
            <v/>
          </cell>
          <cell r="R541" t="str">
            <v/>
          </cell>
          <cell r="S541" t="str">
            <v/>
          </cell>
          <cell r="T541" t="str">
            <v>2021</v>
          </cell>
          <cell r="U541" t="str">
            <v>2022</v>
          </cell>
          <cell r="V541" t="str">
            <v>1000.0</v>
          </cell>
          <cell r="W541" t="str">
            <v/>
          </cell>
          <cell r="X541" t="str">
            <v/>
          </cell>
          <cell r="Y541" t="str">
            <v>0.0</v>
          </cell>
          <cell r="Z541" t="str">
            <v>0.0</v>
          </cell>
          <cell r="AA541" t="str">
            <v>0.0</v>
          </cell>
          <cell r="AB541" t="str">
            <v>0.0</v>
          </cell>
          <cell r="AC541" t="str">
            <v>0.0</v>
          </cell>
          <cell r="AD541" t="str">
            <v>1000.0</v>
          </cell>
          <cell r="AE541" t="str">
            <v>0.0</v>
          </cell>
          <cell r="AF541" t="str">
            <v>1000.0</v>
          </cell>
          <cell r="AG541" t="str">
            <v>0.0</v>
          </cell>
          <cell r="AH541" t="str">
            <v/>
          </cell>
          <cell r="AI541" t="str">
            <v>1,000</v>
          </cell>
          <cell r="AJ541" t="str">
            <v>路基路面</v>
          </cell>
          <cell r="AK541" t="str">
            <v/>
          </cell>
          <cell r="AL541" t="str">
            <v/>
          </cell>
          <cell r="AM541" t="str">
            <v/>
          </cell>
          <cell r="AN541" t="str">
            <v>2021</v>
          </cell>
          <cell r="AO541" t="str">
            <v>目标任务</v>
          </cell>
          <cell r="AP541" t="str">
            <v>子良乡</v>
          </cell>
          <cell r="AQ541" t="str">
            <v/>
          </cell>
          <cell r="AR541" t="str">
            <v/>
          </cell>
          <cell r="AS541" t="str">
            <v/>
          </cell>
          <cell r="AT541" t="str">
            <v/>
          </cell>
          <cell r="AU541" t="str">
            <v/>
          </cell>
          <cell r="AV541" t="str">
            <v>石门太清山茶旅田园综合体</v>
          </cell>
          <cell r="AW541" t="str">
            <v>林</v>
          </cell>
          <cell r="AX541" t="str">
            <v>县级</v>
          </cell>
          <cell r="AY541" t="str">
            <v>石门县发改局,石发改备[2020]110号</v>
          </cell>
          <cell r="AZ541" t="str">
            <v>茶叶</v>
          </cell>
          <cell r="BA541" t="str">
            <v>1800</v>
          </cell>
          <cell r="BB541" t="str">
            <v>石门太清山茶旅田园综合体</v>
          </cell>
          <cell r="BC541" t="str">
            <v>已提报</v>
          </cell>
          <cell r="BD541" t="str">
            <v>湖南省公路事务中心</v>
          </cell>
          <cell r="BE541" t="str">
            <v>石门县交通运输局</v>
          </cell>
          <cell r="BF541" t="str">
            <v/>
          </cell>
        </row>
        <row r="542">
          <cell r="F542" t="str">
            <v>上午通哲武蛋鸡养殖基地道路</v>
          </cell>
          <cell r="G542" t="str">
            <v>无</v>
          </cell>
          <cell r="H542" t="str">
            <v>一类地区</v>
          </cell>
          <cell r="I542" t="str">
            <v>国家贫困县</v>
          </cell>
          <cell r="J542" t="str">
            <v>否</v>
          </cell>
          <cell r="K542" t="str">
            <v>新开</v>
          </cell>
          <cell r="L542" t="str">
            <v>新建</v>
          </cell>
          <cell r="M542" t="str">
            <v>1.0</v>
          </cell>
          <cell r="N542" t="str">
            <v/>
          </cell>
          <cell r="O542" t="str">
            <v/>
          </cell>
          <cell r="P542" t="str">
            <v/>
          </cell>
          <cell r="Q542" t="str">
            <v/>
          </cell>
          <cell r="R542" t="str">
            <v/>
          </cell>
          <cell r="S542" t="str">
            <v/>
          </cell>
          <cell r="T542" t="str">
            <v>2021</v>
          </cell>
          <cell r="U542" t="str">
            <v>2021</v>
          </cell>
          <cell r="V542" t="str">
            <v>80.0</v>
          </cell>
          <cell r="W542" t="str">
            <v/>
          </cell>
          <cell r="X542" t="str">
            <v/>
          </cell>
          <cell r="Y542" t="str">
            <v>0.0</v>
          </cell>
          <cell r="Z542" t="str">
            <v>0.0</v>
          </cell>
          <cell r="AA542" t="str">
            <v>0.0</v>
          </cell>
          <cell r="AB542" t="str">
            <v>0.0</v>
          </cell>
          <cell r="AC542" t="str">
            <v>0.0</v>
          </cell>
          <cell r="AD542" t="str">
            <v>80.0</v>
          </cell>
          <cell r="AE542" t="str">
            <v>0.0</v>
          </cell>
          <cell r="AF542" t="str">
            <v>80.0</v>
          </cell>
          <cell r="AG542" t="str">
            <v>0.0</v>
          </cell>
          <cell r="AH542" t="str">
            <v/>
          </cell>
          <cell r="AI542" t="str">
            <v>80</v>
          </cell>
          <cell r="AJ542" t="str">
            <v>路基路面</v>
          </cell>
          <cell r="AK542" t="str">
            <v/>
          </cell>
          <cell r="AL542" t="str">
            <v/>
          </cell>
          <cell r="AM542" t="str">
            <v/>
          </cell>
          <cell r="AN542" t="str">
            <v>2021</v>
          </cell>
          <cell r="AO542" t="str">
            <v>目标任务</v>
          </cell>
          <cell r="AP542" t="str">
            <v>蒙泉镇</v>
          </cell>
          <cell r="AQ542" t="str">
            <v/>
          </cell>
          <cell r="AR542" t="str">
            <v/>
          </cell>
          <cell r="AS542" t="str">
            <v/>
          </cell>
          <cell r="AT542" t="str">
            <v/>
          </cell>
          <cell r="AU542" t="str">
            <v/>
          </cell>
          <cell r="AV542" t="str">
            <v>上午通哲武蛋鸡养殖基地</v>
          </cell>
          <cell r="AW542" t="str">
            <v>牧</v>
          </cell>
          <cell r="AX542" t="str">
            <v>县级</v>
          </cell>
          <cell r="AY542" t="str">
            <v>石门县发改局,石发改备[2018]80号</v>
          </cell>
          <cell r="AZ542" t="str">
            <v>养鸡</v>
          </cell>
          <cell r="BA542" t="str">
            <v>11000</v>
          </cell>
          <cell r="BB542" t="str">
            <v>上午通哲武蛋鸡养殖基地</v>
          </cell>
          <cell r="BC542" t="str">
            <v>已提报</v>
          </cell>
          <cell r="BD542" t="str">
            <v>湖南省公路事务中心</v>
          </cell>
          <cell r="BE542" t="str">
            <v>石门县交通运输局</v>
          </cell>
          <cell r="BF542" t="str">
            <v/>
          </cell>
        </row>
        <row r="543">
          <cell r="F543" t="str">
            <v>蒙泉镇潘家铺村弘森粮油种植基地公路</v>
          </cell>
          <cell r="G543" t="str">
            <v>C738     无</v>
          </cell>
          <cell r="H543" t="str">
            <v>一类地区</v>
          </cell>
          <cell r="I543" t="str">
            <v>国家贫困县</v>
          </cell>
          <cell r="J543" t="str">
            <v>否</v>
          </cell>
          <cell r="K543" t="str">
            <v>新开</v>
          </cell>
          <cell r="L543" t="str">
            <v>路面改善</v>
          </cell>
          <cell r="M543" t="str">
            <v>1.4</v>
          </cell>
          <cell r="N543" t="str">
            <v/>
          </cell>
          <cell r="O543" t="str">
            <v/>
          </cell>
          <cell r="P543" t="str">
            <v/>
          </cell>
          <cell r="Q543" t="str">
            <v>1.4</v>
          </cell>
          <cell r="R543" t="str">
            <v/>
          </cell>
          <cell r="S543" t="str">
            <v/>
          </cell>
          <cell r="T543" t="str">
            <v>2021</v>
          </cell>
          <cell r="U543" t="str">
            <v>2021</v>
          </cell>
          <cell r="V543" t="str">
            <v>280.0</v>
          </cell>
          <cell r="W543" t="str">
            <v/>
          </cell>
          <cell r="X543" t="str">
            <v/>
          </cell>
          <cell r="Y543" t="str">
            <v>0.0</v>
          </cell>
          <cell r="Z543" t="str">
            <v>0.0</v>
          </cell>
          <cell r="AA543" t="str">
            <v>0.0</v>
          </cell>
          <cell r="AB543" t="str">
            <v>0.0</v>
          </cell>
          <cell r="AC543" t="str">
            <v>0.0</v>
          </cell>
          <cell r="AD543" t="str">
            <v>280.0</v>
          </cell>
          <cell r="AE543" t="str">
            <v>0.0</v>
          </cell>
          <cell r="AF543" t="str">
            <v>280.0</v>
          </cell>
          <cell r="AG543" t="str">
            <v>0.0</v>
          </cell>
          <cell r="AH543" t="str">
            <v/>
          </cell>
          <cell r="AI543" t="str">
            <v>280</v>
          </cell>
          <cell r="AJ543" t="str">
            <v>路基路面</v>
          </cell>
          <cell r="AK543" t="str">
            <v/>
          </cell>
          <cell r="AL543" t="str">
            <v/>
          </cell>
          <cell r="AM543" t="str">
            <v/>
          </cell>
          <cell r="AN543" t="str">
            <v>2021</v>
          </cell>
          <cell r="AO543" t="str">
            <v>目标任务</v>
          </cell>
          <cell r="AP543" t="str">
            <v>蒙泉镇</v>
          </cell>
          <cell r="AQ543" t="str">
            <v>430726101000</v>
          </cell>
          <cell r="AR543" t="str">
            <v/>
          </cell>
          <cell r="AS543" t="str">
            <v/>
          </cell>
          <cell r="AT543" t="str">
            <v/>
          </cell>
          <cell r="AU543" t="str">
            <v/>
          </cell>
          <cell r="AV543" t="str">
            <v>蒙泉镇潘家铺村弘森粮油种植基地</v>
          </cell>
          <cell r="AW543" t="str">
            <v>农</v>
          </cell>
          <cell r="AX543" t="str">
            <v>县级</v>
          </cell>
          <cell r="AY543" t="str">
            <v>石门县发改局,石发改备[2021]26号</v>
          </cell>
          <cell r="AZ543" t="str">
            <v>粮油</v>
          </cell>
          <cell r="BA543" t="str">
            <v>500</v>
          </cell>
          <cell r="BB543" t="str">
            <v>蒙泉镇潘家铺村弘森粮油种植基地</v>
          </cell>
          <cell r="BC543" t="str">
            <v>已提报</v>
          </cell>
          <cell r="BD543" t="str">
            <v>湖南省公路事务中心</v>
          </cell>
          <cell r="BE543" t="str">
            <v>石门县交通运输局</v>
          </cell>
          <cell r="BF543" t="str">
            <v/>
          </cell>
        </row>
        <row r="544">
          <cell r="F544" t="str">
            <v>秀坪绿盟高标准产业园(木山村)</v>
          </cell>
          <cell r="G544" t="str">
            <v>无</v>
          </cell>
          <cell r="H544" t="str">
            <v>一类地区</v>
          </cell>
          <cell r="I544" t="str">
            <v>国家贫困县</v>
          </cell>
          <cell r="J544" t="str">
            <v>否</v>
          </cell>
          <cell r="K544" t="str">
            <v>新开</v>
          </cell>
          <cell r="L544" t="str">
            <v>路面改善</v>
          </cell>
          <cell r="M544" t="str">
            <v>4.9</v>
          </cell>
          <cell r="N544" t="str">
            <v/>
          </cell>
          <cell r="O544" t="str">
            <v/>
          </cell>
          <cell r="P544" t="str">
            <v/>
          </cell>
          <cell r="Q544" t="str">
            <v>4.9</v>
          </cell>
          <cell r="R544" t="str">
            <v/>
          </cell>
          <cell r="S544" t="str">
            <v/>
          </cell>
          <cell r="T544" t="str">
            <v>2021</v>
          </cell>
          <cell r="U544" t="str">
            <v>2021</v>
          </cell>
          <cell r="V544" t="str">
            <v>980.0</v>
          </cell>
          <cell r="W544" t="str">
            <v/>
          </cell>
          <cell r="X544" t="str">
            <v/>
          </cell>
          <cell r="Y544" t="str">
            <v>0.0</v>
          </cell>
          <cell r="Z544" t="str">
            <v>0.0</v>
          </cell>
          <cell r="AA544" t="str">
            <v>0.0</v>
          </cell>
          <cell r="AB544" t="str">
            <v>0.0</v>
          </cell>
          <cell r="AC544" t="str">
            <v>0.0</v>
          </cell>
          <cell r="AD544" t="str">
            <v>980.0</v>
          </cell>
          <cell r="AE544" t="str">
            <v>0.0</v>
          </cell>
          <cell r="AF544" t="str">
            <v>980.0</v>
          </cell>
          <cell r="AG544" t="str">
            <v>0.0</v>
          </cell>
          <cell r="AH544" t="str">
            <v/>
          </cell>
          <cell r="AI544" t="str">
            <v>980</v>
          </cell>
          <cell r="AJ544" t="str">
            <v>路基路面</v>
          </cell>
          <cell r="AK544" t="str">
            <v/>
          </cell>
          <cell r="AL544" t="str">
            <v/>
          </cell>
          <cell r="AM544" t="str">
            <v/>
          </cell>
          <cell r="AN544" t="str">
            <v>2021</v>
          </cell>
          <cell r="AO544" t="str">
            <v>目标任务</v>
          </cell>
          <cell r="AP544" t="str">
            <v>秀坪园艺场</v>
          </cell>
          <cell r="AQ544" t="str">
            <v/>
          </cell>
          <cell r="AR544" t="str">
            <v/>
          </cell>
          <cell r="AS544" t="str">
            <v/>
          </cell>
          <cell r="AT544" t="str">
            <v/>
          </cell>
          <cell r="AU544" t="str">
            <v/>
          </cell>
          <cell r="AV544" t="str">
            <v>秀坪绿盟高标准产业园(木山村园区)</v>
          </cell>
          <cell r="AW544" t="str">
            <v>农</v>
          </cell>
          <cell r="AX544" t="str">
            <v>县级</v>
          </cell>
          <cell r="AY544" t="str">
            <v>石门县发改局,石发改备[2021]5号</v>
          </cell>
          <cell r="AZ544" t="str">
            <v>柑橘</v>
          </cell>
          <cell r="BA544" t="str">
            <v>2000</v>
          </cell>
          <cell r="BB544" t="str">
            <v>秀坪绿盟高标准产业园(木山村园区)</v>
          </cell>
          <cell r="BC544" t="str">
            <v>已提报</v>
          </cell>
          <cell r="BD544" t="str">
            <v>湖南省公路事务中心</v>
          </cell>
          <cell r="BE544" t="str">
            <v>石门县交通运输局</v>
          </cell>
          <cell r="BF544" t="str">
            <v/>
          </cell>
        </row>
        <row r="545">
          <cell r="F545" t="str">
            <v>正大集团石门生猪产业链（一期）维新乌木溪基地道路</v>
          </cell>
          <cell r="G545" t="str">
            <v>无</v>
          </cell>
          <cell r="H545" t="str">
            <v>一类地区</v>
          </cell>
          <cell r="I545" t="str">
            <v>国家贫困县</v>
          </cell>
          <cell r="J545" t="str">
            <v>否</v>
          </cell>
          <cell r="K545" t="str">
            <v>新开</v>
          </cell>
          <cell r="L545" t="str">
            <v>新建</v>
          </cell>
          <cell r="M545" t="str">
            <v>1.2</v>
          </cell>
          <cell r="N545" t="str">
            <v/>
          </cell>
          <cell r="O545" t="str">
            <v/>
          </cell>
          <cell r="P545" t="str">
            <v/>
          </cell>
          <cell r="Q545" t="str">
            <v/>
          </cell>
          <cell r="R545" t="str">
            <v/>
          </cell>
          <cell r="S545" t="str">
            <v/>
          </cell>
          <cell r="T545" t="str">
            <v>2021</v>
          </cell>
          <cell r="U545" t="str">
            <v>2021</v>
          </cell>
          <cell r="V545" t="str">
            <v>120.0</v>
          </cell>
          <cell r="W545" t="str">
            <v/>
          </cell>
          <cell r="X545" t="str">
            <v/>
          </cell>
          <cell r="Y545" t="str">
            <v>0.0</v>
          </cell>
          <cell r="Z545" t="str">
            <v>0.0</v>
          </cell>
          <cell r="AA545" t="str">
            <v>0.0</v>
          </cell>
          <cell r="AB545" t="str">
            <v>0.0</v>
          </cell>
          <cell r="AC545" t="str">
            <v>0.0</v>
          </cell>
          <cell r="AD545" t="str">
            <v>120.0</v>
          </cell>
          <cell r="AE545" t="str">
            <v>0.0</v>
          </cell>
          <cell r="AF545" t="str">
            <v>120.0</v>
          </cell>
          <cell r="AG545" t="str">
            <v>0.0</v>
          </cell>
          <cell r="AH545" t="str">
            <v/>
          </cell>
          <cell r="AI545" t="str">
            <v>120</v>
          </cell>
          <cell r="AJ545" t="str">
            <v>路基路面</v>
          </cell>
          <cell r="AK545" t="str">
            <v/>
          </cell>
          <cell r="AL545" t="str">
            <v/>
          </cell>
          <cell r="AM545" t="str">
            <v/>
          </cell>
          <cell r="AN545" t="str">
            <v>2021</v>
          </cell>
          <cell r="AO545" t="str">
            <v>目标任务</v>
          </cell>
          <cell r="AP545" t="str">
            <v>维新镇</v>
          </cell>
          <cell r="AQ545" t="str">
            <v/>
          </cell>
          <cell r="AR545" t="str">
            <v/>
          </cell>
          <cell r="AS545" t="str">
            <v/>
          </cell>
          <cell r="AT545" t="str">
            <v/>
          </cell>
          <cell r="AU545" t="str">
            <v/>
          </cell>
          <cell r="AV545" t="str">
            <v>正大集团石门生猪产业链（一期）维新乌木溪基地</v>
          </cell>
          <cell r="AW545" t="str">
            <v>牧</v>
          </cell>
          <cell r="AX545" t="str">
            <v>县级</v>
          </cell>
          <cell r="AY545" t="str">
            <v>石门县发改局,石发改备[2019]189号</v>
          </cell>
          <cell r="AZ545" t="str">
            <v>养猪</v>
          </cell>
          <cell r="BA545" t="str">
            <v>10000</v>
          </cell>
          <cell r="BB545" t="str">
            <v>正大集团石门生猪产业链（一期）维新乌木溪基地</v>
          </cell>
          <cell r="BC545" t="str">
            <v>已提报</v>
          </cell>
          <cell r="BD545" t="str">
            <v>湖南省公路事务中心</v>
          </cell>
          <cell r="BE545" t="str">
            <v>石门县交通运输局</v>
          </cell>
          <cell r="BF545" t="str">
            <v/>
          </cell>
        </row>
        <row r="546">
          <cell r="F546" t="str">
            <v>石门县岳家棚农业发展有限公司千斤塔村无患子生产基地建设项目公路</v>
          </cell>
          <cell r="G546" t="str">
            <v>Y025430726</v>
          </cell>
          <cell r="H546" t="str">
            <v>一类地区</v>
          </cell>
          <cell r="I546" t="str">
            <v>国家贫困县</v>
          </cell>
          <cell r="J546" t="str">
            <v>否</v>
          </cell>
          <cell r="K546" t="str">
            <v>新开</v>
          </cell>
          <cell r="L546" t="str">
            <v>升级改造（提质改造）</v>
          </cell>
          <cell r="M546" t="str">
            <v>3.117</v>
          </cell>
          <cell r="N546" t="str">
            <v/>
          </cell>
          <cell r="O546" t="str">
            <v/>
          </cell>
          <cell r="P546" t="str">
            <v>3.117</v>
          </cell>
          <cell r="Q546" t="str">
            <v/>
          </cell>
          <cell r="R546" t="str">
            <v/>
          </cell>
          <cell r="S546" t="str">
            <v/>
          </cell>
          <cell r="T546" t="str">
            <v>2022</v>
          </cell>
          <cell r="U546" t="str">
            <v>2022</v>
          </cell>
          <cell r="V546" t="str">
            <v>3200.0</v>
          </cell>
          <cell r="W546" t="str">
            <v/>
          </cell>
          <cell r="X546" t="str">
            <v/>
          </cell>
          <cell r="Y546" t="str">
            <v>0.0</v>
          </cell>
          <cell r="Z546" t="str">
            <v>0.0</v>
          </cell>
          <cell r="AA546" t="str">
            <v>0.0</v>
          </cell>
          <cell r="AB546" t="str">
            <v>0.0</v>
          </cell>
          <cell r="AC546" t="str">
            <v>0.0</v>
          </cell>
          <cell r="AD546" t="str">
            <v>3200.0</v>
          </cell>
          <cell r="AE546" t="str">
            <v>0.0</v>
          </cell>
          <cell r="AF546" t="str">
            <v>3200.0</v>
          </cell>
          <cell r="AG546" t="str">
            <v>0.0</v>
          </cell>
          <cell r="AH546" t="str">
            <v/>
          </cell>
          <cell r="AI546" t="str">
            <v>3,200</v>
          </cell>
          <cell r="AJ546" t="str">
            <v>路基路面</v>
          </cell>
          <cell r="AK546" t="str">
            <v/>
          </cell>
          <cell r="AL546" t="str">
            <v/>
          </cell>
          <cell r="AM546" t="str">
            <v/>
          </cell>
          <cell r="AN546" t="str">
            <v>2021</v>
          </cell>
          <cell r="AO546" t="str">
            <v>目标任务</v>
          </cell>
          <cell r="AP546" t="str">
            <v>新铺镇</v>
          </cell>
          <cell r="AQ546" t="str">
            <v/>
          </cell>
          <cell r="AR546" t="str">
            <v/>
          </cell>
          <cell r="AS546" t="str">
            <v/>
          </cell>
          <cell r="AT546" t="str">
            <v/>
          </cell>
          <cell r="AU546" t="str">
            <v/>
          </cell>
          <cell r="AV546" t="str">
            <v>石门县岳家棚农业发展有限公司千斤塔村无患子生产基地建设项目</v>
          </cell>
          <cell r="AW546" t="str">
            <v>林</v>
          </cell>
          <cell r="AX546" t="str">
            <v>县级</v>
          </cell>
          <cell r="AY546" t="str">
            <v>县发改局,石发改备[2020]103号</v>
          </cell>
          <cell r="AZ546" t="str">
            <v>无患子树</v>
          </cell>
          <cell r="BA546" t="str">
            <v>800</v>
          </cell>
          <cell r="BB546" t="str">
            <v>石门县岳家棚农业发展有限公司千斤塔村无患子生产基地建设项目</v>
          </cell>
          <cell r="BC546" t="str">
            <v>已提报</v>
          </cell>
          <cell r="BD546" t="str">
            <v>湖南省公路事务中心</v>
          </cell>
          <cell r="BE546" t="str">
            <v>石门县交通运输局</v>
          </cell>
          <cell r="BF546" t="str">
            <v/>
          </cell>
        </row>
        <row r="547">
          <cell r="F547" t="str">
            <v>石门县花山坪橘橙专业合作社公路</v>
          </cell>
          <cell r="G547" t="str">
            <v>Y004430726</v>
          </cell>
          <cell r="H547" t="str">
            <v>一类地区</v>
          </cell>
          <cell r="I547" t="str">
            <v>国家贫困县</v>
          </cell>
          <cell r="J547" t="str">
            <v>否</v>
          </cell>
          <cell r="K547" t="str">
            <v>新开</v>
          </cell>
          <cell r="L547" t="str">
            <v>升级改造（提质改造）</v>
          </cell>
          <cell r="M547" t="str">
            <v>2.005</v>
          </cell>
          <cell r="N547" t="str">
            <v/>
          </cell>
          <cell r="O547" t="str">
            <v/>
          </cell>
          <cell r="P547" t="str">
            <v/>
          </cell>
          <cell r="Q547" t="str">
            <v/>
          </cell>
          <cell r="R547" t="str">
            <v/>
          </cell>
          <cell r="S547" t="str">
            <v/>
          </cell>
          <cell r="T547" t="str">
            <v>2022</v>
          </cell>
          <cell r="U547" t="str">
            <v>2022</v>
          </cell>
          <cell r="V547" t="str">
            <v>1002.0</v>
          </cell>
          <cell r="W547" t="str">
            <v/>
          </cell>
          <cell r="X547" t="str">
            <v/>
          </cell>
          <cell r="Y547" t="str">
            <v>0.0</v>
          </cell>
          <cell r="Z547" t="str">
            <v>0.0</v>
          </cell>
          <cell r="AA547" t="str">
            <v>0.0</v>
          </cell>
          <cell r="AB547" t="str">
            <v>0.0</v>
          </cell>
          <cell r="AC547" t="str">
            <v>0.0</v>
          </cell>
          <cell r="AD547" t="str">
            <v>1002.0</v>
          </cell>
          <cell r="AE547" t="str">
            <v>0.0</v>
          </cell>
          <cell r="AF547" t="str">
            <v>1002.0</v>
          </cell>
          <cell r="AG547" t="str">
            <v>0.0</v>
          </cell>
          <cell r="AH547" t="str">
            <v/>
          </cell>
          <cell r="AI547" t="str">
            <v>1,002</v>
          </cell>
          <cell r="AJ547" t="str">
            <v>路基路面</v>
          </cell>
          <cell r="AK547" t="str">
            <v/>
          </cell>
          <cell r="AL547" t="str">
            <v/>
          </cell>
          <cell r="AM547" t="str">
            <v/>
          </cell>
          <cell r="AN547" t="str">
            <v>2021</v>
          </cell>
          <cell r="AO547" t="str">
            <v>目标任务</v>
          </cell>
          <cell r="AP547" t="str">
            <v>宝峰街道</v>
          </cell>
          <cell r="AQ547" t="str">
            <v/>
          </cell>
          <cell r="AR547" t="str">
            <v/>
          </cell>
          <cell r="AS547" t="str">
            <v/>
          </cell>
          <cell r="AT547" t="str">
            <v/>
          </cell>
          <cell r="AU547" t="str">
            <v/>
          </cell>
          <cell r="AV547" t="str">
            <v>石门县花山坪社区橘橙专业合作社</v>
          </cell>
          <cell r="AW547" t="str">
            <v>农</v>
          </cell>
          <cell r="AX547" t="str">
            <v>县级</v>
          </cell>
          <cell r="AY547" t="str">
            <v>县发改局,石发改备[2020]170号</v>
          </cell>
          <cell r="AZ547" t="str">
            <v>橘橙</v>
          </cell>
          <cell r="BA547" t="str">
            <v>750</v>
          </cell>
          <cell r="BB547" t="str">
            <v>石门县花山坪社区橘橙专业合作社</v>
          </cell>
          <cell r="BC547" t="str">
            <v>已提报</v>
          </cell>
          <cell r="BD547" t="str">
            <v>湖南省公路事务中心</v>
          </cell>
          <cell r="BE547" t="str">
            <v>石门县交通运输局</v>
          </cell>
          <cell r="BF547" t="str">
            <v/>
          </cell>
        </row>
        <row r="548">
          <cell r="F548" t="str">
            <v>药山镇药山村文化旅游景区</v>
          </cell>
          <cell r="G548" t="str">
            <v>无</v>
          </cell>
          <cell r="H548" t="str">
            <v>三类地区</v>
          </cell>
          <cell r="I548" t="str">
            <v/>
          </cell>
          <cell r="J548" t="str">
            <v>否</v>
          </cell>
          <cell r="K548" t="str">
            <v>新开</v>
          </cell>
          <cell r="L548" t="str">
            <v>新建</v>
          </cell>
          <cell r="M548" t="str">
            <v>4.1</v>
          </cell>
          <cell r="N548" t="str">
            <v/>
          </cell>
          <cell r="O548" t="str">
            <v/>
          </cell>
          <cell r="P548" t="str">
            <v/>
          </cell>
          <cell r="Q548" t="str">
            <v>4.1</v>
          </cell>
          <cell r="R548" t="str">
            <v/>
          </cell>
          <cell r="S548" t="str">
            <v/>
          </cell>
          <cell r="T548" t="str">
            <v>2021</v>
          </cell>
          <cell r="U548" t="str">
            <v>2025</v>
          </cell>
          <cell r="V548" t="str">
            <v>600.0</v>
          </cell>
          <cell r="W548" t="str">
            <v/>
          </cell>
          <cell r="X548" t="str">
            <v/>
          </cell>
          <cell r="Y548" t="str">
            <v>0.0</v>
          </cell>
          <cell r="Z548" t="str">
            <v>0.0</v>
          </cell>
          <cell r="AA548" t="str">
            <v>0.0</v>
          </cell>
          <cell r="AB548" t="str">
            <v>0.0</v>
          </cell>
          <cell r="AC548" t="str">
            <v>0.0</v>
          </cell>
          <cell r="AD548" t="str">
            <v>600.0</v>
          </cell>
          <cell r="AE548" t="str">
            <v>0.0</v>
          </cell>
          <cell r="AF548" t="str">
            <v>600.0</v>
          </cell>
          <cell r="AG548" t="str">
            <v>0.0</v>
          </cell>
          <cell r="AH548" t="str">
            <v/>
          </cell>
          <cell r="AI548" t="str">
            <v>600</v>
          </cell>
          <cell r="AJ548" t="str">
            <v>新建4.1公里</v>
          </cell>
          <cell r="AK548" t="str">
            <v/>
          </cell>
          <cell r="AL548" t="str">
            <v/>
          </cell>
          <cell r="AM548" t="str">
            <v/>
          </cell>
          <cell r="AN548" t="str">
            <v>2021</v>
          </cell>
          <cell r="AO548" t="str">
            <v>目标任务</v>
          </cell>
          <cell r="AP548" t="str">
            <v>药山镇</v>
          </cell>
          <cell r="AQ548" t="str">
            <v/>
          </cell>
          <cell r="AR548" t="str">
            <v>药山旅游景区</v>
          </cell>
          <cell r="AS548" t="str">
            <v>A级以上景区</v>
          </cell>
          <cell r="AT548" t="str">
            <v>国家3A级景区</v>
          </cell>
          <cell r="AU548" t="str">
            <v/>
          </cell>
          <cell r="AV548" t="str">
            <v/>
          </cell>
          <cell r="AW548" t="str">
            <v/>
          </cell>
          <cell r="AX548" t="str">
            <v/>
          </cell>
          <cell r="AY548" t="str">
            <v>,</v>
          </cell>
          <cell r="AZ548" t="str">
            <v/>
          </cell>
          <cell r="BA548" t="str">
            <v/>
          </cell>
          <cell r="BB548" t="str">
            <v>药山旅游景区</v>
          </cell>
          <cell r="BC548" t="str">
            <v>已提报</v>
          </cell>
          <cell r="BD548" t="str">
            <v>湖南省公路事务中心</v>
          </cell>
          <cell r="BE548" t="str">
            <v>津市市交通运输局</v>
          </cell>
          <cell r="BF548" t="str">
            <v>2021年新建4.1公里</v>
          </cell>
        </row>
        <row r="549">
          <cell r="F549" t="str">
            <v>毛里湖镇毛里湖湿地公园旅游集散公路</v>
          </cell>
          <cell r="G549" t="str">
            <v>Y992430781</v>
          </cell>
          <cell r="H549" t="str">
            <v>三类地区</v>
          </cell>
          <cell r="I549" t="str">
            <v/>
          </cell>
          <cell r="J549" t="str">
            <v>否</v>
          </cell>
          <cell r="K549" t="str">
            <v>新开</v>
          </cell>
          <cell r="L549" t="str">
            <v>升级改造（提质改造）</v>
          </cell>
          <cell r="M549" t="str">
            <v>19.195</v>
          </cell>
          <cell r="N549" t="str">
            <v/>
          </cell>
          <cell r="O549" t="str">
            <v/>
          </cell>
          <cell r="P549" t="str">
            <v/>
          </cell>
          <cell r="Q549" t="str">
            <v>19.195</v>
          </cell>
          <cell r="R549" t="str">
            <v/>
          </cell>
          <cell r="S549" t="str">
            <v/>
          </cell>
          <cell r="T549" t="str">
            <v>2021</v>
          </cell>
          <cell r="U549" t="str">
            <v>2025</v>
          </cell>
          <cell r="V549" t="str">
            <v>2400.0</v>
          </cell>
          <cell r="W549" t="str">
            <v/>
          </cell>
          <cell r="X549" t="str">
            <v/>
          </cell>
          <cell r="Y549" t="str">
            <v>0.0</v>
          </cell>
          <cell r="Z549" t="str">
            <v>0.0</v>
          </cell>
          <cell r="AA549" t="str">
            <v>0.0</v>
          </cell>
          <cell r="AB549" t="str">
            <v>0.0</v>
          </cell>
          <cell r="AC549" t="str">
            <v>0.0</v>
          </cell>
          <cell r="AD549" t="str">
            <v>750.0</v>
          </cell>
          <cell r="AE549" t="str">
            <v>0.0</v>
          </cell>
          <cell r="AF549" t="str">
            <v>750.0</v>
          </cell>
          <cell r="AG549" t="str">
            <v>0.0</v>
          </cell>
          <cell r="AH549" t="str">
            <v/>
          </cell>
          <cell r="AI549" t="str">
            <v>750</v>
          </cell>
          <cell r="AJ549" t="str">
            <v>提质改造6公里</v>
          </cell>
          <cell r="AK549" t="str">
            <v/>
          </cell>
          <cell r="AL549" t="str">
            <v/>
          </cell>
          <cell r="AM549" t="str">
            <v/>
          </cell>
          <cell r="AN549" t="str">
            <v>2021</v>
          </cell>
          <cell r="AO549" t="str">
            <v>目标任务</v>
          </cell>
          <cell r="AP549" t="str">
            <v>毛里湖镇</v>
          </cell>
          <cell r="AQ549" t="str">
            <v/>
          </cell>
          <cell r="AR549" t="str">
            <v>毛里湖国家湿地公园</v>
          </cell>
          <cell r="AS549" t="str">
            <v>湿地公园</v>
          </cell>
          <cell r="AT549" t="str">
            <v>3A</v>
          </cell>
          <cell r="AU549" t="str">
            <v>文化和旅游部</v>
          </cell>
          <cell r="AV549" t="str">
            <v/>
          </cell>
          <cell r="AW549" t="str">
            <v/>
          </cell>
          <cell r="AX549" t="str">
            <v/>
          </cell>
          <cell r="AY549" t="str">
            <v>,</v>
          </cell>
          <cell r="AZ549" t="str">
            <v/>
          </cell>
          <cell r="BA549" t="str">
            <v/>
          </cell>
          <cell r="BB549" t="str">
            <v>毛里湖国家湿地公园</v>
          </cell>
          <cell r="BC549" t="str">
            <v>已提报</v>
          </cell>
          <cell r="BD549" t="str">
            <v>湖南省公路事务中心</v>
          </cell>
          <cell r="BE549" t="str">
            <v>津市市交通运输局</v>
          </cell>
          <cell r="BF549" t="str">
            <v>2021年计划完成6公里</v>
          </cell>
        </row>
        <row r="550">
          <cell r="F550" t="str">
            <v>嘉山国家森林公园通景路</v>
          </cell>
          <cell r="G550" t="str">
            <v>无</v>
          </cell>
          <cell r="H550" t="str">
            <v>三类地区</v>
          </cell>
          <cell r="I550" t="str">
            <v/>
          </cell>
          <cell r="J550" t="str">
            <v>否</v>
          </cell>
          <cell r="K550" t="str">
            <v>新开</v>
          </cell>
          <cell r="L550" t="str">
            <v>新建</v>
          </cell>
          <cell r="M550" t="str">
            <v>3.9</v>
          </cell>
          <cell r="N550" t="str">
            <v/>
          </cell>
          <cell r="O550" t="str">
            <v/>
          </cell>
          <cell r="P550" t="str">
            <v/>
          </cell>
          <cell r="Q550" t="str">
            <v>3.9</v>
          </cell>
          <cell r="R550" t="str">
            <v/>
          </cell>
          <cell r="S550" t="str">
            <v/>
          </cell>
          <cell r="T550" t="str">
            <v>2021</v>
          </cell>
          <cell r="U550" t="str">
            <v>2025</v>
          </cell>
          <cell r="V550" t="str">
            <v>400.0</v>
          </cell>
          <cell r="W550" t="str">
            <v/>
          </cell>
          <cell r="X550" t="str">
            <v/>
          </cell>
          <cell r="Y550" t="str">
            <v>0.0</v>
          </cell>
          <cell r="Z550" t="str">
            <v>0.0</v>
          </cell>
          <cell r="AA550" t="str">
            <v>0.0</v>
          </cell>
          <cell r="AB550" t="str">
            <v>0.0</v>
          </cell>
          <cell r="AC550" t="str">
            <v>0.0</v>
          </cell>
          <cell r="AD550" t="str">
            <v>400.0</v>
          </cell>
          <cell r="AE550" t="str">
            <v>0.0</v>
          </cell>
          <cell r="AF550" t="str">
            <v>400.0</v>
          </cell>
          <cell r="AG550" t="str">
            <v>0.0</v>
          </cell>
          <cell r="AH550" t="str">
            <v/>
          </cell>
          <cell r="AI550" t="str">
            <v>400</v>
          </cell>
          <cell r="AJ550" t="str">
            <v>新建3.9公里</v>
          </cell>
          <cell r="AK550" t="str">
            <v/>
          </cell>
          <cell r="AL550" t="str">
            <v/>
          </cell>
          <cell r="AM550" t="str">
            <v/>
          </cell>
          <cell r="AN550" t="str">
            <v>2021</v>
          </cell>
          <cell r="AO550" t="str">
            <v>目标任务</v>
          </cell>
          <cell r="AP550" t="str">
            <v>金鱼岭街道办事处</v>
          </cell>
          <cell r="AQ550" t="str">
            <v/>
          </cell>
          <cell r="AR550" t="str">
            <v>嘉山国家森林公园</v>
          </cell>
          <cell r="AS550" t="str">
            <v>森林公园</v>
          </cell>
          <cell r="AT550" t="str">
            <v>3A</v>
          </cell>
          <cell r="AU550" t="str">
            <v>文化和旅游部</v>
          </cell>
          <cell r="AV550" t="str">
            <v/>
          </cell>
          <cell r="AW550" t="str">
            <v/>
          </cell>
          <cell r="AX550" t="str">
            <v/>
          </cell>
          <cell r="AY550" t="str">
            <v>,</v>
          </cell>
          <cell r="AZ550" t="str">
            <v/>
          </cell>
          <cell r="BA550" t="str">
            <v/>
          </cell>
          <cell r="BB550" t="str">
            <v>嘉山国家森林公园</v>
          </cell>
          <cell r="BC550" t="str">
            <v>已提报</v>
          </cell>
          <cell r="BD550" t="str">
            <v>湖南省公路事务中心</v>
          </cell>
          <cell r="BE550" t="str">
            <v>津市市交通运输局</v>
          </cell>
          <cell r="BF550" t="str">
            <v>新建3.9公里</v>
          </cell>
        </row>
        <row r="551">
          <cell r="F551" t="str">
            <v>常德经济技术开发区瑞盛生态种养家庭农场</v>
          </cell>
          <cell r="G551" t="str">
            <v>无</v>
          </cell>
          <cell r="H551" t="str">
            <v>三类地区</v>
          </cell>
          <cell r="I551" t="str">
            <v/>
          </cell>
          <cell r="J551" t="str">
            <v>否</v>
          </cell>
          <cell r="K551" t="str">
            <v>新开</v>
          </cell>
          <cell r="L551" t="str">
            <v>新建</v>
          </cell>
          <cell r="M551" t="str">
            <v>0.88</v>
          </cell>
          <cell r="N551" t="str">
            <v/>
          </cell>
          <cell r="O551" t="str">
            <v/>
          </cell>
          <cell r="P551" t="str">
            <v/>
          </cell>
          <cell r="Q551" t="str">
            <v/>
          </cell>
          <cell r="R551" t="str">
            <v/>
          </cell>
          <cell r="S551" t="str">
            <v/>
          </cell>
          <cell r="T551" t="str">
            <v>2021</v>
          </cell>
          <cell r="U551" t="str">
            <v>2025</v>
          </cell>
          <cell r="V551" t="str">
            <v>130.0</v>
          </cell>
          <cell r="W551" t="str">
            <v/>
          </cell>
          <cell r="X551" t="str">
            <v/>
          </cell>
          <cell r="Y551" t="str">
            <v>0.0</v>
          </cell>
          <cell r="Z551" t="str">
            <v>0.0</v>
          </cell>
          <cell r="AA551" t="str">
            <v>0.0</v>
          </cell>
          <cell r="AB551" t="str">
            <v>0.0</v>
          </cell>
          <cell r="AC551" t="str">
            <v>0.0</v>
          </cell>
          <cell r="AD551" t="str">
            <v>130.0</v>
          </cell>
          <cell r="AE551" t="str">
            <v>0.0</v>
          </cell>
          <cell r="AF551" t="str">
            <v>130.0</v>
          </cell>
          <cell r="AG551" t="str">
            <v>0.0</v>
          </cell>
          <cell r="AH551" t="str">
            <v/>
          </cell>
          <cell r="AI551" t="str">
            <v>130</v>
          </cell>
          <cell r="AJ551" t="str">
            <v>路基、路面硬化、沥青灌缝、安保建设。</v>
          </cell>
          <cell r="AK551" t="str">
            <v>0.88</v>
          </cell>
          <cell r="AL551" t="str">
            <v/>
          </cell>
          <cell r="AM551" t="str">
            <v/>
          </cell>
          <cell r="AN551" t="str">
            <v>2021</v>
          </cell>
          <cell r="AO551" t="str">
            <v>目标任务</v>
          </cell>
          <cell r="AP551" t="str">
            <v>石门桥镇</v>
          </cell>
          <cell r="AQ551" t="str">
            <v>430703115000</v>
          </cell>
          <cell r="AR551" t="str">
            <v/>
          </cell>
          <cell r="AS551" t="str">
            <v/>
          </cell>
          <cell r="AT551" t="str">
            <v/>
          </cell>
          <cell r="AU551" t="str">
            <v/>
          </cell>
          <cell r="AV551" t="str">
            <v>经开区瑞盛生态种养家庭农场</v>
          </cell>
          <cell r="AW551" t="str">
            <v>农</v>
          </cell>
          <cell r="AX551" t="str">
            <v>市级</v>
          </cell>
          <cell r="AY551" t="str">
            <v>经开区产业发展局,德产发【2019】07号</v>
          </cell>
          <cell r="AZ551" t="str">
            <v>种养、农产品加工</v>
          </cell>
          <cell r="BA551" t="str">
            <v>1000</v>
          </cell>
          <cell r="BB551" t="str">
            <v>经开区瑞盛生态种养家庭农场</v>
          </cell>
          <cell r="BC551" t="str">
            <v>已提报</v>
          </cell>
          <cell r="BD551" t="str">
            <v>湖南省公路事务中心</v>
          </cell>
          <cell r="BE551" t="str">
            <v>常德经开区交通运输局</v>
          </cell>
          <cell r="BF551" t="str">
            <v/>
          </cell>
        </row>
        <row r="552">
          <cell r="F552" t="str">
            <v>玫瑰湾产业园路</v>
          </cell>
          <cell r="G552" t="str">
            <v>C125430703</v>
          </cell>
          <cell r="H552" t="str">
            <v>三类地区</v>
          </cell>
          <cell r="I552" t="str">
            <v/>
          </cell>
          <cell r="J552" t="str">
            <v>否</v>
          </cell>
          <cell r="K552" t="str">
            <v>新开</v>
          </cell>
          <cell r="L552" t="str">
            <v>升级改造（提质改造）</v>
          </cell>
          <cell r="M552" t="str">
            <v>2.2</v>
          </cell>
          <cell r="N552" t="str">
            <v/>
          </cell>
          <cell r="O552" t="str">
            <v/>
          </cell>
          <cell r="P552" t="str">
            <v/>
          </cell>
          <cell r="Q552" t="str">
            <v/>
          </cell>
          <cell r="R552" t="str">
            <v/>
          </cell>
          <cell r="S552" t="str">
            <v/>
          </cell>
          <cell r="T552" t="str">
            <v>2021</v>
          </cell>
          <cell r="U552" t="str">
            <v>2021</v>
          </cell>
          <cell r="V552" t="str">
            <v>800.0</v>
          </cell>
          <cell r="W552" t="str">
            <v/>
          </cell>
          <cell r="X552" t="str">
            <v/>
          </cell>
          <cell r="Y552" t="str">
            <v>0.0</v>
          </cell>
          <cell r="Z552" t="str">
            <v>0.0</v>
          </cell>
          <cell r="AA552" t="str">
            <v>0.0</v>
          </cell>
          <cell r="AB552" t="str">
            <v>0.0</v>
          </cell>
          <cell r="AC552" t="str">
            <v>0.0</v>
          </cell>
          <cell r="AD552" t="str">
            <v>800.0</v>
          </cell>
          <cell r="AE552" t="str">
            <v>0.0</v>
          </cell>
          <cell r="AF552" t="str">
            <v>800.0</v>
          </cell>
          <cell r="AG552" t="str">
            <v>0.0</v>
          </cell>
          <cell r="AH552" t="str">
            <v/>
          </cell>
          <cell r="AI552" t="str">
            <v>800</v>
          </cell>
          <cell r="AJ552" t="str">
            <v>路基、路面</v>
          </cell>
          <cell r="AK552" t="str">
            <v/>
          </cell>
          <cell r="AL552" t="str">
            <v/>
          </cell>
          <cell r="AM552" t="str">
            <v/>
          </cell>
          <cell r="AN552" t="str">
            <v>2021</v>
          </cell>
          <cell r="AO552" t="str">
            <v>目标任务</v>
          </cell>
          <cell r="AP552" t="str">
            <v>白鹤镇</v>
          </cell>
          <cell r="AQ552" t="str">
            <v>430703</v>
          </cell>
          <cell r="AR552" t="str">
            <v/>
          </cell>
          <cell r="AS552" t="str">
            <v/>
          </cell>
          <cell r="AT552" t="str">
            <v/>
          </cell>
          <cell r="AU552" t="str">
            <v/>
          </cell>
          <cell r="AV552" t="str">
            <v>玫瑰湾产业园</v>
          </cell>
          <cell r="AW552" t="str">
            <v>农</v>
          </cell>
          <cell r="AX552" t="str">
            <v>县级</v>
          </cell>
          <cell r="AY552" t="str">
            <v>柳叶湖旅游度假区农业农村局,常柳农发【2020】13</v>
          </cell>
          <cell r="AZ552" t="str">
            <v>玫瑰养殖及加工</v>
          </cell>
          <cell r="BA552" t="str">
            <v>800</v>
          </cell>
          <cell r="BB552" t="str">
            <v>玫瑰湾产业园</v>
          </cell>
          <cell r="BC552" t="str">
            <v>已提报</v>
          </cell>
          <cell r="BD552" t="str">
            <v>湖南省公路事务中心</v>
          </cell>
          <cell r="BE552" t="str">
            <v>柳叶湖区交通运输局</v>
          </cell>
          <cell r="BF552" t="str">
            <v/>
          </cell>
        </row>
        <row r="553">
          <cell r="F553" t="str">
            <v>河洲甲鱼养殖特色园路</v>
          </cell>
          <cell r="G553" t="str">
            <v>CJA3430703</v>
          </cell>
          <cell r="H553" t="str">
            <v>三类地区</v>
          </cell>
          <cell r="I553" t="str">
            <v/>
          </cell>
          <cell r="J553" t="str">
            <v>否</v>
          </cell>
          <cell r="K553" t="str">
            <v>新开</v>
          </cell>
          <cell r="L553" t="str">
            <v>新建</v>
          </cell>
          <cell r="M553" t="str">
            <v>1.448</v>
          </cell>
          <cell r="N553" t="str">
            <v/>
          </cell>
          <cell r="O553" t="str">
            <v/>
          </cell>
          <cell r="P553" t="str">
            <v/>
          </cell>
          <cell r="Q553" t="str">
            <v/>
          </cell>
          <cell r="R553" t="str">
            <v>20.0</v>
          </cell>
          <cell r="S553" t="str">
            <v/>
          </cell>
          <cell r="T553" t="str">
            <v>2022</v>
          </cell>
          <cell r="U553" t="str">
            <v>2022</v>
          </cell>
          <cell r="V553" t="str">
            <v>570.0</v>
          </cell>
          <cell r="W553" t="str">
            <v/>
          </cell>
          <cell r="X553" t="str">
            <v/>
          </cell>
          <cell r="Y553" t="str">
            <v>0.0</v>
          </cell>
          <cell r="Z553" t="str">
            <v>0.0</v>
          </cell>
          <cell r="AA553" t="str">
            <v>0.0</v>
          </cell>
          <cell r="AB553" t="str">
            <v>0.0</v>
          </cell>
          <cell r="AC553" t="str">
            <v>0.0</v>
          </cell>
          <cell r="AD553" t="str">
            <v>570.0</v>
          </cell>
          <cell r="AE553" t="str">
            <v>0.0</v>
          </cell>
          <cell r="AF553" t="str">
            <v>570.0</v>
          </cell>
          <cell r="AG553" t="str">
            <v>0.0</v>
          </cell>
          <cell r="AH553" t="str">
            <v/>
          </cell>
          <cell r="AI553" t="str">
            <v>570</v>
          </cell>
          <cell r="AJ553" t="str">
            <v>路面</v>
          </cell>
          <cell r="AK553" t="str">
            <v/>
          </cell>
          <cell r="AL553" t="str">
            <v/>
          </cell>
          <cell r="AM553" t="str">
            <v/>
          </cell>
          <cell r="AN553" t="str">
            <v>2021</v>
          </cell>
          <cell r="AO553" t="str">
            <v>目标任务</v>
          </cell>
          <cell r="AP553" t="str">
            <v>白鹤镇</v>
          </cell>
          <cell r="AQ553" t="str">
            <v/>
          </cell>
          <cell r="AR553" t="str">
            <v/>
          </cell>
          <cell r="AS553" t="str">
            <v/>
          </cell>
          <cell r="AT553" t="str">
            <v/>
          </cell>
          <cell r="AU553" t="str">
            <v/>
          </cell>
          <cell r="AV553" t="str">
            <v>河洲甲鱼养殖特色园</v>
          </cell>
          <cell r="AW553" t="str">
            <v>渔</v>
          </cell>
          <cell r="AX553" t="str">
            <v>省级</v>
          </cell>
          <cell r="AY553" t="str">
            <v>湖南省农业委员会、湖南省财政厅,湘农联[2015]278</v>
          </cell>
          <cell r="AZ553" t="str">
            <v>甲鱼养殖、休闲农业、观光</v>
          </cell>
          <cell r="BA553" t="str">
            <v>10500</v>
          </cell>
          <cell r="BB553" t="str">
            <v>河洲甲鱼养殖特色园</v>
          </cell>
          <cell r="BC553" t="str">
            <v>已提报</v>
          </cell>
          <cell r="BD553" t="str">
            <v>湖南省公路事务中心</v>
          </cell>
          <cell r="BE553" t="str">
            <v>柳叶湖区交通运输局</v>
          </cell>
          <cell r="BF553" t="str">
            <v/>
          </cell>
        </row>
        <row r="554">
          <cell r="F554" t="str">
            <v>金鹤稻虾产业园路</v>
          </cell>
          <cell r="G554" t="str">
            <v>X081430703</v>
          </cell>
          <cell r="H554" t="str">
            <v>三类地区</v>
          </cell>
          <cell r="I554" t="str">
            <v/>
          </cell>
          <cell r="J554" t="str">
            <v>否</v>
          </cell>
          <cell r="K554" t="str">
            <v>新开</v>
          </cell>
          <cell r="L554" t="str">
            <v>新建</v>
          </cell>
          <cell r="M554" t="str">
            <v>5.87</v>
          </cell>
          <cell r="N554" t="str">
            <v/>
          </cell>
          <cell r="O554" t="str">
            <v/>
          </cell>
          <cell r="P554" t="str">
            <v/>
          </cell>
          <cell r="Q554" t="str">
            <v/>
          </cell>
          <cell r="R554" t="str">
            <v/>
          </cell>
          <cell r="S554" t="str">
            <v/>
          </cell>
          <cell r="T554" t="str">
            <v>2023</v>
          </cell>
          <cell r="U554" t="str">
            <v>2023</v>
          </cell>
          <cell r="V554" t="str">
            <v>2500.0</v>
          </cell>
          <cell r="W554" t="str">
            <v/>
          </cell>
          <cell r="X554" t="str">
            <v/>
          </cell>
          <cell r="Y554" t="str">
            <v>0.0</v>
          </cell>
          <cell r="Z554" t="str">
            <v>0.0</v>
          </cell>
          <cell r="AA554" t="str">
            <v>0.0</v>
          </cell>
          <cell r="AB554" t="str">
            <v>0.0</v>
          </cell>
          <cell r="AC554" t="str">
            <v>0.0</v>
          </cell>
          <cell r="AD554" t="str">
            <v>2500.0</v>
          </cell>
          <cell r="AE554" t="str">
            <v>0.0</v>
          </cell>
          <cell r="AF554" t="str">
            <v>2500.0</v>
          </cell>
          <cell r="AG554" t="str">
            <v>0.0</v>
          </cell>
          <cell r="AH554" t="str">
            <v/>
          </cell>
          <cell r="AI554" t="str">
            <v>2,500</v>
          </cell>
          <cell r="AJ554" t="str">
            <v>路基、路面</v>
          </cell>
          <cell r="AK554" t="str">
            <v/>
          </cell>
          <cell r="AL554" t="str">
            <v/>
          </cell>
          <cell r="AM554" t="str">
            <v/>
          </cell>
          <cell r="AN554" t="str">
            <v>2021</v>
          </cell>
          <cell r="AO554" t="str">
            <v>目标任务</v>
          </cell>
          <cell r="AP554" t="str">
            <v>白鹤镇</v>
          </cell>
          <cell r="AQ554" t="str">
            <v/>
          </cell>
          <cell r="AR554" t="str">
            <v/>
          </cell>
          <cell r="AS554" t="str">
            <v/>
          </cell>
          <cell r="AT554" t="str">
            <v/>
          </cell>
          <cell r="AU554" t="str">
            <v/>
          </cell>
          <cell r="AV554" t="str">
            <v>金鹤稻虾产业园</v>
          </cell>
          <cell r="AW554" t="str">
            <v>农</v>
          </cell>
          <cell r="AX554" t="str">
            <v>县级</v>
          </cell>
          <cell r="AY554" t="str">
            <v>常德柳叶湖旅游度假区农业农村局,柳农【2019】1号</v>
          </cell>
          <cell r="AZ554" t="str">
            <v>稻虾养殖</v>
          </cell>
          <cell r="BA554" t="str">
            <v>1000</v>
          </cell>
          <cell r="BB554" t="str">
            <v>金鹤稻虾产业园</v>
          </cell>
          <cell r="BC554" t="str">
            <v>已提报</v>
          </cell>
          <cell r="BD554" t="str">
            <v>湖南省公路事务中心</v>
          </cell>
          <cell r="BE554" t="str">
            <v>柳叶湖区交通运输局</v>
          </cell>
          <cell r="BF554" t="str">
            <v/>
          </cell>
        </row>
        <row r="555">
          <cell r="F555" t="str">
            <v>巨创生态龙虾养殖特色产业园路</v>
          </cell>
          <cell r="G555" t="str">
            <v>CA04430703</v>
          </cell>
          <cell r="H555" t="str">
            <v>三类地区</v>
          </cell>
          <cell r="I555" t="str">
            <v/>
          </cell>
          <cell r="J555" t="str">
            <v>否</v>
          </cell>
          <cell r="K555" t="str">
            <v>新开</v>
          </cell>
          <cell r="L555" t="str">
            <v>新建</v>
          </cell>
          <cell r="M555" t="str">
            <v>5.0</v>
          </cell>
          <cell r="N555" t="str">
            <v/>
          </cell>
          <cell r="O555" t="str">
            <v/>
          </cell>
          <cell r="P555" t="str">
            <v/>
          </cell>
          <cell r="Q555" t="str">
            <v/>
          </cell>
          <cell r="R555" t="str">
            <v/>
          </cell>
          <cell r="S555" t="str">
            <v/>
          </cell>
          <cell r="T555" t="str">
            <v>2024</v>
          </cell>
          <cell r="U555" t="str">
            <v>2024</v>
          </cell>
          <cell r="V555" t="str">
            <v>1800.0</v>
          </cell>
          <cell r="W555" t="str">
            <v/>
          </cell>
          <cell r="X555" t="str">
            <v/>
          </cell>
          <cell r="Y555" t="str">
            <v>0.0</v>
          </cell>
          <cell r="Z555" t="str">
            <v>0.0</v>
          </cell>
          <cell r="AA555" t="str">
            <v>0.0</v>
          </cell>
          <cell r="AB555" t="str">
            <v>0.0</v>
          </cell>
          <cell r="AC555" t="str">
            <v>0.0</v>
          </cell>
          <cell r="AD555" t="str">
            <v>1800.0</v>
          </cell>
          <cell r="AE555" t="str">
            <v>0.0</v>
          </cell>
          <cell r="AF555" t="str">
            <v>1800.0</v>
          </cell>
          <cell r="AG555" t="str">
            <v>0.0</v>
          </cell>
          <cell r="AH555" t="str">
            <v/>
          </cell>
          <cell r="AI555" t="str">
            <v>1,800</v>
          </cell>
          <cell r="AJ555" t="str">
            <v>路基、路面</v>
          </cell>
          <cell r="AK555" t="str">
            <v/>
          </cell>
          <cell r="AL555" t="str">
            <v/>
          </cell>
          <cell r="AM555" t="str">
            <v/>
          </cell>
          <cell r="AN555" t="str">
            <v>2021</v>
          </cell>
          <cell r="AO555" t="str">
            <v>目标任务</v>
          </cell>
          <cell r="AP555" t="str">
            <v>白鹤镇</v>
          </cell>
          <cell r="AQ555" t="str">
            <v/>
          </cell>
          <cell r="AR555" t="str">
            <v/>
          </cell>
          <cell r="AS555" t="str">
            <v/>
          </cell>
          <cell r="AT555" t="str">
            <v/>
          </cell>
          <cell r="AU555" t="str">
            <v/>
          </cell>
          <cell r="AV555" t="str">
            <v>巨创生态龙虾养殖特色产业园</v>
          </cell>
          <cell r="AW555" t="str">
            <v>渔</v>
          </cell>
          <cell r="AX555" t="str">
            <v>县级</v>
          </cell>
          <cell r="AY555" t="str">
            <v>常德柳叶湖旅游度假区农业农村局,柳农【2019】1号</v>
          </cell>
          <cell r="AZ555" t="str">
            <v>稻虾养殖</v>
          </cell>
          <cell r="BA555" t="str">
            <v>1000</v>
          </cell>
          <cell r="BB555" t="str">
            <v>巨创生态龙虾养殖特色产业园</v>
          </cell>
          <cell r="BC555" t="str">
            <v>已提报</v>
          </cell>
          <cell r="BD555" t="str">
            <v>湖南省公路事务中心</v>
          </cell>
          <cell r="BE555" t="str">
            <v>柳叶湖区交通运输局</v>
          </cell>
          <cell r="BF555" t="str">
            <v/>
          </cell>
        </row>
        <row r="556">
          <cell r="F556" t="str">
            <v>S307-祝丰镇</v>
          </cell>
          <cell r="G556" t="str">
            <v>X102430704</v>
          </cell>
          <cell r="H556" t="str">
            <v>三类地区</v>
          </cell>
          <cell r="I556" t="str">
            <v/>
          </cell>
          <cell r="J556" t="str">
            <v>否</v>
          </cell>
          <cell r="K556" t="str">
            <v>新开</v>
          </cell>
          <cell r="L556" t="str">
            <v>升级改造（提质改造）</v>
          </cell>
          <cell r="M556" t="str">
            <v>13.399</v>
          </cell>
          <cell r="N556" t="str">
            <v/>
          </cell>
          <cell r="O556" t="str">
            <v/>
          </cell>
          <cell r="P556" t="str">
            <v/>
          </cell>
          <cell r="Q556" t="str">
            <v/>
          </cell>
          <cell r="R556" t="str">
            <v/>
          </cell>
          <cell r="S556" t="str">
            <v/>
          </cell>
          <cell r="T556" t="str">
            <v>2021</v>
          </cell>
          <cell r="U556" t="str">
            <v>2021</v>
          </cell>
          <cell r="V556" t="str">
            <v>1400.0</v>
          </cell>
          <cell r="W556" t="str">
            <v/>
          </cell>
          <cell r="X556" t="str">
            <v/>
          </cell>
          <cell r="Y556" t="str">
            <v>0.0</v>
          </cell>
          <cell r="Z556" t="str">
            <v>0.0</v>
          </cell>
          <cell r="AA556" t="str">
            <v>0.0</v>
          </cell>
          <cell r="AB556" t="str">
            <v>0.0</v>
          </cell>
          <cell r="AC556" t="str">
            <v>-200.0</v>
          </cell>
          <cell r="AD556" t="str">
            <v>1200.0</v>
          </cell>
          <cell r="AE556" t="str">
            <v>-200.0</v>
          </cell>
          <cell r="AF556" t="str">
            <v>1400.0</v>
          </cell>
          <cell r="AG556" t="str">
            <v>0.0</v>
          </cell>
          <cell r="AH556" t="str">
            <v/>
          </cell>
          <cell r="AI556" t="str">
            <v>1,400</v>
          </cell>
          <cell r="AJ556" t="str">
            <v>道路提质改造</v>
          </cell>
          <cell r="AK556" t="str">
            <v/>
          </cell>
          <cell r="AL556" t="str">
            <v/>
          </cell>
          <cell r="AM556" t="str">
            <v/>
          </cell>
          <cell r="AN556" t="str">
            <v>2021</v>
          </cell>
          <cell r="AO556" t="str">
            <v>目标任务</v>
          </cell>
          <cell r="AP556" t="str">
            <v>祝丰镇</v>
          </cell>
          <cell r="AQ556" t="str">
            <v/>
          </cell>
          <cell r="AR556" t="str">
            <v/>
          </cell>
          <cell r="AS556" t="str">
            <v/>
          </cell>
          <cell r="AT556" t="str">
            <v/>
          </cell>
          <cell r="AU556" t="str">
            <v/>
          </cell>
          <cell r="AV556" t="str">
            <v/>
          </cell>
          <cell r="AW556" t="str">
            <v/>
          </cell>
          <cell r="AX556" t="str">
            <v/>
          </cell>
          <cell r="AY556" t="str">
            <v>,</v>
          </cell>
          <cell r="AZ556" t="str">
            <v/>
          </cell>
          <cell r="BA556" t="str">
            <v/>
          </cell>
          <cell r="BB556" t="str">
            <v/>
          </cell>
          <cell r="BC556" t="str">
            <v>已提报</v>
          </cell>
          <cell r="BD556" t="str">
            <v>湖南省公路事务中心</v>
          </cell>
          <cell r="BE556" t="str">
            <v>西洞庭区交通运输局</v>
          </cell>
          <cell r="BF556" t="str">
            <v/>
          </cell>
        </row>
        <row r="557">
          <cell r="F557" t="str">
            <v>大棚蔬菜园-Y339</v>
          </cell>
          <cell r="G557" t="str">
            <v>CV01430703</v>
          </cell>
          <cell r="H557" t="str">
            <v>三类地区</v>
          </cell>
          <cell r="I557" t="str">
            <v/>
          </cell>
          <cell r="J557" t="str">
            <v>否</v>
          </cell>
          <cell r="K557" t="str">
            <v>新开</v>
          </cell>
          <cell r="L557" t="str">
            <v>新建</v>
          </cell>
          <cell r="M557" t="str">
            <v>1.0</v>
          </cell>
          <cell r="N557" t="str">
            <v/>
          </cell>
          <cell r="O557" t="str">
            <v/>
          </cell>
          <cell r="P557" t="str">
            <v/>
          </cell>
          <cell r="Q557" t="str">
            <v>1.0</v>
          </cell>
          <cell r="R557" t="str">
            <v/>
          </cell>
          <cell r="S557" t="str">
            <v/>
          </cell>
          <cell r="T557" t="str">
            <v>2021</v>
          </cell>
          <cell r="U557" t="str">
            <v>2021</v>
          </cell>
          <cell r="V557" t="str">
            <v>50.0</v>
          </cell>
          <cell r="W557" t="str">
            <v/>
          </cell>
          <cell r="X557" t="str">
            <v/>
          </cell>
          <cell r="Y557" t="str">
            <v>0.0</v>
          </cell>
          <cell r="Z557" t="str">
            <v>0.0</v>
          </cell>
          <cell r="AA557" t="str">
            <v>0.0</v>
          </cell>
          <cell r="AB557" t="str">
            <v>0.0</v>
          </cell>
          <cell r="AC557" t="str">
            <v>-20.0</v>
          </cell>
          <cell r="AD557" t="str">
            <v>30.0</v>
          </cell>
          <cell r="AE557" t="str">
            <v>-20.0</v>
          </cell>
          <cell r="AF557" t="str">
            <v>50.0</v>
          </cell>
          <cell r="AG557" t="str">
            <v>0.0</v>
          </cell>
          <cell r="AH557" t="str">
            <v/>
          </cell>
          <cell r="AI557" t="str">
            <v>50</v>
          </cell>
          <cell r="AJ557" t="str">
            <v>铺装路面改水泥路面</v>
          </cell>
          <cell r="AK557" t="str">
            <v/>
          </cell>
          <cell r="AL557" t="str">
            <v/>
          </cell>
          <cell r="AM557" t="str">
            <v/>
          </cell>
          <cell r="AN557" t="str">
            <v>2021</v>
          </cell>
          <cell r="AO557" t="str">
            <v>目标任务</v>
          </cell>
          <cell r="AP557" t="str">
            <v>祝丰镇</v>
          </cell>
          <cell r="AQ557" t="str">
            <v/>
          </cell>
          <cell r="AR557" t="str">
            <v/>
          </cell>
          <cell r="AS557" t="str">
            <v/>
          </cell>
          <cell r="AT557" t="str">
            <v/>
          </cell>
          <cell r="AU557" t="str">
            <v/>
          </cell>
          <cell r="AV557" t="str">
            <v/>
          </cell>
          <cell r="AW557" t="str">
            <v/>
          </cell>
          <cell r="AX557" t="str">
            <v/>
          </cell>
          <cell r="AY557" t="str">
            <v>,</v>
          </cell>
          <cell r="AZ557" t="str">
            <v/>
          </cell>
          <cell r="BA557" t="str">
            <v/>
          </cell>
          <cell r="BB557" t="str">
            <v/>
          </cell>
          <cell r="BC557" t="str">
            <v>已提报</v>
          </cell>
          <cell r="BD557" t="str">
            <v>湖南省公路事务中心</v>
          </cell>
          <cell r="BE557" t="str">
            <v>西洞庭区交通运输局</v>
          </cell>
          <cell r="BF557" t="str">
            <v/>
          </cell>
        </row>
        <row r="558">
          <cell r="F558" t="str">
            <v>牛蛙养殖基地-大棚蔬菜园</v>
          </cell>
          <cell r="G558" t="str">
            <v>CV02430703</v>
          </cell>
          <cell r="H558" t="str">
            <v>三类地区</v>
          </cell>
          <cell r="I558" t="str">
            <v/>
          </cell>
          <cell r="J558" t="str">
            <v>否</v>
          </cell>
          <cell r="K558" t="str">
            <v>新开</v>
          </cell>
          <cell r="L558" t="str">
            <v>新建</v>
          </cell>
          <cell r="M558" t="str">
            <v>0.31</v>
          </cell>
          <cell r="N558" t="str">
            <v/>
          </cell>
          <cell r="O558" t="str">
            <v/>
          </cell>
          <cell r="P558" t="str">
            <v/>
          </cell>
          <cell r="Q558" t="str">
            <v>0.31</v>
          </cell>
          <cell r="R558" t="str">
            <v/>
          </cell>
          <cell r="S558" t="str">
            <v/>
          </cell>
          <cell r="T558" t="str">
            <v>2021</v>
          </cell>
          <cell r="U558" t="str">
            <v>2021</v>
          </cell>
          <cell r="V558" t="str">
            <v>13.5</v>
          </cell>
          <cell r="W558" t="str">
            <v/>
          </cell>
          <cell r="X558" t="str">
            <v/>
          </cell>
          <cell r="Y558" t="str">
            <v>0.0</v>
          </cell>
          <cell r="Z558" t="str">
            <v>0.0</v>
          </cell>
          <cell r="AA558" t="str">
            <v>0.0</v>
          </cell>
          <cell r="AB558" t="str">
            <v>0.0</v>
          </cell>
          <cell r="AC558" t="str">
            <v>-5.0</v>
          </cell>
          <cell r="AD558" t="str">
            <v>8.0</v>
          </cell>
          <cell r="AE558" t="str">
            <v>-5.0</v>
          </cell>
          <cell r="AF558" t="str">
            <v>13.0</v>
          </cell>
          <cell r="AG558" t="str">
            <v>0.0</v>
          </cell>
          <cell r="AH558" t="str">
            <v/>
          </cell>
          <cell r="AI558" t="str">
            <v>13</v>
          </cell>
          <cell r="AJ558" t="str">
            <v>铺装路面改水泥路面</v>
          </cell>
          <cell r="AK558" t="str">
            <v/>
          </cell>
          <cell r="AL558" t="str">
            <v/>
          </cell>
          <cell r="AM558" t="str">
            <v/>
          </cell>
          <cell r="AN558" t="str">
            <v>2021</v>
          </cell>
          <cell r="AO558" t="str">
            <v>目标任务</v>
          </cell>
          <cell r="AP558" t="str">
            <v>祝丰镇</v>
          </cell>
          <cell r="AQ558" t="str">
            <v/>
          </cell>
          <cell r="AR558" t="str">
            <v/>
          </cell>
          <cell r="AS558" t="str">
            <v/>
          </cell>
          <cell r="AT558" t="str">
            <v/>
          </cell>
          <cell r="AU558" t="str">
            <v/>
          </cell>
          <cell r="AV558" t="str">
            <v/>
          </cell>
          <cell r="AW558" t="str">
            <v/>
          </cell>
          <cell r="AX558" t="str">
            <v/>
          </cell>
          <cell r="AY558" t="str">
            <v>,</v>
          </cell>
          <cell r="AZ558" t="str">
            <v/>
          </cell>
          <cell r="BA558" t="str">
            <v/>
          </cell>
          <cell r="BB558" t="str">
            <v/>
          </cell>
          <cell r="BC558" t="str">
            <v>已提报</v>
          </cell>
          <cell r="BD558" t="str">
            <v>湖南省公路事务中心</v>
          </cell>
          <cell r="BE558" t="str">
            <v>西洞庭区交通运输局</v>
          </cell>
          <cell r="BF558" t="str">
            <v/>
          </cell>
        </row>
        <row r="559">
          <cell r="F559" t="str">
            <v>福湘加油站-德人牧业</v>
          </cell>
          <cell r="G559" t="str">
            <v>无</v>
          </cell>
          <cell r="H559" t="str">
            <v>三类地区</v>
          </cell>
          <cell r="I559" t="str">
            <v/>
          </cell>
          <cell r="J559" t="str">
            <v>否</v>
          </cell>
          <cell r="K559" t="str">
            <v>新开</v>
          </cell>
          <cell r="L559" t="str">
            <v>新建</v>
          </cell>
          <cell r="M559" t="str">
            <v>3.3</v>
          </cell>
          <cell r="N559" t="str">
            <v/>
          </cell>
          <cell r="O559" t="str">
            <v/>
          </cell>
          <cell r="P559" t="str">
            <v/>
          </cell>
          <cell r="Q559" t="str">
            <v/>
          </cell>
          <cell r="R559" t="str">
            <v/>
          </cell>
          <cell r="S559" t="str">
            <v/>
          </cell>
          <cell r="T559" t="str">
            <v>2022</v>
          </cell>
          <cell r="U559" t="str">
            <v>2023</v>
          </cell>
          <cell r="V559" t="str">
            <v>2310.0</v>
          </cell>
          <cell r="W559" t="str">
            <v/>
          </cell>
          <cell r="X559" t="str">
            <v/>
          </cell>
          <cell r="Y559" t="str">
            <v>0.0</v>
          </cell>
          <cell r="Z559" t="str">
            <v>0.0</v>
          </cell>
          <cell r="AA559" t="str">
            <v>0.0</v>
          </cell>
          <cell r="AB559" t="str">
            <v>0.0</v>
          </cell>
          <cell r="AC559" t="str">
            <v>0.0</v>
          </cell>
          <cell r="AD559" t="str">
            <v>2310.0</v>
          </cell>
          <cell r="AE559" t="str">
            <v>0.0</v>
          </cell>
          <cell r="AF559" t="str">
            <v>2310.0</v>
          </cell>
          <cell r="AG559" t="str">
            <v>0.0</v>
          </cell>
          <cell r="AH559" t="str">
            <v/>
          </cell>
          <cell r="AI559" t="str">
            <v>2,310</v>
          </cell>
          <cell r="AJ559" t="str">
            <v>路基、路面</v>
          </cell>
          <cell r="AK559" t="str">
            <v>3.3</v>
          </cell>
          <cell r="AL559" t="str">
            <v/>
          </cell>
          <cell r="AM559" t="str">
            <v/>
          </cell>
          <cell r="AN559" t="str">
            <v>2021</v>
          </cell>
          <cell r="AO559" t="str">
            <v>目标任务</v>
          </cell>
          <cell r="AP559" t="str">
            <v>西洲乡</v>
          </cell>
          <cell r="AQ559" t="str">
            <v/>
          </cell>
          <cell r="AR559" t="str">
            <v>德人牧业旅游景区</v>
          </cell>
          <cell r="AS559" t="str">
            <v>A级以上景区</v>
          </cell>
          <cell r="AT559" t="str">
            <v>AAA</v>
          </cell>
          <cell r="AU559" t="str">
            <v/>
          </cell>
          <cell r="AV559" t="str">
            <v/>
          </cell>
          <cell r="AW559" t="str">
            <v/>
          </cell>
          <cell r="AX559" t="str">
            <v/>
          </cell>
          <cell r="AY559" t="str">
            <v>,</v>
          </cell>
          <cell r="AZ559" t="str">
            <v/>
          </cell>
          <cell r="BA559" t="str">
            <v/>
          </cell>
          <cell r="BB559" t="str">
            <v>德人牧业旅游景区</v>
          </cell>
          <cell r="BC559" t="str">
            <v>已提报</v>
          </cell>
          <cell r="BD559" t="str">
            <v>湖南省公路事务中心</v>
          </cell>
          <cell r="BE559" t="str">
            <v>西湖区交通运输局</v>
          </cell>
          <cell r="BF559" t="str">
            <v/>
          </cell>
        </row>
        <row r="560">
          <cell r="F560" t="str">
            <v>同兴天心种业养殖园资源产业路</v>
          </cell>
          <cell r="G560" t="str">
            <v>无</v>
          </cell>
          <cell r="H560" t="str">
            <v>三类地区</v>
          </cell>
          <cell r="I560" t="str">
            <v/>
          </cell>
          <cell r="J560" t="str">
            <v>否</v>
          </cell>
          <cell r="K560" t="str">
            <v>新开</v>
          </cell>
          <cell r="L560" t="str">
            <v>新建</v>
          </cell>
          <cell r="M560" t="str">
            <v>2.75</v>
          </cell>
          <cell r="N560" t="str">
            <v/>
          </cell>
          <cell r="O560" t="str">
            <v/>
          </cell>
          <cell r="P560" t="str">
            <v/>
          </cell>
          <cell r="Q560" t="str">
            <v/>
          </cell>
          <cell r="R560" t="str">
            <v/>
          </cell>
          <cell r="S560" t="str">
            <v/>
          </cell>
          <cell r="T560" t="str">
            <v>2022</v>
          </cell>
          <cell r="U560" t="str">
            <v>2023</v>
          </cell>
          <cell r="V560" t="str">
            <v>2194.0</v>
          </cell>
          <cell r="W560" t="str">
            <v/>
          </cell>
          <cell r="X560" t="str">
            <v/>
          </cell>
          <cell r="Y560" t="str">
            <v>0.0</v>
          </cell>
          <cell r="Z560" t="str">
            <v>0.0</v>
          </cell>
          <cell r="AA560" t="str">
            <v>0.0</v>
          </cell>
          <cell r="AB560" t="str">
            <v>0.0</v>
          </cell>
          <cell r="AC560" t="str">
            <v>0.0</v>
          </cell>
          <cell r="AD560" t="str">
            <v>2194.0</v>
          </cell>
          <cell r="AE560" t="str">
            <v>0.0</v>
          </cell>
          <cell r="AF560" t="str">
            <v>2194.0</v>
          </cell>
          <cell r="AG560" t="str">
            <v>0.0</v>
          </cell>
          <cell r="AH560" t="str">
            <v/>
          </cell>
          <cell r="AI560" t="str">
            <v>2,194</v>
          </cell>
          <cell r="AJ560" t="str">
            <v>路基、路面</v>
          </cell>
          <cell r="AK560" t="str">
            <v>2.75</v>
          </cell>
          <cell r="AL560" t="str">
            <v/>
          </cell>
          <cell r="AM560" t="str">
            <v/>
          </cell>
          <cell r="AN560" t="str">
            <v>2021</v>
          </cell>
          <cell r="AO560" t="str">
            <v>目标任务</v>
          </cell>
          <cell r="AP560" t="str">
            <v>西洲乡</v>
          </cell>
          <cell r="AQ560" t="str">
            <v>430722218000</v>
          </cell>
          <cell r="AR560" t="str">
            <v/>
          </cell>
          <cell r="AS560" t="str">
            <v/>
          </cell>
          <cell r="AT560" t="str">
            <v/>
          </cell>
          <cell r="AU560" t="str">
            <v/>
          </cell>
          <cell r="AV560" t="str">
            <v>同兴天心种业养殖园</v>
          </cell>
          <cell r="AW560" t="str">
            <v>农</v>
          </cell>
          <cell r="AX560" t="str">
            <v>县级</v>
          </cell>
          <cell r="AY560" t="str">
            <v>常德市西湖管理区管理委员会,西管函【2020】9号</v>
          </cell>
          <cell r="AZ560" t="str">
            <v>农业</v>
          </cell>
          <cell r="BA560" t="str">
            <v>5000</v>
          </cell>
          <cell r="BB560" t="str">
            <v>同兴天心种业养殖园</v>
          </cell>
          <cell r="BC560" t="str">
            <v>已提报</v>
          </cell>
          <cell r="BD560" t="str">
            <v>湖南省公路事务中心</v>
          </cell>
          <cell r="BE560" t="str">
            <v>西湖区交通运输局</v>
          </cell>
          <cell r="BF560" t="str">
            <v/>
          </cell>
        </row>
        <row r="561">
          <cell r="F561" t="str">
            <v>芦笋基地资源产业路</v>
          </cell>
          <cell r="G561" t="str">
            <v>CD70430722</v>
          </cell>
          <cell r="H561" t="str">
            <v>三类地区</v>
          </cell>
          <cell r="I561" t="str">
            <v/>
          </cell>
          <cell r="J561" t="str">
            <v>否</v>
          </cell>
          <cell r="K561" t="str">
            <v>新开</v>
          </cell>
          <cell r="L561" t="str">
            <v>新建</v>
          </cell>
          <cell r="M561" t="str">
            <v>2.013</v>
          </cell>
          <cell r="N561" t="str">
            <v/>
          </cell>
          <cell r="O561" t="str">
            <v/>
          </cell>
          <cell r="P561" t="str">
            <v/>
          </cell>
          <cell r="Q561" t="str">
            <v/>
          </cell>
          <cell r="R561" t="str">
            <v/>
          </cell>
          <cell r="S561" t="str">
            <v/>
          </cell>
          <cell r="T561" t="str">
            <v>2023</v>
          </cell>
          <cell r="U561" t="str">
            <v>2024</v>
          </cell>
          <cell r="V561" t="str">
            <v>1500.0</v>
          </cell>
          <cell r="W561" t="str">
            <v/>
          </cell>
          <cell r="X561" t="str">
            <v/>
          </cell>
          <cell r="Y561" t="str">
            <v>0.0</v>
          </cell>
          <cell r="Z561" t="str">
            <v>0.0</v>
          </cell>
          <cell r="AA561" t="str">
            <v>0.0</v>
          </cell>
          <cell r="AB561" t="str">
            <v>0.0</v>
          </cell>
          <cell r="AC561" t="str">
            <v>0.0</v>
          </cell>
          <cell r="AD561" t="str">
            <v>700.0</v>
          </cell>
          <cell r="AE561" t="str">
            <v>0.0</v>
          </cell>
          <cell r="AF561" t="str">
            <v>700.0</v>
          </cell>
          <cell r="AG561" t="str">
            <v>0.0</v>
          </cell>
          <cell r="AH561" t="str">
            <v/>
          </cell>
          <cell r="AI561" t="str">
            <v>700</v>
          </cell>
          <cell r="AJ561" t="str">
            <v>K0-K0+950段路基、路面</v>
          </cell>
          <cell r="AK561" t="str">
            <v>0.95</v>
          </cell>
          <cell r="AL561" t="str">
            <v/>
          </cell>
          <cell r="AM561" t="str">
            <v/>
          </cell>
          <cell r="AN561" t="str">
            <v>2021</v>
          </cell>
          <cell r="AO561" t="str">
            <v>目标任务</v>
          </cell>
          <cell r="AP561" t="str">
            <v>西洲乡</v>
          </cell>
          <cell r="AQ561" t="str">
            <v>430722218000</v>
          </cell>
          <cell r="AR561" t="str">
            <v/>
          </cell>
          <cell r="AS561" t="str">
            <v/>
          </cell>
          <cell r="AT561" t="str">
            <v/>
          </cell>
          <cell r="AU561" t="str">
            <v/>
          </cell>
          <cell r="AV561" t="str">
            <v>芦笋基地</v>
          </cell>
          <cell r="AW561" t="str">
            <v>农</v>
          </cell>
          <cell r="AX561" t="str">
            <v>县级</v>
          </cell>
          <cell r="AY561" t="str">
            <v>常德市西湖管理区管理委员会,西管函【2020】9号</v>
          </cell>
          <cell r="AZ561" t="str">
            <v>农业</v>
          </cell>
          <cell r="BA561" t="str">
            <v>670</v>
          </cell>
          <cell r="BB561" t="str">
            <v>芦笋基地</v>
          </cell>
          <cell r="BC561" t="str">
            <v>已提报</v>
          </cell>
          <cell r="BD561" t="str">
            <v>湖南省公路事务中心</v>
          </cell>
          <cell r="BE561" t="str">
            <v>西湖区交通运输局</v>
          </cell>
          <cell r="BF561" t="str">
            <v/>
          </cell>
        </row>
        <row r="562">
          <cell r="F562" t="str">
            <v>教字垭-康家堰公路</v>
          </cell>
          <cell r="G562" t="str">
            <v>Y096430802</v>
          </cell>
          <cell r="H562" t="str">
            <v>一类地区</v>
          </cell>
          <cell r="I562" t="str">
            <v>省级贫困县</v>
          </cell>
          <cell r="J562" t="str">
            <v>否</v>
          </cell>
          <cell r="K562" t="str">
            <v>新开</v>
          </cell>
          <cell r="L562" t="str">
            <v>路面改善</v>
          </cell>
          <cell r="M562" t="str">
            <v>7.302</v>
          </cell>
          <cell r="N562" t="str">
            <v/>
          </cell>
          <cell r="O562" t="str">
            <v/>
          </cell>
          <cell r="P562" t="str">
            <v/>
          </cell>
          <cell r="Q562" t="str">
            <v>7.302</v>
          </cell>
          <cell r="R562" t="str">
            <v/>
          </cell>
          <cell r="S562" t="str">
            <v/>
          </cell>
          <cell r="T562" t="str">
            <v>2023</v>
          </cell>
          <cell r="U562" t="str">
            <v>2025</v>
          </cell>
          <cell r="V562" t="str">
            <v>1460.0</v>
          </cell>
          <cell r="W562" t="str">
            <v/>
          </cell>
          <cell r="X562" t="str">
            <v/>
          </cell>
          <cell r="Y562" t="str">
            <v>0.0</v>
          </cell>
          <cell r="Z562" t="str">
            <v>0.0</v>
          </cell>
          <cell r="AA562" t="str">
            <v>0.0</v>
          </cell>
          <cell r="AB562" t="str">
            <v>0.0</v>
          </cell>
          <cell r="AC562" t="str">
            <v>0.0</v>
          </cell>
          <cell r="AD562" t="str">
            <v>1460.0</v>
          </cell>
          <cell r="AE562" t="str">
            <v>0.0</v>
          </cell>
          <cell r="AF562" t="str">
            <v>1460.0</v>
          </cell>
          <cell r="AG562" t="str">
            <v>0.0</v>
          </cell>
          <cell r="AH562" t="str">
            <v/>
          </cell>
          <cell r="AI562" t="str">
            <v>1,460</v>
          </cell>
          <cell r="AJ562" t="str">
            <v>路基路面、安防及附属设施</v>
          </cell>
          <cell r="AK562" t="str">
            <v/>
          </cell>
          <cell r="AL562" t="str">
            <v/>
          </cell>
          <cell r="AM562" t="str">
            <v>张定交基〔2020〕4号</v>
          </cell>
          <cell r="AN562" t="str">
            <v>2021</v>
          </cell>
          <cell r="AO562" t="str">
            <v>目标任务</v>
          </cell>
          <cell r="AP562" t="str">
            <v>教字垭镇</v>
          </cell>
          <cell r="AQ562" t="str">
            <v>430802102000</v>
          </cell>
          <cell r="AR562" t="str">
            <v>武陵源风景名胜区（天子山景区）</v>
          </cell>
          <cell r="AS562" t="str">
            <v>风景名胜区</v>
          </cell>
          <cell r="AT562" t="str">
            <v>国家级</v>
          </cell>
          <cell r="AU562" t="str">
            <v/>
          </cell>
          <cell r="AV562" t="str">
            <v/>
          </cell>
          <cell r="AW562" t="str">
            <v/>
          </cell>
          <cell r="AX562" t="str">
            <v/>
          </cell>
          <cell r="AY562" t="str">
            <v>,</v>
          </cell>
          <cell r="AZ562" t="str">
            <v/>
          </cell>
          <cell r="BA562" t="str">
            <v/>
          </cell>
          <cell r="BB562" t="str">
            <v>武陵源风景名胜区（天子山景区）</v>
          </cell>
          <cell r="BC562" t="str">
            <v>已提报</v>
          </cell>
          <cell r="BD562" t="str">
            <v>湖南省公路事务中心</v>
          </cell>
          <cell r="BE562" t="str">
            <v>永定区交通运输局</v>
          </cell>
          <cell r="BF562" t="str">
            <v/>
          </cell>
        </row>
        <row r="563">
          <cell r="F563" t="str">
            <v>天门山镇天门溪村-谢家垭昌溪村木塞溪</v>
          </cell>
          <cell r="G563" t="str">
            <v>无</v>
          </cell>
          <cell r="H563" t="str">
            <v>一类地区</v>
          </cell>
          <cell r="I563" t="str">
            <v>省级贫困县</v>
          </cell>
          <cell r="J563" t="str">
            <v>否</v>
          </cell>
          <cell r="K563" t="str">
            <v>新开</v>
          </cell>
          <cell r="L563" t="str">
            <v>升级改造（提质改造）</v>
          </cell>
          <cell r="M563" t="str">
            <v>25.314</v>
          </cell>
          <cell r="N563" t="str">
            <v/>
          </cell>
          <cell r="O563" t="str">
            <v/>
          </cell>
          <cell r="P563" t="str">
            <v/>
          </cell>
          <cell r="Q563" t="str">
            <v/>
          </cell>
          <cell r="R563" t="str">
            <v/>
          </cell>
          <cell r="S563" t="str">
            <v/>
          </cell>
          <cell r="T563" t="str">
            <v>2021</v>
          </cell>
          <cell r="U563" t="str">
            <v>2023</v>
          </cell>
          <cell r="V563" t="str">
            <v>15054.0</v>
          </cell>
          <cell r="W563" t="str">
            <v/>
          </cell>
          <cell r="X563" t="str">
            <v/>
          </cell>
          <cell r="Y563" t="str">
            <v>0.0</v>
          </cell>
          <cell r="Z563" t="str">
            <v>0.0</v>
          </cell>
          <cell r="AA563" t="str">
            <v>0.0</v>
          </cell>
          <cell r="AB563" t="str">
            <v>0.0</v>
          </cell>
          <cell r="AC563" t="str">
            <v>0.0</v>
          </cell>
          <cell r="AD563" t="str">
            <v>4268.0</v>
          </cell>
          <cell r="AE563" t="str">
            <v>0.0</v>
          </cell>
          <cell r="AF563" t="str">
            <v>4268.0</v>
          </cell>
          <cell r="AG563" t="str">
            <v>0.0</v>
          </cell>
          <cell r="AH563" t="str">
            <v/>
          </cell>
          <cell r="AI563" t="str">
            <v>4,268</v>
          </cell>
          <cell r="AJ563" t="str">
            <v>路基路面、安防及附属设施</v>
          </cell>
          <cell r="AK563" t="str">
            <v/>
          </cell>
          <cell r="AL563" t="str">
            <v/>
          </cell>
          <cell r="AM563" t="str">
            <v>张定交基〔2021〕5号</v>
          </cell>
          <cell r="AN563" t="str">
            <v>2021</v>
          </cell>
          <cell r="AO563" t="str">
            <v>目标任务</v>
          </cell>
          <cell r="AP563" t="str">
            <v>天门山镇/谢家垭乡</v>
          </cell>
          <cell r="AQ563" t="str">
            <v>430802110000/430802206000</v>
          </cell>
          <cell r="AR563" t="str">
            <v>石长溪林场绿色康养</v>
          </cell>
          <cell r="AS563" t="str">
            <v>休闲农业示范点（园）</v>
          </cell>
          <cell r="AT563" t="str">
            <v>区级</v>
          </cell>
          <cell r="AU563" t="str">
            <v/>
          </cell>
          <cell r="AV563" t="str">
            <v/>
          </cell>
          <cell r="AW563" t="str">
            <v/>
          </cell>
          <cell r="AX563" t="str">
            <v/>
          </cell>
          <cell r="AY563" t="str">
            <v>,</v>
          </cell>
          <cell r="AZ563" t="str">
            <v/>
          </cell>
          <cell r="BA563" t="str">
            <v/>
          </cell>
          <cell r="BB563" t="str">
            <v>石长溪林场绿色康养</v>
          </cell>
          <cell r="BC563" t="str">
            <v>已提报</v>
          </cell>
          <cell r="BD563" t="str">
            <v>湖南省公路事务中心</v>
          </cell>
          <cell r="BE563" t="str">
            <v>永定区交通运输局</v>
          </cell>
          <cell r="BF563" t="str">
            <v>第一期Y091天门溪至王岭寨段全长11.545km（包含Z316线路0.848km），总投资4268万元，2021年完成9.2km，完成3665万元。</v>
          </cell>
        </row>
        <row r="564">
          <cell r="F564" t="str">
            <v>庹家岗-远方的家</v>
          </cell>
          <cell r="G564" t="str">
            <v>无</v>
          </cell>
          <cell r="H564" t="str">
            <v>一类地区</v>
          </cell>
          <cell r="I564" t="str">
            <v>省级贫困县</v>
          </cell>
          <cell r="J564" t="str">
            <v>否</v>
          </cell>
          <cell r="K564" t="str">
            <v>新开</v>
          </cell>
          <cell r="L564" t="str">
            <v>升级改造（提质改造）</v>
          </cell>
          <cell r="M564" t="str">
            <v>3.314</v>
          </cell>
          <cell r="N564" t="str">
            <v/>
          </cell>
          <cell r="O564" t="str">
            <v/>
          </cell>
          <cell r="P564" t="str">
            <v/>
          </cell>
          <cell r="Q564" t="str">
            <v>3.314</v>
          </cell>
          <cell r="R564" t="str">
            <v/>
          </cell>
          <cell r="S564" t="str">
            <v/>
          </cell>
          <cell r="T564" t="str">
            <v>2021</v>
          </cell>
          <cell r="U564" t="str">
            <v>2022</v>
          </cell>
          <cell r="V564" t="str">
            <v>564.0</v>
          </cell>
          <cell r="W564" t="str">
            <v/>
          </cell>
          <cell r="X564" t="str">
            <v/>
          </cell>
          <cell r="Y564" t="str">
            <v>0.0</v>
          </cell>
          <cell r="Z564" t="str">
            <v>0.0</v>
          </cell>
          <cell r="AA564" t="str">
            <v>0.0</v>
          </cell>
          <cell r="AB564" t="str">
            <v>0.0</v>
          </cell>
          <cell r="AC564" t="str">
            <v>0.0</v>
          </cell>
          <cell r="AD564" t="str">
            <v>564.0</v>
          </cell>
          <cell r="AE564" t="str">
            <v>0.0</v>
          </cell>
          <cell r="AF564" t="str">
            <v>564.0</v>
          </cell>
          <cell r="AG564" t="str">
            <v>0.0</v>
          </cell>
          <cell r="AH564" t="str">
            <v/>
          </cell>
          <cell r="AI564" t="str">
            <v>564</v>
          </cell>
          <cell r="AJ564" t="str">
            <v>路基路面、安防及附属设施</v>
          </cell>
          <cell r="AK564" t="str">
            <v/>
          </cell>
          <cell r="AL564" t="str">
            <v/>
          </cell>
          <cell r="AM564" t="str">
            <v/>
          </cell>
          <cell r="AN564" t="str">
            <v>2021</v>
          </cell>
          <cell r="AO564" t="str">
            <v>目标任务</v>
          </cell>
          <cell r="AP564" t="str">
            <v>尹家溪镇</v>
          </cell>
          <cell r="AQ564" t="str">
            <v/>
          </cell>
          <cell r="AR564" t="str">
            <v/>
          </cell>
          <cell r="AS564" t="str">
            <v/>
          </cell>
          <cell r="AT564" t="str">
            <v/>
          </cell>
          <cell r="AU564" t="str">
            <v/>
          </cell>
          <cell r="AV564" t="str">
            <v>张家界远方的家休闲山庄有限公司远方的家休闲农业特色产业园</v>
          </cell>
          <cell r="AW564" t="str">
            <v>农</v>
          </cell>
          <cell r="AX564" t="str">
            <v>省级</v>
          </cell>
          <cell r="AY564" t="str">
            <v>湖南省农业农村厅,湘农联[2017]304号</v>
          </cell>
          <cell r="AZ564" t="str">
            <v>休闲农业</v>
          </cell>
          <cell r="BA564" t="str">
            <v>1000</v>
          </cell>
          <cell r="BB564" t="str">
            <v>张家界远方的家休闲山庄有限公司远方的家休闲农业特色产业园</v>
          </cell>
          <cell r="BC564" t="str">
            <v>已提报</v>
          </cell>
          <cell r="BD564" t="str">
            <v>湖南省公路事务中心</v>
          </cell>
          <cell r="BE564" t="str">
            <v>永定区交通运输局</v>
          </cell>
          <cell r="BF564" t="str">
            <v/>
          </cell>
        </row>
        <row r="565">
          <cell r="F565" t="str">
            <v>官坪-独田峪</v>
          </cell>
          <cell r="G565" t="str">
            <v>无</v>
          </cell>
          <cell r="H565" t="str">
            <v>一类地区</v>
          </cell>
          <cell r="I565" t="str">
            <v>省级贫困县</v>
          </cell>
          <cell r="J565" t="str">
            <v>否</v>
          </cell>
          <cell r="K565" t="str">
            <v>新开</v>
          </cell>
          <cell r="L565" t="str">
            <v>新建</v>
          </cell>
          <cell r="M565" t="str">
            <v>5.217</v>
          </cell>
          <cell r="N565" t="str">
            <v/>
          </cell>
          <cell r="O565" t="str">
            <v/>
          </cell>
          <cell r="P565" t="str">
            <v>5.217</v>
          </cell>
          <cell r="Q565" t="str">
            <v/>
          </cell>
          <cell r="R565" t="str">
            <v/>
          </cell>
          <cell r="S565" t="str">
            <v/>
          </cell>
          <cell r="T565" t="str">
            <v>2021</v>
          </cell>
          <cell r="U565" t="str">
            <v>2022</v>
          </cell>
          <cell r="V565" t="str">
            <v>9479.0</v>
          </cell>
          <cell r="W565" t="str">
            <v/>
          </cell>
          <cell r="X565" t="str">
            <v/>
          </cell>
          <cell r="Y565" t="str">
            <v>0.0</v>
          </cell>
          <cell r="Z565" t="str">
            <v>0.0</v>
          </cell>
          <cell r="AA565" t="str">
            <v>0.0</v>
          </cell>
          <cell r="AB565" t="str">
            <v>0.0</v>
          </cell>
          <cell r="AC565" t="str">
            <v>0.0</v>
          </cell>
          <cell r="AD565" t="str">
            <v>9479.0</v>
          </cell>
          <cell r="AE565" t="str">
            <v>0.0</v>
          </cell>
          <cell r="AF565" t="str">
            <v>9479.0</v>
          </cell>
          <cell r="AG565" t="str">
            <v>0.0</v>
          </cell>
          <cell r="AH565" t="str">
            <v/>
          </cell>
          <cell r="AI565" t="str">
            <v>9,479</v>
          </cell>
          <cell r="AJ565" t="str">
            <v>路基路面、安防及附属设施</v>
          </cell>
          <cell r="AK565" t="str">
            <v/>
          </cell>
          <cell r="AL565" t="str">
            <v/>
          </cell>
          <cell r="AM565" t="str">
            <v/>
          </cell>
          <cell r="AN565" t="str">
            <v>2021</v>
          </cell>
          <cell r="AO565" t="str">
            <v>目标任务</v>
          </cell>
          <cell r="AP565" t="str">
            <v>尹家溪镇</v>
          </cell>
          <cell r="AQ565" t="str">
            <v>430802105000</v>
          </cell>
          <cell r="AR565" t="str">
            <v/>
          </cell>
          <cell r="AS565" t="str">
            <v/>
          </cell>
          <cell r="AT565" t="str">
            <v/>
          </cell>
          <cell r="AU565" t="str">
            <v/>
          </cell>
          <cell r="AV565" t="str">
            <v>湘西北城市固体废弃物绿色循环利用项目</v>
          </cell>
          <cell r="AW565" t="str">
            <v>农</v>
          </cell>
          <cell r="AX565" t="str">
            <v>市级</v>
          </cell>
          <cell r="AY565" t="str">
            <v>张家界市发展和改革委员会,张发改备[2020]30号</v>
          </cell>
          <cell r="AZ565" t="str">
            <v>资源综合利用</v>
          </cell>
          <cell r="BA565" t="str">
            <v>300000</v>
          </cell>
          <cell r="BB565" t="str">
            <v>湘西北城市固体废弃物绿色循环利用项目</v>
          </cell>
          <cell r="BC565" t="str">
            <v>已提报</v>
          </cell>
          <cell r="BD565" t="str">
            <v>湖南省公路事务中心</v>
          </cell>
          <cell r="BE565" t="str">
            <v>永定区交通运输局</v>
          </cell>
          <cell r="BF565" t="str">
            <v/>
          </cell>
        </row>
        <row r="566">
          <cell r="F566" t="str">
            <v>苹果山-晓村繁殖场</v>
          </cell>
          <cell r="G566" t="str">
            <v>无</v>
          </cell>
          <cell r="H566" t="str">
            <v>一类地区</v>
          </cell>
          <cell r="I566" t="str">
            <v>省级贫困县</v>
          </cell>
          <cell r="J566" t="str">
            <v>否</v>
          </cell>
          <cell r="K566" t="str">
            <v>新开</v>
          </cell>
          <cell r="L566" t="str">
            <v>新建</v>
          </cell>
          <cell r="M566" t="str">
            <v>1.471</v>
          </cell>
          <cell r="N566" t="str">
            <v/>
          </cell>
          <cell r="O566" t="str">
            <v/>
          </cell>
          <cell r="P566" t="str">
            <v/>
          </cell>
          <cell r="Q566" t="str">
            <v>1.471</v>
          </cell>
          <cell r="R566" t="str">
            <v/>
          </cell>
          <cell r="S566" t="str">
            <v/>
          </cell>
          <cell r="T566" t="str">
            <v>2020</v>
          </cell>
          <cell r="U566" t="str">
            <v>2021</v>
          </cell>
          <cell r="V566" t="str">
            <v>223.0</v>
          </cell>
          <cell r="W566" t="str">
            <v/>
          </cell>
          <cell r="X566" t="str">
            <v/>
          </cell>
          <cell r="Y566" t="str">
            <v>0.0</v>
          </cell>
          <cell r="Z566" t="str">
            <v>0.0</v>
          </cell>
          <cell r="AA566" t="str">
            <v>0.0</v>
          </cell>
          <cell r="AB566" t="str">
            <v>0.0</v>
          </cell>
          <cell r="AC566" t="str">
            <v>0.0</v>
          </cell>
          <cell r="AD566" t="str">
            <v>223.0</v>
          </cell>
          <cell r="AE566" t="str">
            <v>0.0</v>
          </cell>
          <cell r="AF566" t="str">
            <v>223.0</v>
          </cell>
          <cell r="AG566" t="str">
            <v>0.0</v>
          </cell>
          <cell r="AH566" t="str">
            <v/>
          </cell>
          <cell r="AI566" t="str">
            <v>223</v>
          </cell>
          <cell r="AJ566" t="str">
            <v>路基路面、安防及附属设施</v>
          </cell>
          <cell r="AK566" t="str">
            <v/>
          </cell>
          <cell r="AL566" t="str">
            <v/>
          </cell>
          <cell r="AM566" t="str">
            <v/>
          </cell>
          <cell r="AN566" t="str">
            <v>2021</v>
          </cell>
          <cell r="AO566" t="str">
            <v>目标任务</v>
          </cell>
          <cell r="AP566" t="str">
            <v>三家馆乡</v>
          </cell>
          <cell r="AQ566" t="str">
            <v/>
          </cell>
          <cell r="AR566" t="str">
            <v/>
          </cell>
          <cell r="AS566" t="str">
            <v/>
          </cell>
          <cell r="AT566" t="str">
            <v/>
          </cell>
          <cell r="AU566" t="str">
            <v/>
          </cell>
          <cell r="AV566" t="str">
            <v>张家界永定区东方希望畜牧有限公司晓村繁殖场</v>
          </cell>
          <cell r="AW566" t="str">
            <v>农</v>
          </cell>
          <cell r="AX566" t="str">
            <v>县级</v>
          </cell>
          <cell r="AY566" t="str">
            <v>无,无</v>
          </cell>
          <cell r="AZ566" t="str">
            <v>养猪</v>
          </cell>
          <cell r="BA566" t="str">
            <v>8000</v>
          </cell>
          <cell r="BB566" t="str">
            <v>张家界永定区东方希望畜牧有限公司晓村繁殖场</v>
          </cell>
          <cell r="BC566" t="str">
            <v>已提报</v>
          </cell>
          <cell r="BD566" t="str">
            <v>湖南省公路事务中心</v>
          </cell>
          <cell r="BE566" t="str">
            <v>永定区交通运输局</v>
          </cell>
          <cell r="BF566" t="str">
            <v/>
          </cell>
        </row>
        <row r="567">
          <cell r="F567" t="str">
            <v>油菜乪-养殖场</v>
          </cell>
          <cell r="G567" t="str">
            <v>无</v>
          </cell>
          <cell r="H567" t="str">
            <v>一类地区</v>
          </cell>
          <cell r="I567" t="str">
            <v>省级贫困县</v>
          </cell>
          <cell r="J567" t="str">
            <v>否</v>
          </cell>
          <cell r="K567" t="str">
            <v>新开</v>
          </cell>
          <cell r="L567" t="str">
            <v>新建</v>
          </cell>
          <cell r="M567" t="str">
            <v>0.89</v>
          </cell>
          <cell r="N567" t="str">
            <v/>
          </cell>
          <cell r="O567" t="str">
            <v/>
          </cell>
          <cell r="P567" t="str">
            <v/>
          </cell>
          <cell r="Q567" t="str">
            <v>0.89</v>
          </cell>
          <cell r="R567" t="str">
            <v/>
          </cell>
          <cell r="S567" t="str">
            <v/>
          </cell>
          <cell r="T567" t="str">
            <v>2020</v>
          </cell>
          <cell r="U567" t="str">
            <v>2021</v>
          </cell>
          <cell r="V567" t="str">
            <v>128.0</v>
          </cell>
          <cell r="W567" t="str">
            <v/>
          </cell>
          <cell r="X567" t="str">
            <v/>
          </cell>
          <cell r="Y567" t="str">
            <v>0.0</v>
          </cell>
          <cell r="Z567" t="str">
            <v>0.0</v>
          </cell>
          <cell r="AA567" t="str">
            <v>0.0</v>
          </cell>
          <cell r="AB567" t="str">
            <v>0.0</v>
          </cell>
          <cell r="AC567" t="str">
            <v>0.0</v>
          </cell>
          <cell r="AD567" t="str">
            <v>128.0</v>
          </cell>
          <cell r="AE567" t="str">
            <v>0.0</v>
          </cell>
          <cell r="AF567" t="str">
            <v>128.0</v>
          </cell>
          <cell r="AG567" t="str">
            <v>0.0</v>
          </cell>
          <cell r="AH567" t="str">
            <v/>
          </cell>
          <cell r="AI567" t="str">
            <v>128</v>
          </cell>
          <cell r="AJ567" t="str">
            <v>路基路面、安防及附属设施</v>
          </cell>
          <cell r="AK567" t="str">
            <v/>
          </cell>
          <cell r="AL567" t="str">
            <v/>
          </cell>
          <cell r="AM567" t="str">
            <v/>
          </cell>
          <cell r="AN567" t="str">
            <v>2021</v>
          </cell>
          <cell r="AO567" t="str">
            <v>目标任务</v>
          </cell>
          <cell r="AP567" t="str">
            <v>三家馆乡</v>
          </cell>
          <cell r="AQ567" t="str">
            <v/>
          </cell>
          <cell r="AR567" t="str">
            <v/>
          </cell>
          <cell r="AS567" t="str">
            <v/>
          </cell>
          <cell r="AT567" t="str">
            <v/>
          </cell>
          <cell r="AU567" t="str">
            <v/>
          </cell>
          <cell r="AV567" t="str">
            <v>张家界永定区东方希望畜牧有限公司三家馆养殖场</v>
          </cell>
          <cell r="AW567" t="str">
            <v>农</v>
          </cell>
          <cell r="AX567" t="str">
            <v>县级</v>
          </cell>
          <cell r="AY567" t="str">
            <v>张家界市永定区发展和改革局,张定发改备案[2020]45号</v>
          </cell>
          <cell r="AZ567" t="str">
            <v>养猪</v>
          </cell>
          <cell r="BA567" t="str">
            <v>4000</v>
          </cell>
          <cell r="BB567" t="str">
            <v>张家界永定区东方希望畜牧有限公司三家馆养殖场</v>
          </cell>
          <cell r="BC567" t="str">
            <v>已提报</v>
          </cell>
          <cell r="BD567" t="str">
            <v>湖南省公路事务中心</v>
          </cell>
          <cell r="BE567" t="str">
            <v>永定区交通运输局</v>
          </cell>
          <cell r="BF567" t="str">
            <v/>
          </cell>
        </row>
        <row r="568">
          <cell r="F568" t="str">
            <v>花角垭-湖金坪养殖场</v>
          </cell>
          <cell r="G568" t="str">
            <v>无</v>
          </cell>
          <cell r="H568" t="str">
            <v>一类地区</v>
          </cell>
          <cell r="I568" t="str">
            <v>省级贫困县</v>
          </cell>
          <cell r="J568" t="str">
            <v>否</v>
          </cell>
          <cell r="K568" t="str">
            <v>新开</v>
          </cell>
          <cell r="L568" t="str">
            <v>新建</v>
          </cell>
          <cell r="M568" t="str">
            <v>0.62</v>
          </cell>
          <cell r="N568" t="str">
            <v/>
          </cell>
          <cell r="O568" t="str">
            <v/>
          </cell>
          <cell r="P568" t="str">
            <v/>
          </cell>
          <cell r="Q568" t="str">
            <v>0.62</v>
          </cell>
          <cell r="R568" t="str">
            <v/>
          </cell>
          <cell r="S568" t="str">
            <v/>
          </cell>
          <cell r="T568" t="str">
            <v>2021</v>
          </cell>
          <cell r="U568" t="str">
            <v>2021</v>
          </cell>
          <cell r="V568" t="str">
            <v>90.0</v>
          </cell>
          <cell r="W568" t="str">
            <v/>
          </cell>
          <cell r="X568" t="str">
            <v/>
          </cell>
          <cell r="Y568" t="str">
            <v>0.0</v>
          </cell>
          <cell r="Z568" t="str">
            <v>0.0</v>
          </cell>
          <cell r="AA568" t="str">
            <v>0.0</v>
          </cell>
          <cell r="AB568" t="str">
            <v>0.0</v>
          </cell>
          <cell r="AC568" t="str">
            <v>0.0</v>
          </cell>
          <cell r="AD568" t="str">
            <v>90.0</v>
          </cell>
          <cell r="AE568" t="str">
            <v>0.0</v>
          </cell>
          <cell r="AF568" t="str">
            <v>90.0</v>
          </cell>
          <cell r="AG568" t="str">
            <v>0.0</v>
          </cell>
          <cell r="AH568" t="str">
            <v/>
          </cell>
          <cell r="AI568" t="str">
            <v>90</v>
          </cell>
          <cell r="AJ568" t="str">
            <v>路基路面、安防及附属设施</v>
          </cell>
          <cell r="AK568" t="str">
            <v/>
          </cell>
          <cell r="AL568" t="str">
            <v/>
          </cell>
          <cell r="AM568" t="str">
            <v/>
          </cell>
          <cell r="AN568" t="str">
            <v>2021</v>
          </cell>
          <cell r="AO568" t="str">
            <v>目标任务</v>
          </cell>
          <cell r="AP568" t="str">
            <v>谢家垭乡</v>
          </cell>
          <cell r="AQ568" t="str">
            <v>430802206000</v>
          </cell>
          <cell r="AR568" t="str">
            <v/>
          </cell>
          <cell r="AS568" t="str">
            <v/>
          </cell>
          <cell r="AT568" t="str">
            <v/>
          </cell>
          <cell r="AU568" t="str">
            <v/>
          </cell>
          <cell r="AV568" t="str">
            <v>张家界永定区东方希望畜牧有限公司湖金坪养殖场</v>
          </cell>
          <cell r="AW568" t="str">
            <v>牧</v>
          </cell>
          <cell r="AX568" t="str">
            <v>县级</v>
          </cell>
          <cell r="AY568" t="str">
            <v>张家界市永定区人民政府,张定政办函[2021]3号</v>
          </cell>
          <cell r="AZ568" t="str">
            <v>生猪养殖、繁殖、加工、销售等。</v>
          </cell>
          <cell r="BA568" t="str">
            <v>1500</v>
          </cell>
          <cell r="BB568" t="str">
            <v>张家界永定区东方希望畜牧有限公司湖金坪养殖场</v>
          </cell>
          <cell r="BC568" t="str">
            <v>已提报</v>
          </cell>
          <cell r="BD568" t="str">
            <v>湖南省公路事务中心</v>
          </cell>
          <cell r="BE568" t="str">
            <v>永定区交通运输局</v>
          </cell>
          <cell r="BF568" t="str">
            <v/>
          </cell>
        </row>
        <row r="569">
          <cell r="F569" t="str">
            <v>杉木界-岩门垭</v>
          </cell>
          <cell r="G569" t="str">
            <v>无</v>
          </cell>
          <cell r="H569" t="str">
            <v>一类地区</v>
          </cell>
          <cell r="I569" t="str">
            <v>省级贫困县</v>
          </cell>
          <cell r="J569" t="str">
            <v>否</v>
          </cell>
          <cell r="K569" t="str">
            <v>新开</v>
          </cell>
          <cell r="L569" t="str">
            <v>新建</v>
          </cell>
          <cell r="M569" t="str">
            <v>1.9</v>
          </cell>
          <cell r="N569" t="str">
            <v/>
          </cell>
          <cell r="O569" t="str">
            <v/>
          </cell>
          <cell r="P569" t="str">
            <v/>
          </cell>
          <cell r="Q569" t="str">
            <v>1.9</v>
          </cell>
          <cell r="R569" t="str">
            <v/>
          </cell>
          <cell r="S569" t="str">
            <v/>
          </cell>
          <cell r="T569" t="str">
            <v>2021</v>
          </cell>
          <cell r="U569" t="str">
            <v>2021</v>
          </cell>
          <cell r="V569" t="str">
            <v>228.0</v>
          </cell>
          <cell r="W569" t="str">
            <v/>
          </cell>
          <cell r="X569" t="str">
            <v/>
          </cell>
          <cell r="Y569" t="str">
            <v>0.0</v>
          </cell>
          <cell r="Z569" t="str">
            <v>0.0</v>
          </cell>
          <cell r="AA569" t="str">
            <v>0.0</v>
          </cell>
          <cell r="AB569" t="str">
            <v>0.0</v>
          </cell>
          <cell r="AC569" t="str">
            <v>0.0</v>
          </cell>
          <cell r="AD569" t="str">
            <v>228.0</v>
          </cell>
          <cell r="AE569" t="str">
            <v>0.0</v>
          </cell>
          <cell r="AF569" t="str">
            <v>228.0</v>
          </cell>
          <cell r="AG569" t="str">
            <v>0.0</v>
          </cell>
          <cell r="AH569" t="str">
            <v/>
          </cell>
          <cell r="AI569" t="str">
            <v>228</v>
          </cell>
          <cell r="AJ569" t="str">
            <v>路基路面、安防及附属设施</v>
          </cell>
          <cell r="AK569" t="str">
            <v/>
          </cell>
          <cell r="AL569" t="str">
            <v/>
          </cell>
          <cell r="AM569" t="str">
            <v/>
          </cell>
          <cell r="AN569" t="str">
            <v>2021</v>
          </cell>
          <cell r="AO569" t="str">
            <v>目标任务</v>
          </cell>
          <cell r="AP569" t="str">
            <v>教字垭镇</v>
          </cell>
          <cell r="AQ569" t="str">
            <v/>
          </cell>
          <cell r="AR569" t="str">
            <v/>
          </cell>
          <cell r="AS569" t="str">
            <v/>
          </cell>
          <cell r="AT569" t="str">
            <v/>
          </cell>
          <cell r="AU569" t="str">
            <v/>
          </cell>
          <cell r="AV569" t="str">
            <v>张家界绿园花木有限怎公司500亩园林绿化苗木基地</v>
          </cell>
          <cell r="AW569" t="str">
            <v>林</v>
          </cell>
          <cell r="AX569" t="str">
            <v>县级</v>
          </cell>
          <cell r="AY569" t="str">
            <v>张家界市永定区发展和改革局,张定发改备案[2018]30号</v>
          </cell>
          <cell r="AZ569" t="str">
            <v>园林绿化设计、施工管理、种苗、花卉、盆景生产</v>
          </cell>
          <cell r="BA569" t="str">
            <v>300</v>
          </cell>
          <cell r="BB569" t="str">
            <v>张家界绿园花木有限怎公司500亩园林绿化苗木基地</v>
          </cell>
          <cell r="BC569" t="str">
            <v>已提报</v>
          </cell>
          <cell r="BD569" t="str">
            <v>湖南省公路事务中心</v>
          </cell>
          <cell r="BE569" t="str">
            <v>永定区交通运输局</v>
          </cell>
          <cell r="BF569" t="str">
            <v/>
          </cell>
        </row>
        <row r="570">
          <cell r="F570" t="str">
            <v>道坑-白马泉养殖场</v>
          </cell>
          <cell r="G570" t="str">
            <v>无</v>
          </cell>
          <cell r="H570" t="str">
            <v>一类地区</v>
          </cell>
          <cell r="I570" t="str">
            <v>省级贫困县</v>
          </cell>
          <cell r="J570" t="str">
            <v>否</v>
          </cell>
          <cell r="K570" t="str">
            <v>新开</v>
          </cell>
          <cell r="L570" t="str">
            <v>新建</v>
          </cell>
          <cell r="M570" t="str">
            <v>0.545</v>
          </cell>
          <cell r="N570" t="str">
            <v/>
          </cell>
          <cell r="O570" t="str">
            <v/>
          </cell>
          <cell r="P570" t="str">
            <v/>
          </cell>
          <cell r="Q570" t="str">
            <v>0.545</v>
          </cell>
          <cell r="R570" t="str">
            <v/>
          </cell>
          <cell r="S570" t="str">
            <v/>
          </cell>
          <cell r="T570" t="str">
            <v>2021</v>
          </cell>
          <cell r="U570" t="str">
            <v>2021</v>
          </cell>
          <cell r="V570" t="str">
            <v>79.0</v>
          </cell>
          <cell r="W570" t="str">
            <v/>
          </cell>
          <cell r="X570" t="str">
            <v/>
          </cell>
          <cell r="Y570" t="str">
            <v>0.0</v>
          </cell>
          <cell r="Z570" t="str">
            <v>0.0</v>
          </cell>
          <cell r="AA570" t="str">
            <v>0.0</v>
          </cell>
          <cell r="AB570" t="str">
            <v>0.0</v>
          </cell>
          <cell r="AC570" t="str">
            <v>0.0</v>
          </cell>
          <cell r="AD570" t="str">
            <v>79.0</v>
          </cell>
          <cell r="AE570" t="str">
            <v>0.0</v>
          </cell>
          <cell r="AF570" t="str">
            <v>79.0</v>
          </cell>
          <cell r="AG570" t="str">
            <v>0.0</v>
          </cell>
          <cell r="AH570" t="str">
            <v/>
          </cell>
          <cell r="AI570" t="str">
            <v>79</v>
          </cell>
          <cell r="AJ570" t="str">
            <v>路基路面、安防及附属设施</v>
          </cell>
          <cell r="AK570" t="str">
            <v/>
          </cell>
          <cell r="AL570" t="str">
            <v/>
          </cell>
          <cell r="AM570" t="str">
            <v/>
          </cell>
          <cell r="AN570" t="str">
            <v>2021</v>
          </cell>
          <cell r="AO570" t="str">
            <v>目标任务</v>
          </cell>
          <cell r="AP570" t="str">
            <v>三家馆乡</v>
          </cell>
          <cell r="AQ570" t="str">
            <v>430802201000</v>
          </cell>
          <cell r="AR570" t="str">
            <v/>
          </cell>
          <cell r="AS570" t="str">
            <v/>
          </cell>
          <cell r="AT570" t="str">
            <v/>
          </cell>
          <cell r="AU570" t="str">
            <v/>
          </cell>
          <cell r="AV570" t="str">
            <v>张家界永定区东方希望畜牧有限公司白马泉养殖场</v>
          </cell>
          <cell r="AW570" t="str">
            <v>牧</v>
          </cell>
          <cell r="AX570" t="str">
            <v>县级</v>
          </cell>
          <cell r="AY570" t="str">
            <v>张家界市永定区人民政府,张定政办函[2021]3号</v>
          </cell>
          <cell r="AZ570" t="str">
            <v>生猪养殖、繁殖、加工、销售等。</v>
          </cell>
          <cell r="BA570" t="str">
            <v>1500</v>
          </cell>
          <cell r="BB570" t="str">
            <v>张家界永定区东方希望畜牧有限公司白马泉养殖场</v>
          </cell>
          <cell r="BC570" t="str">
            <v>已提报</v>
          </cell>
          <cell r="BD570" t="str">
            <v>湖南省公路事务中心</v>
          </cell>
          <cell r="BE570" t="str">
            <v>永定区交通运输局</v>
          </cell>
          <cell r="BF570" t="str">
            <v/>
          </cell>
        </row>
        <row r="571">
          <cell r="F571" t="str">
            <v>肖家垭-岩水井养殖二场</v>
          </cell>
          <cell r="G571" t="str">
            <v>无</v>
          </cell>
          <cell r="H571" t="str">
            <v>一类地区</v>
          </cell>
          <cell r="I571" t="str">
            <v>省级贫困县</v>
          </cell>
          <cell r="J571" t="str">
            <v>否</v>
          </cell>
          <cell r="K571" t="str">
            <v>新开</v>
          </cell>
          <cell r="L571" t="str">
            <v>新建</v>
          </cell>
          <cell r="M571" t="str">
            <v>0.831</v>
          </cell>
          <cell r="N571" t="str">
            <v/>
          </cell>
          <cell r="O571" t="str">
            <v/>
          </cell>
          <cell r="P571" t="str">
            <v/>
          </cell>
          <cell r="Q571" t="str">
            <v>0.831</v>
          </cell>
          <cell r="R571" t="str">
            <v/>
          </cell>
          <cell r="S571" t="str">
            <v/>
          </cell>
          <cell r="T571" t="str">
            <v>2021</v>
          </cell>
          <cell r="U571" t="str">
            <v>2021</v>
          </cell>
          <cell r="V571" t="str">
            <v>121.0</v>
          </cell>
          <cell r="W571" t="str">
            <v/>
          </cell>
          <cell r="X571" t="str">
            <v/>
          </cell>
          <cell r="Y571" t="str">
            <v>0.0</v>
          </cell>
          <cell r="Z571" t="str">
            <v>0.0</v>
          </cell>
          <cell r="AA571" t="str">
            <v>0.0</v>
          </cell>
          <cell r="AB571" t="str">
            <v>0.0</v>
          </cell>
          <cell r="AC571" t="str">
            <v>0.0</v>
          </cell>
          <cell r="AD571" t="str">
            <v>121.0</v>
          </cell>
          <cell r="AE571" t="str">
            <v>0.0</v>
          </cell>
          <cell r="AF571" t="str">
            <v>121.0</v>
          </cell>
          <cell r="AG571" t="str">
            <v>0.0</v>
          </cell>
          <cell r="AH571" t="str">
            <v/>
          </cell>
          <cell r="AI571" t="str">
            <v>121</v>
          </cell>
          <cell r="AJ571" t="str">
            <v>路基路面、安防及附属设施</v>
          </cell>
          <cell r="AK571" t="str">
            <v/>
          </cell>
          <cell r="AL571" t="str">
            <v/>
          </cell>
          <cell r="AM571" t="str">
            <v/>
          </cell>
          <cell r="AN571" t="str">
            <v>2021</v>
          </cell>
          <cell r="AO571" t="str">
            <v>目标任务</v>
          </cell>
          <cell r="AP571" t="str">
            <v>三家馆乡</v>
          </cell>
          <cell r="AQ571" t="str">
            <v>430802201000</v>
          </cell>
          <cell r="AR571" t="str">
            <v/>
          </cell>
          <cell r="AS571" t="str">
            <v/>
          </cell>
          <cell r="AT571" t="str">
            <v/>
          </cell>
          <cell r="AU571" t="str">
            <v/>
          </cell>
          <cell r="AV571" t="str">
            <v>张家界永定区东方希望畜牧有限公司岩水井养殖二场</v>
          </cell>
          <cell r="AW571" t="str">
            <v>牧</v>
          </cell>
          <cell r="AX571" t="str">
            <v>县级</v>
          </cell>
          <cell r="AY571" t="str">
            <v>张家界市永定区人民政府,张定政办函[2021]3号</v>
          </cell>
          <cell r="AZ571" t="str">
            <v>生猪养殖、加工、繁殖、销售等。</v>
          </cell>
          <cell r="BA571" t="str">
            <v>1500</v>
          </cell>
          <cell r="BB571" t="str">
            <v>张家界永定区东方希望畜牧有限公司岩水井养殖二场</v>
          </cell>
          <cell r="BC571" t="str">
            <v>已提报</v>
          </cell>
          <cell r="BD571" t="str">
            <v>湖南省公路事务中心</v>
          </cell>
          <cell r="BE571" t="str">
            <v>永定区交通运输局</v>
          </cell>
          <cell r="BF571" t="str">
            <v/>
          </cell>
        </row>
        <row r="572">
          <cell r="F572" t="str">
            <v>吊鸡垭-苗湾养殖场</v>
          </cell>
          <cell r="G572" t="str">
            <v>无</v>
          </cell>
          <cell r="H572" t="str">
            <v>一类地区</v>
          </cell>
          <cell r="I572" t="str">
            <v>省级贫困县</v>
          </cell>
          <cell r="J572" t="str">
            <v>否</v>
          </cell>
          <cell r="K572" t="str">
            <v>新开</v>
          </cell>
          <cell r="L572" t="str">
            <v>新建</v>
          </cell>
          <cell r="M572" t="str">
            <v>1.04</v>
          </cell>
          <cell r="N572" t="str">
            <v/>
          </cell>
          <cell r="O572" t="str">
            <v/>
          </cell>
          <cell r="P572" t="str">
            <v/>
          </cell>
          <cell r="Q572" t="str">
            <v>1.04</v>
          </cell>
          <cell r="R572" t="str">
            <v/>
          </cell>
          <cell r="S572" t="str">
            <v/>
          </cell>
          <cell r="T572" t="str">
            <v>2021</v>
          </cell>
          <cell r="U572" t="str">
            <v>2021</v>
          </cell>
          <cell r="V572" t="str">
            <v>151.0</v>
          </cell>
          <cell r="W572" t="str">
            <v/>
          </cell>
          <cell r="X572" t="str">
            <v/>
          </cell>
          <cell r="Y572" t="str">
            <v>0.0</v>
          </cell>
          <cell r="Z572" t="str">
            <v>0.0</v>
          </cell>
          <cell r="AA572" t="str">
            <v>0.0</v>
          </cell>
          <cell r="AB572" t="str">
            <v>0.0</v>
          </cell>
          <cell r="AC572" t="str">
            <v>0.0</v>
          </cell>
          <cell r="AD572" t="str">
            <v>151.0</v>
          </cell>
          <cell r="AE572" t="str">
            <v>0.0</v>
          </cell>
          <cell r="AF572" t="str">
            <v>151.0</v>
          </cell>
          <cell r="AG572" t="str">
            <v>0.0</v>
          </cell>
          <cell r="AH572" t="str">
            <v/>
          </cell>
          <cell r="AI572" t="str">
            <v>151</v>
          </cell>
          <cell r="AJ572" t="str">
            <v>路基路面、安防及附属设施</v>
          </cell>
          <cell r="AK572" t="str">
            <v/>
          </cell>
          <cell r="AL572" t="str">
            <v/>
          </cell>
          <cell r="AM572" t="str">
            <v/>
          </cell>
          <cell r="AN572" t="str">
            <v>2021</v>
          </cell>
          <cell r="AO572" t="str">
            <v>目标任务</v>
          </cell>
          <cell r="AP572" t="str">
            <v>谢家垭乡</v>
          </cell>
          <cell r="AQ572" t="str">
            <v>430802206000</v>
          </cell>
          <cell r="AR572" t="str">
            <v/>
          </cell>
          <cell r="AS572" t="str">
            <v/>
          </cell>
          <cell r="AT572" t="str">
            <v/>
          </cell>
          <cell r="AU572" t="str">
            <v/>
          </cell>
          <cell r="AV572" t="str">
            <v>张家界永定区东方希望畜牧有限公司苗湾养殖场</v>
          </cell>
          <cell r="AW572" t="str">
            <v>牧</v>
          </cell>
          <cell r="AX572" t="str">
            <v>县级</v>
          </cell>
          <cell r="AY572" t="str">
            <v>张家界市永定区人民政府,张定政办函[2021]3号</v>
          </cell>
          <cell r="AZ572" t="str">
            <v>生猪养殖、繁殖、加工、销售等。</v>
          </cell>
          <cell r="BA572" t="str">
            <v>1500</v>
          </cell>
          <cell r="BB572" t="str">
            <v>张家界永定区东方希望畜牧有限公司苗湾养殖场</v>
          </cell>
          <cell r="BC572" t="str">
            <v>已提报</v>
          </cell>
          <cell r="BD572" t="str">
            <v>湖南省公路事务中心</v>
          </cell>
          <cell r="BE572" t="str">
            <v>永定区交通运输局</v>
          </cell>
          <cell r="BF572" t="str">
            <v/>
          </cell>
        </row>
        <row r="573">
          <cell r="F573" t="str">
            <v>高鹰寺-犀牛潭-崇山公路</v>
          </cell>
          <cell r="G573" t="str">
            <v>无</v>
          </cell>
          <cell r="H573" t="str">
            <v>一类地区</v>
          </cell>
          <cell r="I573" t="str">
            <v>省级贫困县</v>
          </cell>
          <cell r="J573" t="str">
            <v>否</v>
          </cell>
          <cell r="K573" t="str">
            <v>新开</v>
          </cell>
          <cell r="L573" t="str">
            <v>新建</v>
          </cell>
          <cell r="M573" t="str">
            <v>17.2</v>
          </cell>
          <cell r="N573" t="str">
            <v/>
          </cell>
          <cell r="O573" t="str">
            <v>10.0</v>
          </cell>
          <cell r="P573" t="str">
            <v>7.2</v>
          </cell>
          <cell r="Q573" t="str">
            <v/>
          </cell>
          <cell r="R573" t="str">
            <v/>
          </cell>
          <cell r="S573" t="str">
            <v/>
          </cell>
          <cell r="T573" t="str">
            <v>2022</v>
          </cell>
          <cell r="U573" t="str">
            <v>2027</v>
          </cell>
          <cell r="V573" t="str">
            <v>55000.0</v>
          </cell>
          <cell r="W573" t="str">
            <v/>
          </cell>
          <cell r="X573" t="str">
            <v/>
          </cell>
          <cell r="Y573" t="str">
            <v>0.0</v>
          </cell>
          <cell r="Z573" t="str">
            <v>0.0</v>
          </cell>
          <cell r="AA573" t="str">
            <v>0.0</v>
          </cell>
          <cell r="AB573" t="str">
            <v>0.0</v>
          </cell>
          <cell r="AC573" t="str">
            <v>0.0</v>
          </cell>
          <cell r="AD573" t="str">
            <v>6229.0</v>
          </cell>
          <cell r="AE573" t="str">
            <v>0.0</v>
          </cell>
          <cell r="AF573" t="str">
            <v>6229.0</v>
          </cell>
          <cell r="AG573" t="str">
            <v>0.0</v>
          </cell>
          <cell r="AH573" t="str">
            <v/>
          </cell>
          <cell r="AI573" t="str">
            <v>6,229</v>
          </cell>
          <cell r="AJ573" t="str">
            <v>路基路面、安防及附属设施</v>
          </cell>
          <cell r="AK573" t="str">
            <v/>
          </cell>
          <cell r="AL573" t="str">
            <v/>
          </cell>
          <cell r="AM573" t="str">
            <v/>
          </cell>
          <cell r="AN573" t="str">
            <v>2021</v>
          </cell>
          <cell r="AO573" t="str">
            <v>目标任务</v>
          </cell>
          <cell r="AP573" t="str">
            <v/>
          </cell>
          <cell r="AQ573" t="str">
            <v/>
          </cell>
          <cell r="AR573" t="str">
            <v/>
          </cell>
          <cell r="AS573" t="str">
            <v/>
          </cell>
          <cell r="AT573" t="str">
            <v/>
          </cell>
          <cell r="AU573" t="str">
            <v/>
          </cell>
          <cell r="AV573" t="str">
            <v/>
          </cell>
          <cell r="AW573" t="str">
            <v/>
          </cell>
          <cell r="AX573" t="str">
            <v/>
          </cell>
          <cell r="AY573" t="str">
            <v>,</v>
          </cell>
          <cell r="AZ573" t="str">
            <v/>
          </cell>
          <cell r="BA573" t="str">
            <v/>
          </cell>
          <cell r="BB573" t="str">
            <v/>
          </cell>
          <cell r="BC573" t="str">
            <v>已提报</v>
          </cell>
          <cell r="BD573" t="str">
            <v>湖南省公路事务中心</v>
          </cell>
          <cell r="BE573" t="str">
            <v>永定区交通运输局</v>
          </cell>
          <cell r="BF573" t="str">
            <v>第一期高鹰寺至七星山小火车站段1.6km，前1.4km，路基20米，路面14米，后0.2km，10m路基，7m路面。</v>
          </cell>
        </row>
        <row r="574">
          <cell r="F574" t="str">
            <v>观音洞至张清公路</v>
          </cell>
          <cell r="G574" t="str">
            <v>CZ02430811</v>
          </cell>
          <cell r="H574" t="str">
            <v>一类地区</v>
          </cell>
          <cell r="I574" t="str">
            <v>省级贫困县</v>
          </cell>
          <cell r="J574" t="str">
            <v>否</v>
          </cell>
          <cell r="K574" t="str">
            <v>续建</v>
          </cell>
          <cell r="L574" t="str">
            <v>升级改造（提质改造）</v>
          </cell>
          <cell r="M574" t="str">
            <v>3.2</v>
          </cell>
          <cell r="N574" t="str">
            <v/>
          </cell>
          <cell r="O574" t="str">
            <v/>
          </cell>
          <cell r="P574" t="str">
            <v>3.2</v>
          </cell>
          <cell r="Q574" t="str">
            <v/>
          </cell>
          <cell r="R574" t="str">
            <v/>
          </cell>
          <cell r="S574" t="str">
            <v/>
          </cell>
          <cell r="T574" t="str">
            <v>2021</v>
          </cell>
          <cell r="U574" t="str">
            <v>2022</v>
          </cell>
          <cell r="V574" t="str">
            <v>2000.0</v>
          </cell>
          <cell r="W574" t="str">
            <v>1600.0</v>
          </cell>
          <cell r="X574" t="str">
            <v/>
          </cell>
          <cell r="Y574" t="str">
            <v>0.0</v>
          </cell>
          <cell r="Z574" t="str">
            <v>0.0</v>
          </cell>
          <cell r="AA574" t="str">
            <v>0.0</v>
          </cell>
          <cell r="AB574" t="str">
            <v>0.0</v>
          </cell>
          <cell r="AC574" t="str">
            <v>-1800.0</v>
          </cell>
          <cell r="AD574" t="str">
            <v>200.0</v>
          </cell>
          <cell r="AE574" t="str">
            <v>-1800.0</v>
          </cell>
          <cell r="AF574" t="str">
            <v>2000.0</v>
          </cell>
          <cell r="AG574" t="str">
            <v>1600.0</v>
          </cell>
          <cell r="AH574" t="str">
            <v/>
          </cell>
          <cell r="AI574" t="str">
            <v>400</v>
          </cell>
          <cell r="AJ574" t="str">
            <v>路面</v>
          </cell>
          <cell r="AK574" t="str">
            <v/>
          </cell>
          <cell r="AL574" t="str">
            <v/>
          </cell>
          <cell r="AM574" t="str">
            <v/>
          </cell>
          <cell r="AN574" t="str">
            <v>2021</v>
          </cell>
          <cell r="AO574" t="str">
            <v>目标任务</v>
          </cell>
          <cell r="AP574" t="str">
            <v>索溪峪街道</v>
          </cell>
          <cell r="AQ574" t="str">
            <v/>
          </cell>
          <cell r="AR574" t="str">
            <v>观音洞景区</v>
          </cell>
          <cell r="AS574" t="str">
            <v>A级创建景区</v>
          </cell>
          <cell r="AT574" t="str">
            <v>A</v>
          </cell>
          <cell r="AU574" t="str">
            <v/>
          </cell>
          <cell r="AV574" t="str">
            <v/>
          </cell>
          <cell r="AW574" t="str">
            <v/>
          </cell>
          <cell r="AX574" t="str">
            <v/>
          </cell>
          <cell r="AY574" t="str">
            <v>,</v>
          </cell>
          <cell r="AZ574" t="str">
            <v/>
          </cell>
          <cell r="BA574" t="str">
            <v/>
          </cell>
          <cell r="BB574" t="str">
            <v>观音洞景区</v>
          </cell>
          <cell r="BC574" t="str">
            <v>已提报</v>
          </cell>
          <cell r="BD574" t="str">
            <v>湖南省公路事务中心</v>
          </cell>
          <cell r="BE574" t="str">
            <v>武陵源区交通运输局</v>
          </cell>
          <cell r="BF574" t="str">
            <v>路基由社会投资已完成，预计完成投资1800万元，本次只进行路面施工。</v>
          </cell>
        </row>
        <row r="575">
          <cell r="F575" t="str">
            <v>田富至黄龙洞</v>
          </cell>
          <cell r="G575" t="str">
            <v>Y605430811</v>
          </cell>
          <cell r="H575" t="str">
            <v>一类地区</v>
          </cell>
          <cell r="I575" t="str">
            <v>省级贫困县</v>
          </cell>
          <cell r="J575" t="str">
            <v>否</v>
          </cell>
          <cell r="K575" t="str">
            <v>续建</v>
          </cell>
          <cell r="L575" t="str">
            <v>升级改造（提质改造）</v>
          </cell>
          <cell r="M575" t="str">
            <v>1.696</v>
          </cell>
          <cell r="N575" t="str">
            <v/>
          </cell>
          <cell r="O575" t="str">
            <v/>
          </cell>
          <cell r="P575" t="str">
            <v/>
          </cell>
          <cell r="Q575" t="str">
            <v>1.696</v>
          </cell>
          <cell r="R575" t="str">
            <v/>
          </cell>
          <cell r="S575" t="str">
            <v/>
          </cell>
          <cell r="T575" t="str">
            <v>2021</v>
          </cell>
          <cell r="U575" t="str">
            <v>2022</v>
          </cell>
          <cell r="V575" t="str">
            <v>2000.0</v>
          </cell>
          <cell r="W575" t="str">
            <v>1600.0</v>
          </cell>
          <cell r="X575" t="str">
            <v/>
          </cell>
          <cell r="Y575" t="str">
            <v>0.0</v>
          </cell>
          <cell r="Z575" t="str">
            <v>0.0</v>
          </cell>
          <cell r="AA575" t="str">
            <v>0.0</v>
          </cell>
          <cell r="AB575" t="str">
            <v>0.0</v>
          </cell>
          <cell r="AC575" t="str">
            <v>-1600.0</v>
          </cell>
          <cell r="AD575" t="str">
            <v>400.0</v>
          </cell>
          <cell r="AE575" t="str">
            <v>-1600.0</v>
          </cell>
          <cell r="AF575" t="str">
            <v>2000.0</v>
          </cell>
          <cell r="AG575" t="str">
            <v>1600.0</v>
          </cell>
          <cell r="AH575" t="str">
            <v/>
          </cell>
          <cell r="AI575" t="str">
            <v>400</v>
          </cell>
          <cell r="AJ575" t="str">
            <v>路面</v>
          </cell>
          <cell r="AK575" t="str">
            <v/>
          </cell>
          <cell r="AL575" t="str">
            <v/>
          </cell>
          <cell r="AM575" t="str">
            <v/>
          </cell>
          <cell r="AN575" t="str">
            <v>2021</v>
          </cell>
          <cell r="AO575" t="str">
            <v>目标任务</v>
          </cell>
          <cell r="AP575" t="str">
            <v>索溪峪街道</v>
          </cell>
          <cell r="AQ575" t="str">
            <v/>
          </cell>
          <cell r="AR575" t="str">
            <v>黄龙洞景区</v>
          </cell>
          <cell r="AS575" t="str">
            <v>A级以上景区</v>
          </cell>
          <cell r="AT575" t="str">
            <v>4A级风景区</v>
          </cell>
          <cell r="AU575" t="str">
            <v>湖南省旅游局</v>
          </cell>
          <cell r="AV575" t="str">
            <v/>
          </cell>
          <cell r="AW575" t="str">
            <v/>
          </cell>
          <cell r="AX575" t="str">
            <v/>
          </cell>
          <cell r="AY575" t="str">
            <v>,</v>
          </cell>
          <cell r="AZ575" t="str">
            <v/>
          </cell>
          <cell r="BA575" t="str">
            <v/>
          </cell>
          <cell r="BB575" t="str">
            <v>黄龙洞景区</v>
          </cell>
          <cell r="BC575" t="str">
            <v>已提报</v>
          </cell>
          <cell r="BD575" t="str">
            <v>湖南省公路事务中心</v>
          </cell>
          <cell r="BE575" t="str">
            <v>武陵源区交通运输局</v>
          </cell>
          <cell r="BF575" t="str">
            <v>原线路到黄龙洞景区不通公路，现已完成路基并连通黄龙洞景区，全长8.2公里，已完成路面4.395公里，本次规划路面建设3.8公里，3.8公里的路基由社会投资已完成1600万元。</v>
          </cell>
        </row>
        <row r="576">
          <cell r="F576" t="str">
            <v>广福桥镇老棚村星德山进场道路</v>
          </cell>
          <cell r="G576" t="str">
            <v>VS08430821</v>
          </cell>
          <cell r="H576" t="str">
            <v>一类地区</v>
          </cell>
          <cell r="I576" t="str">
            <v>国家贫困县</v>
          </cell>
          <cell r="J576" t="str">
            <v>否</v>
          </cell>
          <cell r="K576" t="str">
            <v>续建</v>
          </cell>
          <cell r="L576" t="str">
            <v>新建</v>
          </cell>
          <cell r="M576" t="str">
            <v>5.2</v>
          </cell>
          <cell r="N576" t="str">
            <v/>
          </cell>
          <cell r="O576" t="str">
            <v/>
          </cell>
          <cell r="P576" t="str">
            <v>5.2</v>
          </cell>
          <cell r="Q576" t="str">
            <v/>
          </cell>
          <cell r="R576" t="str">
            <v/>
          </cell>
          <cell r="S576" t="str">
            <v/>
          </cell>
          <cell r="T576" t="str">
            <v>2021</v>
          </cell>
          <cell r="U576" t="str">
            <v>2022</v>
          </cell>
          <cell r="V576" t="str">
            <v>4160.0</v>
          </cell>
          <cell r="W576" t="str">
            <v/>
          </cell>
          <cell r="X576" t="str">
            <v/>
          </cell>
          <cell r="Y576" t="str">
            <v>0.0</v>
          </cell>
          <cell r="Z576" t="str">
            <v>0.0</v>
          </cell>
          <cell r="AA576" t="str">
            <v>0.0</v>
          </cell>
          <cell r="AB576" t="str">
            <v>0.0</v>
          </cell>
          <cell r="AC576" t="str">
            <v>0.0</v>
          </cell>
          <cell r="AD576" t="str">
            <v>4160.0</v>
          </cell>
          <cell r="AE576" t="str">
            <v>0.0</v>
          </cell>
          <cell r="AF576" t="str">
            <v>4160.0</v>
          </cell>
          <cell r="AG576" t="str">
            <v>0.0</v>
          </cell>
          <cell r="AH576" t="str">
            <v/>
          </cell>
          <cell r="AI576" t="str">
            <v>4,160</v>
          </cell>
          <cell r="AJ576" t="str">
            <v>新建路基，路面</v>
          </cell>
          <cell r="AK576" t="str">
            <v/>
          </cell>
          <cell r="AL576" t="str">
            <v>湘政函〔2009〕180号</v>
          </cell>
          <cell r="AM576" t="str">
            <v>张慈〔2021〕0号</v>
          </cell>
          <cell r="AN576" t="str">
            <v>2021</v>
          </cell>
          <cell r="AO576" t="str">
            <v>目标任务</v>
          </cell>
          <cell r="AP576" t="str">
            <v>广福桥镇</v>
          </cell>
          <cell r="AQ576" t="str">
            <v>430821112000</v>
          </cell>
          <cell r="AR576" t="str">
            <v>老棚村委会</v>
          </cell>
          <cell r="AS576" t="str">
            <v>国省级特色小镇及全国乡村旅游重点村</v>
          </cell>
          <cell r="AT576" t="str">
            <v>省级</v>
          </cell>
          <cell r="AU576" t="str">
            <v/>
          </cell>
          <cell r="AV576" t="str">
            <v/>
          </cell>
          <cell r="AW576" t="str">
            <v/>
          </cell>
          <cell r="AX576" t="str">
            <v/>
          </cell>
          <cell r="AY576" t="str">
            <v>,</v>
          </cell>
          <cell r="AZ576" t="str">
            <v/>
          </cell>
          <cell r="BA576" t="str">
            <v/>
          </cell>
          <cell r="BB576" t="str">
            <v>老棚村委会</v>
          </cell>
          <cell r="BC576" t="str">
            <v>已提报</v>
          </cell>
          <cell r="BD576" t="str">
            <v>湖南省公路事务中心</v>
          </cell>
          <cell r="BE576" t="str">
            <v>慈利县交通运输局</v>
          </cell>
          <cell r="BF576" t="str">
            <v/>
          </cell>
        </row>
        <row r="577">
          <cell r="F577" t="str">
            <v>广福桥至五雷山</v>
          </cell>
          <cell r="G577" t="str">
            <v>无</v>
          </cell>
          <cell r="H577" t="str">
            <v>一类地区</v>
          </cell>
          <cell r="I577" t="str">
            <v>国家贫困县</v>
          </cell>
          <cell r="J577" t="str">
            <v>否</v>
          </cell>
          <cell r="K577" t="str">
            <v>新开</v>
          </cell>
          <cell r="L577" t="str">
            <v>升级改造（提质改造）</v>
          </cell>
          <cell r="M577" t="str">
            <v>16.211</v>
          </cell>
          <cell r="N577" t="str">
            <v/>
          </cell>
          <cell r="O577" t="str">
            <v/>
          </cell>
          <cell r="P577" t="str">
            <v/>
          </cell>
          <cell r="Q577" t="str">
            <v/>
          </cell>
          <cell r="R577" t="str">
            <v/>
          </cell>
          <cell r="S577" t="str">
            <v/>
          </cell>
          <cell r="T577" t="str">
            <v>2021</v>
          </cell>
          <cell r="U577" t="str">
            <v>2023</v>
          </cell>
          <cell r="V577" t="str">
            <v>19453.0</v>
          </cell>
          <cell r="W577" t="str">
            <v/>
          </cell>
          <cell r="X577" t="str">
            <v/>
          </cell>
          <cell r="Y577" t="str">
            <v>0.0</v>
          </cell>
          <cell r="Z577" t="str">
            <v>0.0</v>
          </cell>
          <cell r="AA577" t="str">
            <v>0.0</v>
          </cell>
          <cell r="AB577" t="str">
            <v>0.0</v>
          </cell>
          <cell r="AC577" t="str">
            <v>0.0</v>
          </cell>
          <cell r="AD577" t="str">
            <v>19453.0</v>
          </cell>
          <cell r="AE577" t="str">
            <v>0.0</v>
          </cell>
          <cell r="AF577" t="str">
            <v>19453.0</v>
          </cell>
          <cell r="AG577" t="str">
            <v>0.0</v>
          </cell>
          <cell r="AH577" t="str">
            <v/>
          </cell>
          <cell r="AI577" t="str">
            <v>19,453</v>
          </cell>
          <cell r="AJ577" t="str">
            <v>新建路基，路面</v>
          </cell>
          <cell r="AK577" t="str">
            <v/>
          </cell>
          <cell r="AL577" t="str">
            <v/>
          </cell>
          <cell r="AM577" t="str">
            <v/>
          </cell>
          <cell r="AN577" t="str">
            <v>2021</v>
          </cell>
          <cell r="AO577" t="str">
            <v>目标任务</v>
          </cell>
          <cell r="AP577" t="str">
            <v>广福桥镇</v>
          </cell>
          <cell r="AQ577" t="str">
            <v>430821112000</v>
          </cell>
          <cell r="AR577" t="str">
            <v>五雷山风景区</v>
          </cell>
          <cell r="AS577" t="str">
            <v>A级以上景区</v>
          </cell>
          <cell r="AT577" t="str">
            <v>3A</v>
          </cell>
          <cell r="AU577" t="str">
            <v/>
          </cell>
          <cell r="AV577" t="str">
            <v/>
          </cell>
          <cell r="AW577" t="str">
            <v/>
          </cell>
          <cell r="AX577" t="str">
            <v/>
          </cell>
          <cell r="AY577" t="str">
            <v>,</v>
          </cell>
          <cell r="AZ577" t="str">
            <v/>
          </cell>
          <cell r="BA577" t="str">
            <v/>
          </cell>
          <cell r="BB577" t="str">
            <v>五雷山风景区</v>
          </cell>
          <cell r="BC577" t="str">
            <v>已提报</v>
          </cell>
          <cell r="BD577" t="str">
            <v>湖南省公路事务中心</v>
          </cell>
          <cell r="BE577" t="str">
            <v>慈利县交通运输局</v>
          </cell>
          <cell r="BF577" t="str">
            <v/>
          </cell>
        </row>
        <row r="578">
          <cell r="F578" t="str">
            <v>慈利县板栗山生态园产业路</v>
          </cell>
          <cell r="G578" t="str">
            <v>y252430821</v>
          </cell>
          <cell r="H578" t="str">
            <v>一类地区</v>
          </cell>
          <cell r="I578" t="str">
            <v>国家贫困县</v>
          </cell>
          <cell r="J578" t="str">
            <v>否</v>
          </cell>
          <cell r="K578" t="str">
            <v>新开</v>
          </cell>
          <cell r="L578" t="str">
            <v>升级改造（提质改造）</v>
          </cell>
          <cell r="M578" t="str">
            <v>2.003</v>
          </cell>
          <cell r="N578" t="str">
            <v/>
          </cell>
          <cell r="O578" t="str">
            <v/>
          </cell>
          <cell r="P578" t="str">
            <v/>
          </cell>
          <cell r="Q578" t="str">
            <v>2.003</v>
          </cell>
          <cell r="R578" t="str">
            <v/>
          </cell>
          <cell r="S578" t="str">
            <v/>
          </cell>
          <cell r="T578" t="str">
            <v>2021</v>
          </cell>
          <cell r="U578" t="str">
            <v>2023</v>
          </cell>
          <cell r="V578" t="str">
            <v>1000.0</v>
          </cell>
          <cell r="W578" t="str">
            <v/>
          </cell>
          <cell r="X578" t="str">
            <v/>
          </cell>
          <cell r="Y578" t="str">
            <v>0.0</v>
          </cell>
          <cell r="Z578" t="str">
            <v>0.0</v>
          </cell>
          <cell r="AA578" t="str">
            <v>0.0</v>
          </cell>
          <cell r="AB578" t="str">
            <v>0.0</v>
          </cell>
          <cell r="AC578" t="str">
            <v>0.0</v>
          </cell>
          <cell r="AD578" t="str">
            <v>1000.0</v>
          </cell>
          <cell r="AE578" t="str">
            <v>0.0</v>
          </cell>
          <cell r="AF578" t="str">
            <v>1000.0</v>
          </cell>
          <cell r="AG578" t="str">
            <v>0.0</v>
          </cell>
          <cell r="AH578" t="str">
            <v/>
          </cell>
          <cell r="AI578" t="str">
            <v>1,000</v>
          </cell>
          <cell r="AJ578" t="str">
            <v>新建路基，路面</v>
          </cell>
          <cell r="AK578" t="str">
            <v/>
          </cell>
          <cell r="AL578" t="str">
            <v>张慈〔2021〕0号</v>
          </cell>
          <cell r="AM578" t="str">
            <v>慈政函〔2021〕001号</v>
          </cell>
          <cell r="AN578" t="str">
            <v>2021</v>
          </cell>
          <cell r="AO578" t="str">
            <v>目标任务</v>
          </cell>
          <cell r="AP578" t="str">
            <v>阳和土家族乡</v>
          </cell>
          <cell r="AQ578" t="str">
            <v/>
          </cell>
          <cell r="AR578" t="str">
            <v>板栗山生态农庄（慈利县板栗山生态农业旅游开发有限责</v>
          </cell>
          <cell r="AS578" t="str">
            <v>休闲农业示范点（园）</v>
          </cell>
          <cell r="AT578" t="str">
            <v>县级</v>
          </cell>
          <cell r="AU578" t="str">
            <v/>
          </cell>
          <cell r="AV578" t="str">
            <v/>
          </cell>
          <cell r="AW578" t="str">
            <v/>
          </cell>
          <cell r="AX578" t="str">
            <v/>
          </cell>
          <cell r="AY578" t="str">
            <v>,</v>
          </cell>
          <cell r="AZ578" t="str">
            <v/>
          </cell>
          <cell r="BA578" t="str">
            <v/>
          </cell>
          <cell r="BB578" t="str">
            <v>板栗山生态农庄（慈利县板栗山生态农业旅游开发有限责</v>
          </cell>
          <cell r="BC578" t="str">
            <v>已提报</v>
          </cell>
          <cell r="BD578" t="str">
            <v>湖南省公路事务中心</v>
          </cell>
          <cell r="BE578" t="str">
            <v>慈利县交通运输局</v>
          </cell>
          <cell r="BF578" t="str">
            <v/>
          </cell>
        </row>
        <row r="579">
          <cell r="F579" t="str">
            <v>慈利县罗潭村通景路</v>
          </cell>
          <cell r="G579" t="str">
            <v>x067430821</v>
          </cell>
          <cell r="H579" t="str">
            <v>一类地区</v>
          </cell>
          <cell r="I579" t="str">
            <v>国家贫困县</v>
          </cell>
          <cell r="J579" t="str">
            <v>否</v>
          </cell>
          <cell r="K579" t="str">
            <v>新开</v>
          </cell>
          <cell r="L579" t="str">
            <v>升级改造（提质改造）</v>
          </cell>
          <cell r="M579" t="str">
            <v>6.005</v>
          </cell>
          <cell r="N579" t="str">
            <v/>
          </cell>
          <cell r="O579" t="str">
            <v/>
          </cell>
          <cell r="P579" t="str">
            <v>6.0</v>
          </cell>
          <cell r="Q579" t="str">
            <v/>
          </cell>
          <cell r="R579" t="str">
            <v/>
          </cell>
          <cell r="S579" t="str">
            <v/>
          </cell>
          <cell r="T579" t="str">
            <v>2021</v>
          </cell>
          <cell r="U579" t="str">
            <v>2023</v>
          </cell>
          <cell r="V579" t="str">
            <v>3000.0</v>
          </cell>
          <cell r="W579" t="str">
            <v/>
          </cell>
          <cell r="X579" t="str">
            <v/>
          </cell>
          <cell r="Y579" t="str">
            <v>0.0</v>
          </cell>
          <cell r="Z579" t="str">
            <v>0.0</v>
          </cell>
          <cell r="AA579" t="str">
            <v>0.0</v>
          </cell>
          <cell r="AB579" t="str">
            <v>0.0</v>
          </cell>
          <cell r="AC579" t="str">
            <v>0.0</v>
          </cell>
          <cell r="AD579" t="str">
            <v>3000.0</v>
          </cell>
          <cell r="AE579" t="str">
            <v>0.0</v>
          </cell>
          <cell r="AF579" t="str">
            <v>3000.0</v>
          </cell>
          <cell r="AG579" t="str">
            <v>0.0</v>
          </cell>
          <cell r="AH579" t="str">
            <v/>
          </cell>
          <cell r="AI579" t="str">
            <v>3,000</v>
          </cell>
          <cell r="AJ579" t="str">
            <v>新建路基，路面</v>
          </cell>
          <cell r="AK579" t="str">
            <v/>
          </cell>
          <cell r="AL579" t="str">
            <v>慈政函〔2021〕1000号</v>
          </cell>
          <cell r="AM579" t="str">
            <v>慈政函〔2021〕0号</v>
          </cell>
          <cell r="AN579" t="str">
            <v>2021</v>
          </cell>
          <cell r="AO579" t="str">
            <v>目标任务</v>
          </cell>
          <cell r="AP579" t="str">
            <v>三官寺土家族乡</v>
          </cell>
          <cell r="AQ579" t="str">
            <v/>
          </cell>
          <cell r="AR579" t="str">
            <v>罗潭村</v>
          </cell>
          <cell r="AS579" t="str">
            <v>国省级特色小镇及全国乡村旅游重点村</v>
          </cell>
          <cell r="AT579" t="str">
            <v>省级</v>
          </cell>
          <cell r="AU579" t="str">
            <v/>
          </cell>
          <cell r="AV579" t="str">
            <v/>
          </cell>
          <cell r="AW579" t="str">
            <v/>
          </cell>
          <cell r="AX579" t="str">
            <v/>
          </cell>
          <cell r="AY579" t="str">
            <v>,</v>
          </cell>
          <cell r="AZ579" t="str">
            <v/>
          </cell>
          <cell r="BA579" t="str">
            <v/>
          </cell>
          <cell r="BB579" t="str">
            <v>罗潭村</v>
          </cell>
          <cell r="BC579" t="str">
            <v>已提报</v>
          </cell>
          <cell r="BD579" t="str">
            <v>湖南省公路事务中心</v>
          </cell>
          <cell r="BE579" t="str">
            <v>慈利县交通运输局</v>
          </cell>
          <cell r="BF579" t="str">
            <v/>
          </cell>
        </row>
        <row r="580">
          <cell r="F580" t="str">
            <v>慈利县工业园集中区产业路</v>
          </cell>
          <cell r="G580" t="str">
            <v>Y305430821</v>
          </cell>
          <cell r="H580" t="str">
            <v>一类地区</v>
          </cell>
          <cell r="I580" t="str">
            <v>国家贫困县</v>
          </cell>
          <cell r="J580" t="str">
            <v>否</v>
          </cell>
          <cell r="K580" t="str">
            <v>新开</v>
          </cell>
          <cell r="L580" t="str">
            <v>升级改造（提质改造）</v>
          </cell>
          <cell r="M580" t="str">
            <v>2.482</v>
          </cell>
          <cell r="N580" t="str">
            <v/>
          </cell>
          <cell r="O580" t="str">
            <v/>
          </cell>
          <cell r="P580" t="str">
            <v>2.482</v>
          </cell>
          <cell r="Q580" t="str">
            <v/>
          </cell>
          <cell r="R580" t="str">
            <v/>
          </cell>
          <cell r="S580" t="str">
            <v/>
          </cell>
          <cell r="T580" t="str">
            <v>2020</v>
          </cell>
          <cell r="U580" t="str">
            <v>2021</v>
          </cell>
          <cell r="V580" t="str">
            <v>2200.0</v>
          </cell>
          <cell r="W580" t="str">
            <v/>
          </cell>
          <cell r="X580" t="str">
            <v/>
          </cell>
          <cell r="Y580" t="str">
            <v>0.0</v>
          </cell>
          <cell r="Z580" t="str">
            <v>0.0</v>
          </cell>
          <cell r="AA580" t="str">
            <v>0.0</v>
          </cell>
          <cell r="AB580" t="str">
            <v>0.0</v>
          </cell>
          <cell r="AC580" t="str">
            <v>0.0</v>
          </cell>
          <cell r="AD580" t="str">
            <v>2200.0</v>
          </cell>
          <cell r="AE580" t="str">
            <v>0.0</v>
          </cell>
          <cell r="AF580" t="str">
            <v>2200.0</v>
          </cell>
          <cell r="AG580" t="str">
            <v>0.0</v>
          </cell>
          <cell r="AH580" t="str">
            <v/>
          </cell>
          <cell r="AI580" t="str">
            <v>2,200</v>
          </cell>
          <cell r="AJ580" t="str">
            <v>路基，路面</v>
          </cell>
          <cell r="AK580" t="str">
            <v/>
          </cell>
          <cell r="AL580" t="str">
            <v/>
          </cell>
          <cell r="AM580" t="str">
            <v/>
          </cell>
          <cell r="AN580" t="str">
            <v>2021</v>
          </cell>
          <cell r="AO580" t="str">
            <v>目标任务</v>
          </cell>
          <cell r="AP580" t="str">
            <v>零阳镇</v>
          </cell>
          <cell r="AQ580" t="str">
            <v>430821100000</v>
          </cell>
          <cell r="AR580" t="str">
            <v/>
          </cell>
          <cell r="AS580" t="str">
            <v/>
          </cell>
          <cell r="AT580" t="str">
            <v/>
          </cell>
          <cell r="AU580" t="str">
            <v/>
          </cell>
          <cell r="AV580" t="str">
            <v>慈利县工业园集中区</v>
          </cell>
          <cell r="AW580" t="str">
            <v>农</v>
          </cell>
          <cell r="AX580" t="str">
            <v>省级</v>
          </cell>
          <cell r="AY580" t="str">
            <v>湖南省发展和改革委员会,无</v>
          </cell>
          <cell r="AZ580" t="str">
            <v>工业园</v>
          </cell>
          <cell r="BA580" t="str">
            <v>50000</v>
          </cell>
          <cell r="BB580" t="str">
            <v>慈利县工业园集中区</v>
          </cell>
          <cell r="BC580" t="str">
            <v>已提报</v>
          </cell>
          <cell r="BD580" t="str">
            <v>湖南省公路事务中心</v>
          </cell>
          <cell r="BE580" t="str">
            <v>慈利县交通运输局</v>
          </cell>
          <cell r="BF580" t="str">
            <v/>
          </cell>
        </row>
        <row r="581">
          <cell r="F581" t="str">
            <v>茶坤缘杜仲特色产业园产业路</v>
          </cell>
          <cell r="G581" t="str">
            <v>V89a430821</v>
          </cell>
          <cell r="H581" t="str">
            <v>一类地区</v>
          </cell>
          <cell r="I581" t="str">
            <v>国家贫困县</v>
          </cell>
          <cell r="J581" t="str">
            <v>否</v>
          </cell>
          <cell r="K581" t="str">
            <v>新开</v>
          </cell>
          <cell r="L581" t="str">
            <v>新建</v>
          </cell>
          <cell r="M581" t="str">
            <v>4.5</v>
          </cell>
          <cell r="N581" t="str">
            <v/>
          </cell>
          <cell r="O581" t="str">
            <v/>
          </cell>
          <cell r="P581" t="str">
            <v/>
          </cell>
          <cell r="Q581" t="str">
            <v>4.5</v>
          </cell>
          <cell r="R581" t="str">
            <v/>
          </cell>
          <cell r="S581" t="str">
            <v/>
          </cell>
          <cell r="T581" t="str">
            <v>2020</v>
          </cell>
          <cell r="U581" t="str">
            <v>2021</v>
          </cell>
          <cell r="V581" t="str">
            <v>2250.0</v>
          </cell>
          <cell r="W581" t="str">
            <v/>
          </cell>
          <cell r="X581" t="str">
            <v/>
          </cell>
          <cell r="Y581" t="str">
            <v>0.0</v>
          </cell>
          <cell r="Z581" t="str">
            <v>0.0</v>
          </cell>
          <cell r="AA581" t="str">
            <v>0.0</v>
          </cell>
          <cell r="AB581" t="str">
            <v>0.0</v>
          </cell>
          <cell r="AC581" t="str">
            <v>0.0</v>
          </cell>
          <cell r="AD581" t="str">
            <v>2250.0</v>
          </cell>
          <cell r="AE581" t="str">
            <v>0.0</v>
          </cell>
          <cell r="AF581" t="str">
            <v>2250.0</v>
          </cell>
          <cell r="AG581" t="str">
            <v>0.0</v>
          </cell>
          <cell r="AH581" t="str">
            <v/>
          </cell>
          <cell r="AI581" t="str">
            <v>2,250</v>
          </cell>
          <cell r="AJ581" t="str">
            <v>路基路面</v>
          </cell>
          <cell r="AK581" t="str">
            <v/>
          </cell>
          <cell r="AL581" t="str">
            <v/>
          </cell>
          <cell r="AM581" t="str">
            <v/>
          </cell>
          <cell r="AN581" t="str">
            <v>2021</v>
          </cell>
          <cell r="AO581" t="str">
            <v>目标任务</v>
          </cell>
          <cell r="AP581" t="str">
            <v>零阳镇</v>
          </cell>
          <cell r="AQ581" t="str">
            <v>430821100000</v>
          </cell>
          <cell r="AR581" t="str">
            <v/>
          </cell>
          <cell r="AS581" t="str">
            <v/>
          </cell>
          <cell r="AT581" t="str">
            <v/>
          </cell>
          <cell r="AU581" t="str">
            <v/>
          </cell>
          <cell r="AV581" t="str">
            <v>茶坤缘杜仲特色产业园</v>
          </cell>
          <cell r="AW581" t="str">
            <v>林</v>
          </cell>
          <cell r="AX581" t="str">
            <v>省级</v>
          </cell>
          <cell r="AY581" t="str">
            <v>湖南省农业委员会 湖南省财政厅,湘农联〔2017〕304号</v>
          </cell>
          <cell r="AZ581" t="str">
            <v>杜仲特色产业</v>
          </cell>
          <cell r="BA581" t="str">
            <v>3000</v>
          </cell>
          <cell r="BB581" t="str">
            <v>茶坤缘杜仲特色产业园</v>
          </cell>
          <cell r="BC581" t="str">
            <v>已提报</v>
          </cell>
          <cell r="BD581" t="str">
            <v>湖南省公路事务中心</v>
          </cell>
          <cell r="BE581" t="str">
            <v>慈利县交通运输局</v>
          </cell>
          <cell r="BF581" t="str">
            <v/>
          </cell>
        </row>
        <row r="582">
          <cell r="F582" t="str">
            <v>慈利高峰乡雪莲村光伏发电有限公司雪莲村养殖场产业路</v>
          </cell>
          <cell r="G582" t="str">
            <v>C935430821</v>
          </cell>
          <cell r="H582" t="str">
            <v>一类地区</v>
          </cell>
          <cell r="I582" t="str">
            <v>国家贫困县</v>
          </cell>
          <cell r="J582" t="str">
            <v>否</v>
          </cell>
          <cell r="K582" t="str">
            <v>新开</v>
          </cell>
          <cell r="L582" t="str">
            <v>新建</v>
          </cell>
          <cell r="M582" t="str">
            <v>2.0</v>
          </cell>
          <cell r="N582" t="str">
            <v/>
          </cell>
          <cell r="O582" t="str">
            <v/>
          </cell>
          <cell r="P582" t="str">
            <v/>
          </cell>
          <cell r="Q582" t="str">
            <v>2.0</v>
          </cell>
          <cell r="R582" t="str">
            <v/>
          </cell>
          <cell r="S582" t="str">
            <v/>
          </cell>
          <cell r="T582" t="str">
            <v>2020</v>
          </cell>
          <cell r="U582" t="str">
            <v>2021</v>
          </cell>
          <cell r="V582" t="str">
            <v>1000.0</v>
          </cell>
          <cell r="W582" t="str">
            <v/>
          </cell>
          <cell r="X582" t="str">
            <v/>
          </cell>
          <cell r="Y582" t="str">
            <v>0.0</v>
          </cell>
          <cell r="Z582" t="str">
            <v>0.0</v>
          </cell>
          <cell r="AA582" t="str">
            <v>0.0</v>
          </cell>
          <cell r="AB582" t="str">
            <v>0.0</v>
          </cell>
          <cell r="AC582" t="str">
            <v>0.0</v>
          </cell>
          <cell r="AD582" t="str">
            <v>1000.0</v>
          </cell>
          <cell r="AE582" t="str">
            <v>0.0</v>
          </cell>
          <cell r="AF582" t="str">
            <v>1000.0</v>
          </cell>
          <cell r="AG582" t="str">
            <v>0.0</v>
          </cell>
          <cell r="AH582" t="str">
            <v/>
          </cell>
          <cell r="AI582" t="str">
            <v>1,000</v>
          </cell>
          <cell r="AJ582" t="str">
            <v>路基路面</v>
          </cell>
          <cell r="AK582" t="str">
            <v/>
          </cell>
          <cell r="AL582" t="str">
            <v/>
          </cell>
          <cell r="AM582" t="str">
            <v/>
          </cell>
          <cell r="AN582" t="str">
            <v>2021</v>
          </cell>
          <cell r="AO582" t="str">
            <v>目标任务</v>
          </cell>
          <cell r="AP582" t="str">
            <v>高峰土家族乡</v>
          </cell>
          <cell r="AQ582" t="str">
            <v>430821212000</v>
          </cell>
          <cell r="AR582" t="str">
            <v/>
          </cell>
          <cell r="AS582" t="str">
            <v/>
          </cell>
          <cell r="AT582" t="str">
            <v/>
          </cell>
          <cell r="AU582" t="str">
            <v/>
          </cell>
          <cell r="AV582" t="str">
            <v>慈利高峰乡雪莲村光伏发电有限公司雪莲村养殖场</v>
          </cell>
          <cell r="AW582" t="str">
            <v>牧</v>
          </cell>
          <cell r="AX582" t="str">
            <v>县级</v>
          </cell>
          <cell r="AY582" t="str">
            <v>慈利县发展和改革局,无</v>
          </cell>
          <cell r="AZ582" t="str">
            <v>家畜家禽养殖</v>
          </cell>
          <cell r="BA582" t="str">
            <v>5000</v>
          </cell>
          <cell r="BB582" t="str">
            <v>慈利高峰乡雪莲村光伏发电有限公司雪莲村养殖场</v>
          </cell>
          <cell r="BC582" t="str">
            <v>已提报</v>
          </cell>
          <cell r="BD582" t="str">
            <v>湖南省公路事务中心</v>
          </cell>
          <cell r="BE582" t="str">
            <v>慈利县交通运输局</v>
          </cell>
          <cell r="BF582" t="str">
            <v/>
          </cell>
        </row>
        <row r="583">
          <cell r="F583" t="str">
            <v>慈利县国太桥“满山游”土杂猪养殖特色产业园产业路</v>
          </cell>
          <cell r="G583" t="str">
            <v>Vd85430821</v>
          </cell>
          <cell r="H583" t="str">
            <v>一类地区</v>
          </cell>
          <cell r="I583" t="str">
            <v>国家贫困县</v>
          </cell>
          <cell r="J583" t="str">
            <v>否</v>
          </cell>
          <cell r="K583" t="str">
            <v>新开</v>
          </cell>
          <cell r="L583" t="str">
            <v>新建</v>
          </cell>
          <cell r="M583" t="str">
            <v>1.5</v>
          </cell>
          <cell r="N583" t="str">
            <v/>
          </cell>
          <cell r="O583" t="str">
            <v/>
          </cell>
          <cell r="P583" t="str">
            <v/>
          </cell>
          <cell r="Q583" t="str">
            <v>1.5</v>
          </cell>
          <cell r="R583" t="str">
            <v/>
          </cell>
          <cell r="S583" t="str">
            <v/>
          </cell>
          <cell r="T583" t="str">
            <v>2020</v>
          </cell>
          <cell r="U583" t="str">
            <v>2021</v>
          </cell>
          <cell r="V583" t="str">
            <v>750.0</v>
          </cell>
          <cell r="W583" t="str">
            <v/>
          </cell>
          <cell r="X583" t="str">
            <v/>
          </cell>
          <cell r="Y583" t="str">
            <v>0.0</v>
          </cell>
          <cell r="Z583" t="str">
            <v>0.0</v>
          </cell>
          <cell r="AA583" t="str">
            <v>0.0</v>
          </cell>
          <cell r="AB583" t="str">
            <v>0.0</v>
          </cell>
          <cell r="AC583" t="str">
            <v>0.0</v>
          </cell>
          <cell r="AD583" t="str">
            <v>750.0</v>
          </cell>
          <cell r="AE583" t="str">
            <v>0.0</v>
          </cell>
          <cell r="AF583" t="str">
            <v>750.0</v>
          </cell>
          <cell r="AG583" t="str">
            <v>0.0</v>
          </cell>
          <cell r="AH583" t="str">
            <v/>
          </cell>
          <cell r="AI583" t="str">
            <v>750</v>
          </cell>
          <cell r="AJ583" t="str">
            <v>路基路面</v>
          </cell>
          <cell r="AK583" t="str">
            <v/>
          </cell>
          <cell r="AL583" t="str">
            <v/>
          </cell>
          <cell r="AM583" t="str">
            <v/>
          </cell>
          <cell r="AN583" t="str">
            <v>2021</v>
          </cell>
          <cell r="AO583" t="str">
            <v>目标任务</v>
          </cell>
          <cell r="AP583" t="str">
            <v>三合镇</v>
          </cell>
          <cell r="AQ583" t="str">
            <v>430821114000</v>
          </cell>
          <cell r="AR583" t="str">
            <v/>
          </cell>
          <cell r="AS583" t="str">
            <v/>
          </cell>
          <cell r="AT583" t="str">
            <v/>
          </cell>
          <cell r="AU583" t="str">
            <v/>
          </cell>
          <cell r="AV583" t="str">
            <v>慈利县国太桥“满山游”土杂猪养殖特色产业园</v>
          </cell>
          <cell r="AW583" t="str">
            <v>牧</v>
          </cell>
          <cell r="AX583" t="str">
            <v>省级</v>
          </cell>
          <cell r="AY583" t="str">
            <v>湖南省农业委员会 湖南省财政厅,湘农联〔2017〕304号</v>
          </cell>
          <cell r="AZ583" t="str">
            <v>土杂猪养殖</v>
          </cell>
          <cell r="BA583" t="str">
            <v>1230</v>
          </cell>
          <cell r="BB583" t="str">
            <v>慈利县国太桥“满山游”土杂猪养殖特色产业园</v>
          </cell>
          <cell r="BC583" t="str">
            <v>已提报</v>
          </cell>
          <cell r="BD583" t="str">
            <v>湖南省公路事务中心</v>
          </cell>
          <cell r="BE583" t="str">
            <v>慈利县交通运输局</v>
          </cell>
          <cell r="BF583" t="str">
            <v/>
          </cell>
        </row>
        <row r="584">
          <cell r="F584" t="str">
            <v>墨园社区千亩油茶基地产业路</v>
          </cell>
          <cell r="G584" t="str">
            <v>Z002430821</v>
          </cell>
          <cell r="H584" t="str">
            <v>一类地区</v>
          </cell>
          <cell r="I584" t="str">
            <v>国家贫困县</v>
          </cell>
          <cell r="J584" t="str">
            <v>否</v>
          </cell>
          <cell r="K584" t="str">
            <v>新开</v>
          </cell>
          <cell r="L584" t="str">
            <v>新建</v>
          </cell>
          <cell r="M584" t="str">
            <v>2.58</v>
          </cell>
          <cell r="N584" t="str">
            <v/>
          </cell>
          <cell r="O584" t="str">
            <v/>
          </cell>
          <cell r="P584" t="str">
            <v/>
          </cell>
          <cell r="Q584" t="str">
            <v>2.58</v>
          </cell>
          <cell r="R584" t="str">
            <v/>
          </cell>
          <cell r="S584" t="str">
            <v/>
          </cell>
          <cell r="T584" t="str">
            <v>2020</v>
          </cell>
          <cell r="U584" t="str">
            <v>2021</v>
          </cell>
          <cell r="V584" t="str">
            <v>1290.0</v>
          </cell>
          <cell r="W584" t="str">
            <v/>
          </cell>
          <cell r="X584" t="str">
            <v/>
          </cell>
          <cell r="Y584" t="str">
            <v>0.0</v>
          </cell>
          <cell r="Z584" t="str">
            <v>0.0</v>
          </cell>
          <cell r="AA584" t="str">
            <v>0.0</v>
          </cell>
          <cell r="AB584" t="str">
            <v>0.0</v>
          </cell>
          <cell r="AC584" t="str">
            <v>0.0</v>
          </cell>
          <cell r="AD584" t="str">
            <v>1290.0</v>
          </cell>
          <cell r="AE584" t="str">
            <v>0.0</v>
          </cell>
          <cell r="AF584" t="str">
            <v>1290.0</v>
          </cell>
          <cell r="AG584" t="str">
            <v>0.0</v>
          </cell>
          <cell r="AH584" t="str">
            <v/>
          </cell>
          <cell r="AI584" t="str">
            <v>1,290</v>
          </cell>
          <cell r="AJ584" t="str">
            <v>路基路面</v>
          </cell>
          <cell r="AK584" t="str">
            <v/>
          </cell>
          <cell r="AL584" t="str">
            <v/>
          </cell>
          <cell r="AM584" t="str">
            <v/>
          </cell>
          <cell r="AN584" t="str">
            <v>2021</v>
          </cell>
          <cell r="AO584" t="str">
            <v>目标任务</v>
          </cell>
          <cell r="AP584" t="str">
            <v>零溪镇</v>
          </cell>
          <cell r="AQ584" t="str">
            <v>430821109000</v>
          </cell>
          <cell r="AR584" t="str">
            <v/>
          </cell>
          <cell r="AS584" t="str">
            <v/>
          </cell>
          <cell r="AT584" t="str">
            <v/>
          </cell>
          <cell r="AU584" t="str">
            <v/>
          </cell>
          <cell r="AV584" t="str">
            <v>墨园社区千亩油茶基地</v>
          </cell>
          <cell r="AW584" t="str">
            <v>林</v>
          </cell>
          <cell r="AX584" t="str">
            <v>县级</v>
          </cell>
          <cell r="AY584" t="str">
            <v>慈利县发展和改革局,无</v>
          </cell>
          <cell r="AZ584" t="str">
            <v>油茶种植</v>
          </cell>
          <cell r="BA584" t="str">
            <v>2000</v>
          </cell>
          <cell r="BB584" t="str">
            <v>墨园社区千亩油茶基地</v>
          </cell>
          <cell r="BC584" t="str">
            <v>已提报</v>
          </cell>
          <cell r="BD584" t="str">
            <v>湖南省公路事务中心</v>
          </cell>
          <cell r="BE584" t="str">
            <v>慈利县交通运输局</v>
          </cell>
          <cell r="BF584" t="str">
            <v/>
          </cell>
        </row>
        <row r="585">
          <cell r="F585" t="str">
            <v>慈利县墨源水果种植专业合作社产业路</v>
          </cell>
          <cell r="G585" t="str">
            <v>VA66430821</v>
          </cell>
          <cell r="H585" t="str">
            <v>一类地区</v>
          </cell>
          <cell r="I585" t="str">
            <v>国家贫困县</v>
          </cell>
          <cell r="J585" t="str">
            <v>否</v>
          </cell>
          <cell r="K585" t="str">
            <v>新开</v>
          </cell>
          <cell r="L585" t="str">
            <v>其他</v>
          </cell>
          <cell r="M585" t="str">
            <v>2.067</v>
          </cell>
          <cell r="N585" t="str">
            <v/>
          </cell>
          <cell r="O585" t="str">
            <v/>
          </cell>
          <cell r="P585" t="str">
            <v/>
          </cell>
          <cell r="Q585" t="str">
            <v>2.067</v>
          </cell>
          <cell r="R585" t="str">
            <v/>
          </cell>
          <cell r="S585" t="str">
            <v/>
          </cell>
          <cell r="T585" t="str">
            <v>2021</v>
          </cell>
          <cell r="U585" t="str">
            <v>2022</v>
          </cell>
          <cell r="V585" t="str">
            <v>10.34</v>
          </cell>
          <cell r="W585" t="str">
            <v/>
          </cell>
          <cell r="X585" t="str">
            <v/>
          </cell>
          <cell r="Y585" t="str">
            <v>0.0</v>
          </cell>
          <cell r="Z585" t="str">
            <v>0.0</v>
          </cell>
          <cell r="AA585" t="str">
            <v>0.0</v>
          </cell>
          <cell r="AB585" t="str">
            <v>0.0</v>
          </cell>
          <cell r="AC585" t="str">
            <v>0.0</v>
          </cell>
          <cell r="AD585" t="str">
            <v>1034.0</v>
          </cell>
          <cell r="AE585" t="str">
            <v>0.0</v>
          </cell>
          <cell r="AF585" t="str">
            <v>1034.0</v>
          </cell>
          <cell r="AG585" t="str">
            <v>0.0</v>
          </cell>
          <cell r="AH585" t="str">
            <v/>
          </cell>
          <cell r="AI585" t="str">
            <v>1,034</v>
          </cell>
          <cell r="AJ585" t="str">
            <v>路基路面</v>
          </cell>
          <cell r="AK585" t="str">
            <v/>
          </cell>
          <cell r="AL585" t="str">
            <v/>
          </cell>
          <cell r="AM585" t="str">
            <v/>
          </cell>
          <cell r="AN585" t="str">
            <v>2021</v>
          </cell>
          <cell r="AO585" t="str">
            <v>目标任务</v>
          </cell>
          <cell r="AP585" t="str">
            <v>零溪镇</v>
          </cell>
          <cell r="AQ585" t="str">
            <v>430821109000</v>
          </cell>
          <cell r="AR585" t="str">
            <v/>
          </cell>
          <cell r="AS585" t="str">
            <v/>
          </cell>
          <cell r="AT585" t="str">
            <v/>
          </cell>
          <cell r="AU585" t="str">
            <v/>
          </cell>
          <cell r="AV585" t="str">
            <v>慈利县墨源水果种植专业合作社</v>
          </cell>
          <cell r="AW585" t="str">
            <v>林</v>
          </cell>
          <cell r="AX585" t="str">
            <v>县级</v>
          </cell>
          <cell r="AY585" t="str">
            <v>慈利县发展和改革局,慈发改备案〔2019〕05号</v>
          </cell>
          <cell r="AZ585" t="str">
            <v>水果种植</v>
          </cell>
          <cell r="BA585" t="str">
            <v>1000</v>
          </cell>
          <cell r="BB585" t="str">
            <v>慈利县墨源水果种植专业合作社</v>
          </cell>
          <cell r="BC585" t="str">
            <v>已提报</v>
          </cell>
          <cell r="BD585" t="str">
            <v>湖南省公路事务中心</v>
          </cell>
          <cell r="BE585" t="str">
            <v>慈利县交通运输局</v>
          </cell>
          <cell r="BF585" t="str">
            <v/>
          </cell>
        </row>
        <row r="586">
          <cell r="F586" t="str">
            <v>张家界悬崖花开养生谷产业路</v>
          </cell>
          <cell r="G586" t="str">
            <v>V255430821</v>
          </cell>
          <cell r="H586" t="str">
            <v>一类地区</v>
          </cell>
          <cell r="I586" t="str">
            <v>国家贫困县</v>
          </cell>
          <cell r="J586" t="str">
            <v>否</v>
          </cell>
          <cell r="K586" t="str">
            <v>新开</v>
          </cell>
          <cell r="L586" t="str">
            <v>新建</v>
          </cell>
          <cell r="M586" t="str">
            <v>11.786</v>
          </cell>
          <cell r="N586" t="str">
            <v/>
          </cell>
          <cell r="O586" t="str">
            <v/>
          </cell>
          <cell r="P586" t="str">
            <v>11.786</v>
          </cell>
          <cell r="Q586" t="str">
            <v/>
          </cell>
          <cell r="R586" t="str">
            <v/>
          </cell>
          <cell r="S586" t="str">
            <v/>
          </cell>
          <cell r="T586" t="str">
            <v>2020</v>
          </cell>
          <cell r="U586" t="str">
            <v>2021</v>
          </cell>
          <cell r="V586" t="str">
            <v>6445.0</v>
          </cell>
          <cell r="W586" t="str">
            <v/>
          </cell>
          <cell r="X586" t="str">
            <v/>
          </cell>
          <cell r="Y586" t="str">
            <v>0.0</v>
          </cell>
          <cell r="Z586" t="str">
            <v>0.0</v>
          </cell>
          <cell r="AA586" t="str">
            <v>0.0</v>
          </cell>
          <cell r="AB586" t="str">
            <v>0.0</v>
          </cell>
          <cell r="AC586" t="str">
            <v>0.0</v>
          </cell>
          <cell r="AD586" t="str">
            <v>6445.0</v>
          </cell>
          <cell r="AE586" t="str">
            <v>0.0</v>
          </cell>
          <cell r="AF586" t="str">
            <v>6445.0</v>
          </cell>
          <cell r="AG586" t="str">
            <v>0.0</v>
          </cell>
          <cell r="AH586" t="str">
            <v/>
          </cell>
          <cell r="AI586" t="str">
            <v>6,445</v>
          </cell>
          <cell r="AJ586" t="str">
            <v>路基路面</v>
          </cell>
          <cell r="AK586" t="str">
            <v/>
          </cell>
          <cell r="AL586" t="str">
            <v>慈发改投资〔2020〕168号</v>
          </cell>
          <cell r="AM586" t="str">
            <v/>
          </cell>
          <cell r="AN586" t="str">
            <v>2021</v>
          </cell>
          <cell r="AO586" t="str">
            <v>目标任务</v>
          </cell>
          <cell r="AP586" t="str">
            <v>甘堰土家族乡</v>
          </cell>
          <cell r="AQ586" t="str">
            <v>430821216000</v>
          </cell>
          <cell r="AR586" t="str">
            <v/>
          </cell>
          <cell r="AS586" t="str">
            <v/>
          </cell>
          <cell r="AT586" t="str">
            <v/>
          </cell>
          <cell r="AU586" t="str">
            <v/>
          </cell>
          <cell r="AV586" t="str">
            <v>张家界悬崖花开养生谷</v>
          </cell>
          <cell r="AW586" t="str">
            <v>林</v>
          </cell>
          <cell r="AX586" t="str">
            <v>县级</v>
          </cell>
          <cell r="AY586" t="str">
            <v>慈利县发展和改革局,慈发改备案〔2017〕245号</v>
          </cell>
          <cell r="AZ586" t="str">
            <v>樱花观光养生区、民俗村</v>
          </cell>
          <cell r="BA586" t="str">
            <v>1000</v>
          </cell>
          <cell r="BB586" t="str">
            <v>张家界悬崖花开养生谷</v>
          </cell>
          <cell r="BC586" t="str">
            <v>已提报</v>
          </cell>
          <cell r="BD586" t="str">
            <v>湖南省公路事务中心</v>
          </cell>
          <cell r="BE586" t="str">
            <v>慈利县交通运输局</v>
          </cell>
          <cell r="BF586" t="str">
            <v/>
          </cell>
        </row>
        <row r="587">
          <cell r="F587" t="str">
            <v>张家界狮渡溪乡村文化体验园产业路</v>
          </cell>
          <cell r="G587" t="str">
            <v>V01E430821</v>
          </cell>
          <cell r="H587" t="str">
            <v>一类地区</v>
          </cell>
          <cell r="I587" t="str">
            <v>国家贫困县</v>
          </cell>
          <cell r="J587" t="str">
            <v>否</v>
          </cell>
          <cell r="K587" t="str">
            <v>新开</v>
          </cell>
          <cell r="L587" t="str">
            <v>新建</v>
          </cell>
          <cell r="M587" t="str">
            <v>2.5</v>
          </cell>
          <cell r="N587" t="str">
            <v/>
          </cell>
          <cell r="O587" t="str">
            <v/>
          </cell>
          <cell r="P587" t="str">
            <v/>
          </cell>
          <cell r="Q587" t="str">
            <v>2.5</v>
          </cell>
          <cell r="R587" t="str">
            <v/>
          </cell>
          <cell r="S587" t="str">
            <v/>
          </cell>
          <cell r="T587" t="str">
            <v>2020</v>
          </cell>
          <cell r="U587" t="str">
            <v>2021</v>
          </cell>
          <cell r="V587" t="str">
            <v>1500.0</v>
          </cell>
          <cell r="W587" t="str">
            <v/>
          </cell>
          <cell r="X587" t="str">
            <v/>
          </cell>
          <cell r="Y587" t="str">
            <v>0.0</v>
          </cell>
          <cell r="Z587" t="str">
            <v>0.0</v>
          </cell>
          <cell r="AA587" t="str">
            <v>0.0</v>
          </cell>
          <cell r="AB587" t="str">
            <v>0.0</v>
          </cell>
          <cell r="AC587" t="str">
            <v>0.0</v>
          </cell>
          <cell r="AD587" t="str">
            <v>1500.0</v>
          </cell>
          <cell r="AE587" t="str">
            <v>0.0</v>
          </cell>
          <cell r="AF587" t="str">
            <v>1500.0</v>
          </cell>
          <cell r="AG587" t="str">
            <v>0.0</v>
          </cell>
          <cell r="AH587" t="str">
            <v/>
          </cell>
          <cell r="AI587" t="str">
            <v>1,500</v>
          </cell>
          <cell r="AJ587" t="str">
            <v>路基路面</v>
          </cell>
          <cell r="AK587" t="str">
            <v/>
          </cell>
          <cell r="AL587" t="str">
            <v/>
          </cell>
          <cell r="AM587" t="str">
            <v/>
          </cell>
          <cell r="AN587" t="str">
            <v>2021</v>
          </cell>
          <cell r="AO587" t="str">
            <v>目标任务</v>
          </cell>
          <cell r="AP587" t="str">
            <v>许家坊土家族乡</v>
          </cell>
          <cell r="AQ587" t="str">
            <v>430821213000</v>
          </cell>
          <cell r="AR587" t="str">
            <v/>
          </cell>
          <cell r="AS587" t="str">
            <v/>
          </cell>
          <cell r="AT587" t="str">
            <v/>
          </cell>
          <cell r="AU587" t="str">
            <v/>
          </cell>
          <cell r="AV587" t="str">
            <v>张家界狮渡溪乡村文化体验园</v>
          </cell>
          <cell r="AW587" t="str">
            <v>农</v>
          </cell>
          <cell r="AX587" t="str">
            <v>县级</v>
          </cell>
          <cell r="AY587" t="str">
            <v>慈利县发展和改革局,慈发改调整〔2019〕224号</v>
          </cell>
          <cell r="AZ587" t="str">
            <v>养心谷、放飞乐圆、民俗风情区、农业发展区</v>
          </cell>
          <cell r="BA587" t="str">
            <v>2000</v>
          </cell>
          <cell r="BB587" t="str">
            <v>张家界狮渡溪乡村文化体验园</v>
          </cell>
          <cell r="BC587" t="str">
            <v>已提报</v>
          </cell>
          <cell r="BD587" t="str">
            <v>湖南省公路事务中心</v>
          </cell>
          <cell r="BE587" t="str">
            <v>慈利县交通运输局</v>
          </cell>
          <cell r="BF587" t="str">
            <v/>
          </cell>
        </row>
        <row r="588">
          <cell r="F588" t="str">
            <v>慈利县鑫禾农业发展有限责任公司柑桔保鲜转运仓库基地产业路</v>
          </cell>
          <cell r="G588" t="str">
            <v>无</v>
          </cell>
          <cell r="H588" t="str">
            <v>一类地区</v>
          </cell>
          <cell r="I588" t="str">
            <v>国家贫困县</v>
          </cell>
          <cell r="J588" t="str">
            <v>否</v>
          </cell>
          <cell r="K588" t="str">
            <v>新开</v>
          </cell>
          <cell r="L588" t="str">
            <v>新建</v>
          </cell>
          <cell r="M588" t="str">
            <v>4.0</v>
          </cell>
          <cell r="N588" t="str">
            <v/>
          </cell>
          <cell r="O588" t="str">
            <v/>
          </cell>
          <cell r="P588" t="str">
            <v/>
          </cell>
          <cell r="Q588" t="str">
            <v>4.0</v>
          </cell>
          <cell r="R588" t="str">
            <v/>
          </cell>
          <cell r="S588" t="str">
            <v/>
          </cell>
          <cell r="T588" t="str">
            <v>2021</v>
          </cell>
          <cell r="U588" t="str">
            <v>2022</v>
          </cell>
          <cell r="V588" t="str">
            <v>2000.0</v>
          </cell>
          <cell r="W588" t="str">
            <v/>
          </cell>
          <cell r="X588" t="str">
            <v/>
          </cell>
          <cell r="Y588" t="str">
            <v>0.0</v>
          </cell>
          <cell r="Z588" t="str">
            <v>0.0</v>
          </cell>
          <cell r="AA588" t="str">
            <v>0.0</v>
          </cell>
          <cell r="AB588" t="str">
            <v>0.0</v>
          </cell>
          <cell r="AC588" t="str">
            <v>0.0</v>
          </cell>
          <cell r="AD588" t="str">
            <v>1200.0</v>
          </cell>
          <cell r="AE588" t="str">
            <v>0.0</v>
          </cell>
          <cell r="AF588" t="str">
            <v>1200.0</v>
          </cell>
          <cell r="AG588" t="str">
            <v>0.0</v>
          </cell>
          <cell r="AH588" t="str">
            <v/>
          </cell>
          <cell r="AI588" t="str">
            <v>1,200</v>
          </cell>
          <cell r="AJ588" t="str">
            <v>路基路面</v>
          </cell>
          <cell r="AK588" t="str">
            <v/>
          </cell>
          <cell r="AL588" t="str">
            <v/>
          </cell>
          <cell r="AM588" t="str">
            <v/>
          </cell>
          <cell r="AN588" t="str">
            <v>2021</v>
          </cell>
          <cell r="AO588" t="str">
            <v>目标任务</v>
          </cell>
          <cell r="AP588" t="str">
            <v>江垭镇</v>
          </cell>
          <cell r="AQ588" t="str">
            <v/>
          </cell>
          <cell r="AR588" t="str">
            <v/>
          </cell>
          <cell r="AS588" t="str">
            <v/>
          </cell>
          <cell r="AT588" t="str">
            <v/>
          </cell>
          <cell r="AU588" t="str">
            <v/>
          </cell>
          <cell r="AV588" t="str">
            <v/>
          </cell>
          <cell r="AW588" t="str">
            <v/>
          </cell>
          <cell r="AX588" t="str">
            <v/>
          </cell>
          <cell r="AY588" t="str">
            <v>,</v>
          </cell>
          <cell r="AZ588" t="str">
            <v/>
          </cell>
          <cell r="BA588" t="str">
            <v/>
          </cell>
          <cell r="BB588" t="str">
            <v/>
          </cell>
          <cell r="BC588" t="str">
            <v>已提报</v>
          </cell>
          <cell r="BD588" t="str">
            <v>湖南省公路事务中心</v>
          </cell>
          <cell r="BE588" t="str">
            <v>慈利县交通运输局</v>
          </cell>
          <cell r="BF588" t="str">
            <v/>
          </cell>
        </row>
        <row r="589">
          <cell r="F589" t="str">
            <v>慈利县鑫月蔬菜种植专业合作社产业路</v>
          </cell>
          <cell r="G589" t="str">
            <v>无</v>
          </cell>
          <cell r="H589" t="str">
            <v>一类地区</v>
          </cell>
          <cell r="I589" t="str">
            <v>国家贫困县</v>
          </cell>
          <cell r="J589" t="str">
            <v>否</v>
          </cell>
          <cell r="K589" t="str">
            <v>新开</v>
          </cell>
          <cell r="L589" t="str">
            <v>新建</v>
          </cell>
          <cell r="M589" t="str">
            <v>1.6</v>
          </cell>
          <cell r="N589" t="str">
            <v/>
          </cell>
          <cell r="O589" t="str">
            <v/>
          </cell>
          <cell r="P589" t="str">
            <v/>
          </cell>
          <cell r="Q589" t="str">
            <v>1.6</v>
          </cell>
          <cell r="R589" t="str">
            <v/>
          </cell>
          <cell r="S589" t="str">
            <v/>
          </cell>
          <cell r="T589" t="str">
            <v>2021</v>
          </cell>
          <cell r="U589" t="str">
            <v>2022</v>
          </cell>
          <cell r="V589" t="str">
            <v>1280.0</v>
          </cell>
          <cell r="W589" t="str">
            <v/>
          </cell>
          <cell r="X589" t="str">
            <v/>
          </cell>
          <cell r="Y589" t="str">
            <v>0.0</v>
          </cell>
          <cell r="Z589" t="str">
            <v>0.0</v>
          </cell>
          <cell r="AA589" t="str">
            <v>0.0</v>
          </cell>
          <cell r="AB589" t="str">
            <v>0.0</v>
          </cell>
          <cell r="AC589" t="str">
            <v>0.0</v>
          </cell>
          <cell r="AD589" t="str">
            <v>1280.0</v>
          </cell>
          <cell r="AE589" t="str">
            <v>0.0</v>
          </cell>
          <cell r="AF589" t="str">
            <v>1280.0</v>
          </cell>
          <cell r="AG589" t="str">
            <v>0.0</v>
          </cell>
          <cell r="AH589" t="str">
            <v/>
          </cell>
          <cell r="AI589" t="str">
            <v>1,280</v>
          </cell>
          <cell r="AJ589" t="str">
            <v>路基路面</v>
          </cell>
          <cell r="AK589" t="str">
            <v/>
          </cell>
          <cell r="AL589" t="str">
            <v/>
          </cell>
          <cell r="AM589" t="str">
            <v/>
          </cell>
          <cell r="AN589" t="str">
            <v>2021</v>
          </cell>
          <cell r="AO589" t="str">
            <v>目标任务</v>
          </cell>
          <cell r="AP589" t="str">
            <v>杉木桥镇</v>
          </cell>
          <cell r="AQ589" t="str">
            <v/>
          </cell>
          <cell r="AR589" t="str">
            <v/>
          </cell>
          <cell r="AS589" t="str">
            <v/>
          </cell>
          <cell r="AT589" t="str">
            <v/>
          </cell>
          <cell r="AU589" t="str">
            <v/>
          </cell>
          <cell r="AV589" t="str">
            <v/>
          </cell>
          <cell r="AW589" t="str">
            <v/>
          </cell>
          <cell r="AX589" t="str">
            <v/>
          </cell>
          <cell r="AY589" t="str">
            <v>,</v>
          </cell>
          <cell r="AZ589" t="str">
            <v/>
          </cell>
          <cell r="BA589" t="str">
            <v/>
          </cell>
          <cell r="BB589" t="str">
            <v/>
          </cell>
          <cell r="BC589" t="str">
            <v>已提报</v>
          </cell>
          <cell r="BD589" t="str">
            <v>湖南省公路事务中心</v>
          </cell>
          <cell r="BE589" t="str">
            <v>慈利县交通运输局</v>
          </cell>
          <cell r="BF589" t="str">
            <v/>
          </cell>
        </row>
        <row r="590">
          <cell r="F590" t="str">
            <v>慈利县梁山村产业路</v>
          </cell>
          <cell r="G590" t="str">
            <v>ZLS1430821</v>
          </cell>
          <cell r="H590" t="str">
            <v>一类地区</v>
          </cell>
          <cell r="I590" t="str">
            <v>国家贫困县</v>
          </cell>
          <cell r="J590" t="str">
            <v>否</v>
          </cell>
          <cell r="K590" t="str">
            <v>新开</v>
          </cell>
          <cell r="L590" t="str">
            <v>新建</v>
          </cell>
          <cell r="M590" t="str">
            <v>0.8</v>
          </cell>
          <cell r="N590" t="str">
            <v/>
          </cell>
          <cell r="O590" t="str">
            <v/>
          </cell>
          <cell r="P590" t="str">
            <v/>
          </cell>
          <cell r="Q590" t="str">
            <v>0.8</v>
          </cell>
          <cell r="R590" t="str">
            <v/>
          </cell>
          <cell r="S590" t="str">
            <v/>
          </cell>
          <cell r="T590" t="str">
            <v>2021</v>
          </cell>
          <cell r="U590" t="str">
            <v>2022</v>
          </cell>
          <cell r="V590" t="str">
            <v>400.0</v>
          </cell>
          <cell r="W590" t="str">
            <v/>
          </cell>
          <cell r="X590" t="str">
            <v/>
          </cell>
          <cell r="Y590" t="str">
            <v>0.0</v>
          </cell>
          <cell r="Z590" t="str">
            <v>0.0</v>
          </cell>
          <cell r="AA590" t="str">
            <v>0.0</v>
          </cell>
          <cell r="AB590" t="str">
            <v>0.0</v>
          </cell>
          <cell r="AC590" t="str">
            <v>0.0</v>
          </cell>
          <cell r="AD590" t="str">
            <v>400.0</v>
          </cell>
          <cell r="AE590" t="str">
            <v>0.0</v>
          </cell>
          <cell r="AF590" t="str">
            <v>400.0</v>
          </cell>
          <cell r="AG590" t="str">
            <v>0.0</v>
          </cell>
          <cell r="AH590" t="str">
            <v/>
          </cell>
          <cell r="AI590" t="str">
            <v>400</v>
          </cell>
          <cell r="AJ590" t="str">
            <v>路基路面</v>
          </cell>
          <cell r="AK590" t="str">
            <v/>
          </cell>
          <cell r="AL590" t="str">
            <v/>
          </cell>
          <cell r="AM590" t="str">
            <v/>
          </cell>
          <cell r="AN590" t="str">
            <v>2021</v>
          </cell>
          <cell r="AO590" t="str">
            <v>目标任务</v>
          </cell>
          <cell r="AP590" t="str">
            <v>南山坪乡</v>
          </cell>
          <cell r="AQ590" t="str">
            <v/>
          </cell>
          <cell r="AR590" t="str">
            <v/>
          </cell>
          <cell r="AS590" t="str">
            <v/>
          </cell>
          <cell r="AT590" t="str">
            <v/>
          </cell>
          <cell r="AU590" t="str">
            <v/>
          </cell>
          <cell r="AV590" t="str">
            <v>慈利县梁山村合作社</v>
          </cell>
          <cell r="AW590" t="str">
            <v>农</v>
          </cell>
          <cell r="AX590" t="str">
            <v>县级</v>
          </cell>
          <cell r="AY590" t="str">
            <v>慈利县人民政府,2020-08-169</v>
          </cell>
          <cell r="AZ590" t="str">
            <v>猕猴桃种植</v>
          </cell>
          <cell r="BA590" t="str">
            <v>1000</v>
          </cell>
          <cell r="BB590" t="str">
            <v>慈利县梁山村合作社</v>
          </cell>
          <cell r="BC590" t="str">
            <v>已提报</v>
          </cell>
          <cell r="BD590" t="str">
            <v>湖南省公路事务中心</v>
          </cell>
          <cell r="BE590" t="str">
            <v>慈利县交通运输局</v>
          </cell>
          <cell r="BF590" t="str">
            <v/>
          </cell>
        </row>
        <row r="591">
          <cell r="F591" t="str">
            <v>慈利县青龙兄弟中药材种植专业合作社产业路</v>
          </cell>
          <cell r="G591" t="str">
            <v>VG48430821</v>
          </cell>
          <cell r="H591" t="str">
            <v>一类地区</v>
          </cell>
          <cell r="I591" t="str">
            <v>国家贫困县</v>
          </cell>
          <cell r="J591" t="str">
            <v>否</v>
          </cell>
          <cell r="K591" t="str">
            <v>新开</v>
          </cell>
          <cell r="L591" t="str">
            <v>新建</v>
          </cell>
          <cell r="M591" t="str">
            <v>2.944</v>
          </cell>
          <cell r="N591" t="str">
            <v/>
          </cell>
          <cell r="O591" t="str">
            <v/>
          </cell>
          <cell r="P591" t="str">
            <v/>
          </cell>
          <cell r="Q591" t="str">
            <v>2.944</v>
          </cell>
          <cell r="R591" t="str">
            <v/>
          </cell>
          <cell r="S591" t="str">
            <v/>
          </cell>
          <cell r="T591" t="str">
            <v>2020</v>
          </cell>
          <cell r="U591" t="str">
            <v>2021</v>
          </cell>
          <cell r="V591" t="str">
            <v>1472.0</v>
          </cell>
          <cell r="W591" t="str">
            <v/>
          </cell>
          <cell r="X591" t="str">
            <v/>
          </cell>
          <cell r="Y591" t="str">
            <v>0.0</v>
          </cell>
          <cell r="Z591" t="str">
            <v>0.0</v>
          </cell>
          <cell r="AA591" t="str">
            <v>0.0</v>
          </cell>
          <cell r="AB591" t="str">
            <v>0.0</v>
          </cell>
          <cell r="AC591" t="str">
            <v>0.0</v>
          </cell>
          <cell r="AD591" t="str">
            <v>1472.0</v>
          </cell>
          <cell r="AE591" t="str">
            <v>0.0</v>
          </cell>
          <cell r="AF591" t="str">
            <v>1472.0</v>
          </cell>
          <cell r="AG591" t="str">
            <v>0.0</v>
          </cell>
          <cell r="AH591" t="str">
            <v/>
          </cell>
          <cell r="AI591" t="str">
            <v>1,472</v>
          </cell>
          <cell r="AJ591" t="str">
            <v>路基路面</v>
          </cell>
          <cell r="AK591" t="str">
            <v/>
          </cell>
          <cell r="AL591" t="str">
            <v/>
          </cell>
          <cell r="AM591" t="str">
            <v/>
          </cell>
          <cell r="AN591" t="str">
            <v>2021</v>
          </cell>
          <cell r="AO591" t="str">
            <v>目标任务</v>
          </cell>
          <cell r="AP591" t="str">
            <v>高峰土家族乡</v>
          </cell>
          <cell r="AQ591" t="str">
            <v>430821212000</v>
          </cell>
          <cell r="AR591" t="str">
            <v/>
          </cell>
          <cell r="AS591" t="str">
            <v/>
          </cell>
          <cell r="AT591" t="str">
            <v/>
          </cell>
          <cell r="AU591" t="str">
            <v/>
          </cell>
          <cell r="AV591" t="str">
            <v>慈利县青龙兄弟中药材种植专业合作社</v>
          </cell>
          <cell r="AW591" t="str">
            <v>林</v>
          </cell>
          <cell r="AX591" t="str">
            <v>县级</v>
          </cell>
          <cell r="AY591" t="str">
            <v>慈利县发展和改革局,无</v>
          </cell>
          <cell r="AZ591" t="str">
            <v>中药材</v>
          </cell>
          <cell r="BA591" t="str">
            <v>500</v>
          </cell>
          <cell r="BB591" t="str">
            <v>慈利县青龙兄弟中药材种植专业合作社</v>
          </cell>
          <cell r="BC591" t="str">
            <v>已提报</v>
          </cell>
          <cell r="BD591" t="str">
            <v>湖南省公路事务中心</v>
          </cell>
          <cell r="BE591" t="str">
            <v>慈利县交通运输局</v>
          </cell>
          <cell r="BF591" t="str">
            <v/>
          </cell>
        </row>
        <row r="592">
          <cell r="F592" t="str">
            <v>湖南慈利溇江水国乡村文化旅游产业园产业路</v>
          </cell>
          <cell r="G592" t="str">
            <v>Z328430821</v>
          </cell>
          <cell r="H592" t="str">
            <v>一类地区</v>
          </cell>
          <cell r="I592" t="str">
            <v>国家贫困县</v>
          </cell>
          <cell r="J592" t="str">
            <v>否</v>
          </cell>
          <cell r="K592" t="str">
            <v>新开</v>
          </cell>
          <cell r="L592" t="str">
            <v>新建</v>
          </cell>
          <cell r="M592" t="str">
            <v>3.87</v>
          </cell>
          <cell r="N592" t="str">
            <v/>
          </cell>
          <cell r="O592" t="str">
            <v/>
          </cell>
          <cell r="P592" t="str">
            <v/>
          </cell>
          <cell r="Q592" t="str">
            <v>3.87</v>
          </cell>
          <cell r="R592" t="str">
            <v/>
          </cell>
          <cell r="S592" t="str">
            <v/>
          </cell>
          <cell r="T592" t="str">
            <v>2020</v>
          </cell>
          <cell r="U592" t="str">
            <v>2021</v>
          </cell>
          <cell r="V592" t="str">
            <v>1935.0</v>
          </cell>
          <cell r="W592" t="str">
            <v/>
          </cell>
          <cell r="X592" t="str">
            <v/>
          </cell>
          <cell r="Y592" t="str">
            <v>0.0</v>
          </cell>
          <cell r="Z592" t="str">
            <v>0.0</v>
          </cell>
          <cell r="AA592" t="str">
            <v>0.0</v>
          </cell>
          <cell r="AB592" t="str">
            <v>0.0</v>
          </cell>
          <cell r="AC592" t="str">
            <v>0.0</v>
          </cell>
          <cell r="AD592" t="str">
            <v>1935.0</v>
          </cell>
          <cell r="AE592" t="str">
            <v>0.0</v>
          </cell>
          <cell r="AF592" t="str">
            <v>1935.0</v>
          </cell>
          <cell r="AG592" t="str">
            <v>0.0</v>
          </cell>
          <cell r="AH592" t="str">
            <v/>
          </cell>
          <cell r="AI592" t="str">
            <v>1,935</v>
          </cell>
          <cell r="AJ592" t="str">
            <v>路基路面</v>
          </cell>
          <cell r="AK592" t="str">
            <v/>
          </cell>
          <cell r="AL592" t="str">
            <v/>
          </cell>
          <cell r="AM592" t="str">
            <v/>
          </cell>
          <cell r="AN592" t="str">
            <v>2021</v>
          </cell>
          <cell r="AO592" t="str">
            <v>目标任务</v>
          </cell>
          <cell r="AP592" t="str">
            <v>高峰土家族乡</v>
          </cell>
          <cell r="AQ592" t="str">
            <v>430821212000</v>
          </cell>
          <cell r="AR592" t="str">
            <v/>
          </cell>
          <cell r="AS592" t="str">
            <v/>
          </cell>
          <cell r="AT592" t="str">
            <v/>
          </cell>
          <cell r="AU592" t="str">
            <v/>
          </cell>
          <cell r="AV592" t="str">
            <v>湖南慈利溇江水国乡村文化旅游产业园</v>
          </cell>
          <cell r="AW592" t="str">
            <v>农</v>
          </cell>
          <cell r="AX592" t="str">
            <v>县级</v>
          </cell>
          <cell r="AY592" t="str">
            <v>慈利县发展和改革局 ,无</v>
          </cell>
          <cell r="AZ592" t="str">
            <v>“溇江水国”游、特色农业种植</v>
          </cell>
          <cell r="BA592" t="str">
            <v>6000</v>
          </cell>
          <cell r="BB592" t="str">
            <v>湖南慈利溇江水国乡村文化旅游产业园</v>
          </cell>
          <cell r="BC592" t="str">
            <v>已提报</v>
          </cell>
          <cell r="BD592" t="str">
            <v>湖南省公路事务中心</v>
          </cell>
          <cell r="BE592" t="str">
            <v>慈利县交通运输局</v>
          </cell>
          <cell r="BF592" t="str">
            <v/>
          </cell>
        </row>
        <row r="593">
          <cell r="F593" t="str">
            <v>慈利县赵家岗土家族乡陶艺小镇旅游专线公路</v>
          </cell>
          <cell r="G593" t="str">
            <v>无</v>
          </cell>
          <cell r="H593" t="str">
            <v>一类地区</v>
          </cell>
          <cell r="I593" t="str">
            <v>国家贫困县</v>
          </cell>
          <cell r="J593" t="str">
            <v>否</v>
          </cell>
          <cell r="K593" t="str">
            <v>新开</v>
          </cell>
          <cell r="L593" t="str">
            <v>新建</v>
          </cell>
          <cell r="M593" t="str">
            <v>4.87</v>
          </cell>
          <cell r="N593" t="str">
            <v/>
          </cell>
          <cell r="O593" t="str">
            <v/>
          </cell>
          <cell r="P593" t="str">
            <v>4.87</v>
          </cell>
          <cell r="Q593" t="str">
            <v/>
          </cell>
          <cell r="R593" t="str">
            <v/>
          </cell>
          <cell r="S593" t="str">
            <v/>
          </cell>
          <cell r="T593" t="str">
            <v>2021</v>
          </cell>
          <cell r="U593" t="str">
            <v>2022</v>
          </cell>
          <cell r="V593" t="str">
            <v>3896.0</v>
          </cell>
          <cell r="W593" t="str">
            <v/>
          </cell>
          <cell r="X593" t="str">
            <v/>
          </cell>
          <cell r="Y593" t="str">
            <v>0.0</v>
          </cell>
          <cell r="Z593" t="str">
            <v>0.0</v>
          </cell>
          <cell r="AA593" t="str">
            <v>0.0</v>
          </cell>
          <cell r="AB593" t="str">
            <v>0.0</v>
          </cell>
          <cell r="AC593" t="str">
            <v>0.0</v>
          </cell>
          <cell r="AD593" t="str">
            <v>3896.0</v>
          </cell>
          <cell r="AE593" t="str">
            <v>0.0</v>
          </cell>
          <cell r="AF593" t="str">
            <v>3896.0</v>
          </cell>
          <cell r="AG593" t="str">
            <v>0.0</v>
          </cell>
          <cell r="AH593" t="str">
            <v/>
          </cell>
          <cell r="AI593" t="str">
            <v>3,896</v>
          </cell>
          <cell r="AJ593" t="str">
            <v>路基路面</v>
          </cell>
          <cell r="AK593" t="str">
            <v/>
          </cell>
          <cell r="AL593" t="str">
            <v/>
          </cell>
          <cell r="AM593" t="str">
            <v/>
          </cell>
          <cell r="AN593" t="str">
            <v>2021</v>
          </cell>
          <cell r="AO593" t="str">
            <v>目标任务</v>
          </cell>
          <cell r="AP593" t="str">
            <v>赵家岗土家族乡</v>
          </cell>
          <cell r="AQ593" t="str">
            <v>430821215000</v>
          </cell>
          <cell r="AR593" t="str">
            <v>慈利县赵家岗土家族乡陶艺小镇</v>
          </cell>
          <cell r="AS593" t="str">
            <v>国省级特色小镇及全国乡村旅游重点村</v>
          </cell>
          <cell r="AT593" t="str">
            <v>省级</v>
          </cell>
          <cell r="AU593" t="str">
            <v/>
          </cell>
          <cell r="AV593" t="str">
            <v/>
          </cell>
          <cell r="AW593" t="str">
            <v/>
          </cell>
          <cell r="AX593" t="str">
            <v/>
          </cell>
          <cell r="AY593" t="str">
            <v>,</v>
          </cell>
          <cell r="AZ593" t="str">
            <v/>
          </cell>
          <cell r="BA593" t="str">
            <v/>
          </cell>
          <cell r="BB593" t="str">
            <v>慈利县赵家岗土家族乡陶艺小镇</v>
          </cell>
          <cell r="BC593" t="str">
            <v>已提报</v>
          </cell>
          <cell r="BD593" t="str">
            <v>湖南省公路事务中心</v>
          </cell>
          <cell r="BE593" t="str">
            <v>慈利县交通运输局</v>
          </cell>
          <cell r="BF593" t="str">
            <v/>
          </cell>
        </row>
        <row r="594">
          <cell r="F594" t="str">
            <v>溪口镇坪坦至樟树</v>
          </cell>
          <cell r="G594" t="str">
            <v>C783430821</v>
          </cell>
          <cell r="H594" t="str">
            <v>一类地区</v>
          </cell>
          <cell r="I594" t="str">
            <v>国家贫困县</v>
          </cell>
          <cell r="J594" t="str">
            <v>否</v>
          </cell>
          <cell r="K594" t="str">
            <v>新开</v>
          </cell>
          <cell r="L594" t="str">
            <v>新建</v>
          </cell>
          <cell r="M594" t="str">
            <v>2.607</v>
          </cell>
          <cell r="N594" t="str">
            <v/>
          </cell>
          <cell r="O594" t="str">
            <v/>
          </cell>
          <cell r="P594" t="str">
            <v>2.607</v>
          </cell>
          <cell r="Q594" t="str">
            <v/>
          </cell>
          <cell r="R594" t="str">
            <v/>
          </cell>
          <cell r="S594" t="str">
            <v/>
          </cell>
          <cell r="T594" t="str">
            <v>2021</v>
          </cell>
          <cell r="U594" t="str">
            <v>2023</v>
          </cell>
          <cell r="V594" t="str">
            <v>2085.6</v>
          </cell>
          <cell r="W594" t="str">
            <v/>
          </cell>
          <cell r="X594" t="str">
            <v/>
          </cell>
          <cell r="Y594" t="str">
            <v>0.0</v>
          </cell>
          <cell r="Z594" t="str">
            <v>0.0</v>
          </cell>
          <cell r="AA594" t="str">
            <v>0.0</v>
          </cell>
          <cell r="AB594" t="str">
            <v>0.0</v>
          </cell>
          <cell r="AC594" t="str">
            <v>0.0</v>
          </cell>
          <cell r="AD594" t="str">
            <v>2085.0</v>
          </cell>
          <cell r="AE594" t="str">
            <v>0.0</v>
          </cell>
          <cell r="AF594" t="str">
            <v>2085.0</v>
          </cell>
          <cell r="AG594" t="str">
            <v>0.0</v>
          </cell>
          <cell r="AH594" t="str">
            <v/>
          </cell>
          <cell r="AI594" t="str">
            <v>2,085</v>
          </cell>
          <cell r="AJ594" t="str">
            <v>路基路面</v>
          </cell>
          <cell r="AK594" t="str">
            <v/>
          </cell>
          <cell r="AL594" t="str">
            <v/>
          </cell>
          <cell r="AM594" t="str">
            <v/>
          </cell>
          <cell r="AN594" t="str">
            <v>2021</v>
          </cell>
          <cell r="AO594" t="str">
            <v>目标任务</v>
          </cell>
          <cell r="AP594" t="str">
            <v>溪口镇</v>
          </cell>
          <cell r="AQ594" t="str">
            <v>430821102000</v>
          </cell>
          <cell r="AR594" t="str">
            <v>樟树村红军树</v>
          </cell>
          <cell r="AS594" t="str">
            <v>红色旅游资源点</v>
          </cell>
          <cell r="AT594" t="str">
            <v>县级</v>
          </cell>
          <cell r="AU594" t="str">
            <v/>
          </cell>
          <cell r="AV594" t="str">
            <v/>
          </cell>
          <cell r="AW594" t="str">
            <v/>
          </cell>
          <cell r="AX594" t="str">
            <v/>
          </cell>
          <cell r="AY594" t="str">
            <v>,</v>
          </cell>
          <cell r="AZ594" t="str">
            <v/>
          </cell>
          <cell r="BA594" t="str">
            <v/>
          </cell>
          <cell r="BB594" t="str">
            <v>樟树村红军树</v>
          </cell>
          <cell r="BC594" t="str">
            <v>已提报</v>
          </cell>
          <cell r="BD594" t="str">
            <v>湖南省公路事务中心</v>
          </cell>
          <cell r="BE594" t="str">
            <v>慈利县交通运输局</v>
          </cell>
          <cell r="BF594" t="str">
            <v/>
          </cell>
        </row>
        <row r="595">
          <cell r="F595" t="str">
            <v>长潭坪-白石</v>
          </cell>
          <cell r="G595" t="str">
            <v>Y997430822</v>
          </cell>
          <cell r="H595" t="str">
            <v>一类地区</v>
          </cell>
          <cell r="I595" t="str">
            <v>国家贫困县</v>
          </cell>
          <cell r="J595" t="str">
            <v>否</v>
          </cell>
          <cell r="K595" t="str">
            <v>新开</v>
          </cell>
          <cell r="L595" t="str">
            <v>升级改造（提质改造）</v>
          </cell>
          <cell r="M595" t="str">
            <v>33.6</v>
          </cell>
          <cell r="N595" t="str">
            <v/>
          </cell>
          <cell r="O595" t="str">
            <v/>
          </cell>
          <cell r="P595" t="str">
            <v/>
          </cell>
          <cell r="Q595" t="str">
            <v/>
          </cell>
          <cell r="R595" t="str">
            <v/>
          </cell>
          <cell r="S595" t="str">
            <v/>
          </cell>
          <cell r="T595" t="str">
            <v>2021</v>
          </cell>
          <cell r="U595" t="str">
            <v>2021</v>
          </cell>
          <cell r="V595" t="str">
            <v>3300.0</v>
          </cell>
          <cell r="W595" t="str">
            <v/>
          </cell>
          <cell r="X595" t="str">
            <v/>
          </cell>
          <cell r="Y595" t="str">
            <v>0.0</v>
          </cell>
          <cell r="Z595" t="str">
            <v>0.0</v>
          </cell>
          <cell r="AA595" t="str">
            <v>0.0</v>
          </cell>
          <cell r="AB595" t="str">
            <v>0.0</v>
          </cell>
          <cell r="AC595" t="str">
            <v>0.0</v>
          </cell>
          <cell r="AD595" t="str">
            <v>3300.0</v>
          </cell>
          <cell r="AE595" t="str">
            <v>0.0</v>
          </cell>
          <cell r="AF595" t="str">
            <v>3300.0</v>
          </cell>
          <cell r="AG595" t="str">
            <v>0.0</v>
          </cell>
          <cell r="AH595" t="str">
            <v/>
          </cell>
          <cell r="AI595" t="str">
            <v>3,300</v>
          </cell>
          <cell r="AJ595" t="str">
            <v>提质改造</v>
          </cell>
          <cell r="AK595" t="str">
            <v/>
          </cell>
          <cell r="AL595" t="str">
            <v>桑文旅广体复〔2019〕10号</v>
          </cell>
          <cell r="AM595" t="str">
            <v/>
          </cell>
          <cell r="AN595" t="str">
            <v>2021</v>
          </cell>
          <cell r="AO595" t="str">
            <v>目标任务</v>
          </cell>
          <cell r="AP595" t="str">
            <v>官地坪镇</v>
          </cell>
          <cell r="AQ595" t="str">
            <v/>
          </cell>
        </row>
        <row r="595">
          <cell r="AS595" t="str">
            <v>A级以上景区</v>
          </cell>
          <cell r="AT595" t="str">
            <v>AA</v>
          </cell>
          <cell r="AU595" t="str">
            <v>县旅游局</v>
          </cell>
          <cell r="AV595" t="str">
            <v>桑植县龙泉蜜蜂养殖专业合作社</v>
          </cell>
          <cell r="AW595" t="str">
            <v>农</v>
          </cell>
          <cell r="AX595" t="str">
            <v>县级</v>
          </cell>
          <cell r="AY595" t="str">
            <v>桑植县农业农村局,桑农发【2020】123号</v>
          </cell>
          <cell r="AZ595" t="str">
            <v>蜜蜂</v>
          </cell>
          <cell r="BA595" t="str">
            <v>350</v>
          </cell>
          <cell r="BB595" t="str">
            <v>桑植县龙泉蜜蜂养殖专业合作社</v>
          </cell>
          <cell r="BC595" t="str">
            <v>已提报</v>
          </cell>
          <cell r="BD595" t="str">
            <v>湖南省公路事务中心</v>
          </cell>
          <cell r="BE595" t="str">
            <v>桑植县交通运输局</v>
          </cell>
          <cell r="BF595" t="str">
            <v/>
          </cell>
        </row>
        <row r="596">
          <cell r="F596" t="str">
            <v>桑梓电厂-庄家湾</v>
          </cell>
          <cell r="G596" t="str">
            <v>无</v>
          </cell>
          <cell r="H596" t="str">
            <v>一类地区</v>
          </cell>
          <cell r="I596" t="str">
            <v>国家贫困县</v>
          </cell>
          <cell r="J596" t="str">
            <v>否</v>
          </cell>
          <cell r="K596" t="str">
            <v>新开</v>
          </cell>
          <cell r="L596" t="str">
            <v>升级改造（提质改造）</v>
          </cell>
          <cell r="M596" t="str">
            <v>1.26</v>
          </cell>
          <cell r="N596" t="str">
            <v/>
          </cell>
          <cell r="O596" t="str">
            <v/>
          </cell>
          <cell r="P596" t="str">
            <v/>
          </cell>
          <cell r="Q596" t="str">
            <v/>
          </cell>
          <cell r="R596" t="str">
            <v/>
          </cell>
          <cell r="S596" t="str">
            <v/>
          </cell>
          <cell r="T596" t="str">
            <v>2021</v>
          </cell>
          <cell r="U596" t="str">
            <v>2021</v>
          </cell>
          <cell r="V596" t="str">
            <v>126.0</v>
          </cell>
          <cell r="W596" t="str">
            <v/>
          </cell>
          <cell r="X596" t="str">
            <v/>
          </cell>
          <cell r="Y596" t="str">
            <v>0.0</v>
          </cell>
          <cell r="Z596" t="str">
            <v>0.0</v>
          </cell>
          <cell r="AA596" t="str">
            <v>0.0</v>
          </cell>
          <cell r="AB596" t="str">
            <v>0.0</v>
          </cell>
          <cell r="AC596" t="str">
            <v>0.0</v>
          </cell>
          <cell r="AD596" t="str">
            <v>126.0</v>
          </cell>
          <cell r="AE596" t="str">
            <v>0.0</v>
          </cell>
          <cell r="AF596" t="str">
            <v>126.0</v>
          </cell>
          <cell r="AG596" t="str">
            <v>0.0</v>
          </cell>
          <cell r="AH596" t="str">
            <v/>
          </cell>
          <cell r="AI596" t="str">
            <v>126</v>
          </cell>
          <cell r="AJ596" t="str">
            <v>提质改造</v>
          </cell>
          <cell r="AK596" t="str">
            <v/>
          </cell>
          <cell r="AL596" t="str">
            <v>桑文旅广体复〔2019〕15号</v>
          </cell>
          <cell r="AM596" t="str">
            <v/>
          </cell>
          <cell r="AN596" t="str">
            <v>2021</v>
          </cell>
          <cell r="AO596" t="str">
            <v>目标任务</v>
          </cell>
          <cell r="AP596" t="str">
            <v>利福塔镇</v>
          </cell>
          <cell r="AQ596" t="str">
            <v/>
          </cell>
        </row>
        <row r="596">
          <cell r="AS596" t="str">
            <v>休闲农业示范点（园）</v>
          </cell>
          <cell r="AT596" t="str">
            <v>县级</v>
          </cell>
          <cell r="AU596" t="str">
            <v/>
          </cell>
          <cell r="AV596" t="str">
            <v>桑植砚垭水产养殖专业合作社</v>
          </cell>
          <cell r="AW596" t="str">
            <v>农</v>
          </cell>
          <cell r="AX596" t="str">
            <v>县级</v>
          </cell>
          <cell r="AY596" t="str">
            <v>桑植县农业农村局,桑农发【2020】123号</v>
          </cell>
          <cell r="AZ596" t="str">
            <v>甲鱼</v>
          </cell>
          <cell r="BA596" t="str">
            <v>500</v>
          </cell>
          <cell r="BB596" t="str">
            <v>桑植砚垭水产养殖专业合作社</v>
          </cell>
          <cell r="BC596" t="str">
            <v>已提报</v>
          </cell>
          <cell r="BD596" t="str">
            <v>湖南省公路事务中心</v>
          </cell>
          <cell r="BE596" t="str">
            <v>桑植县交通运输局</v>
          </cell>
          <cell r="BF596" t="str">
            <v/>
          </cell>
        </row>
        <row r="597">
          <cell r="F597" t="str">
            <v>老张桑路</v>
          </cell>
          <cell r="G597" t="str">
            <v>无</v>
          </cell>
          <cell r="H597" t="str">
            <v>一类地区</v>
          </cell>
          <cell r="I597" t="str">
            <v>国家贫困县</v>
          </cell>
          <cell r="J597" t="str">
            <v>否</v>
          </cell>
          <cell r="K597" t="str">
            <v>新开</v>
          </cell>
          <cell r="L597" t="str">
            <v>升级改造（提质改造）</v>
          </cell>
          <cell r="M597" t="str">
            <v>7.7</v>
          </cell>
          <cell r="N597" t="str">
            <v/>
          </cell>
          <cell r="O597" t="str">
            <v/>
          </cell>
          <cell r="P597" t="str">
            <v/>
          </cell>
          <cell r="Q597" t="str">
            <v/>
          </cell>
          <cell r="R597" t="str">
            <v/>
          </cell>
          <cell r="S597" t="str">
            <v/>
          </cell>
          <cell r="T597" t="str">
            <v>2021</v>
          </cell>
          <cell r="U597" t="str">
            <v>2021</v>
          </cell>
          <cell r="V597" t="str">
            <v>770.0</v>
          </cell>
          <cell r="W597" t="str">
            <v/>
          </cell>
          <cell r="X597" t="str">
            <v/>
          </cell>
          <cell r="Y597" t="str">
            <v>0.0</v>
          </cell>
          <cell r="Z597" t="str">
            <v>0.0</v>
          </cell>
          <cell r="AA597" t="str">
            <v>0.0</v>
          </cell>
          <cell r="AB597" t="str">
            <v>0.0</v>
          </cell>
          <cell r="AC597" t="str">
            <v>0.0</v>
          </cell>
          <cell r="AD597" t="str">
            <v>770.0</v>
          </cell>
          <cell r="AE597" t="str">
            <v>0.0</v>
          </cell>
          <cell r="AF597" t="str">
            <v>770.0</v>
          </cell>
          <cell r="AG597" t="str">
            <v>0.0</v>
          </cell>
          <cell r="AH597" t="str">
            <v/>
          </cell>
          <cell r="AI597" t="str">
            <v>770</v>
          </cell>
          <cell r="AJ597" t="str">
            <v>提质改造</v>
          </cell>
          <cell r="AK597" t="str">
            <v/>
          </cell>
          <cell r="AL597" t="str">
            <v>桑文旅广体复〔2018〕20号</v>
          </cell>
          <cell r="AM597" t="str">
            <v/>
          </cell>
          <cell r="AN597" t="str">
            <v>2021</v>
          </cell>
          <cell r="AO597" t="str">
            <v>目标任务</v>
          </cell>
          <cell r="AP597" t="str">
            <v>瑞塔铺镇</v>
          </cell>
          <cell r="AQ597" t="str">
            <v/>
          </cell>
          <cell r="AR597" t="str">
            <v>芦溪休闲农庄</v>
          </cell>
          <cell r="AS597" t="str">
            <v>休闲农业示范点（园）</v>
          </cell>
          <cell r="AT597" t="str">
            <v>县级</v>
          </cell>
          <cell r="AU597" t="str">
            <v/>
          </cell>
          <cell r="AV597" t="str">
            <v/>
          </cell>
          <cell r="AW597" t="str">
            <v/>
          </cell>
          <cell r="AX597" t="str">
            <v/>
          </cell>
          <cell r="AY597" t="str">
            <v>,</v>
          </cell>
          <cell r="AZ597" t="str">
            <v/>
          </cell>
          <cell r="BA597" t="str">
            <v/>
          </cell>
          <cell r="BB597" t="str">
            <v>芦溪休闲农庄</v>
          </cell>
          <cell r="BC597" t="str">
            <v>已提报</v>
          </cell>
          <cell r="BD597" t="str">
            <v>湖南省公路事务中心</v>
          </cell>
          <cell r="BE597" t="str">
            <v>桑植县交通运输局</v>
          </cell>
          <cell r="BF597" t="str">
            <v/>
          </cell>
        </row>
        <row r="598">
          <cell r="F598" t="str">
            <v>群英洞-黄河</v>
          </cell>
          <cell r="G598" t="str">
            <v>无</v>
          </cell>
          <cell r="H598" t="str">
            <v>一类地区</v>
          </cell>
          <cell r="I598" t="str">
            <v>国家贫困县</v>
          </cell>
          <cell r="J598" t="str">
            <v>否</v>
          </cell>
          <cell r="K598" t="str">
            <v>新开</v>
          </cell>
          <cell r="L598" t="str">
            <v>升级改造（提质改造）</v>
          </cell>
          <cell r="M598" t="str">
            <v>13.2</v>
          </cell>
          <cell r="N598" t="str">
            <v/>
          </cell>
          <cell r="O598" t="str">
            <v/>
          </cell>
          <cell r="P598" t="str">
            <v/>
          </cell>
          <cell r="Q598" t="str">
            <v/>
          </cell>
          <cell r="R598" t="str">
            <v/>
          </cell>
          <cell r="S598" t="str">
            <v/>
          </cell>
          <cell r="T598" t="str">
            <v>2021</v>
          </cell>
          <cell r="U598" t="str">
            <v>2022</v>
          </cell>
          <cell r="V598" t="str">
            <v>1300.0</v>
          </cell>
          <cell r="W598" t="str">
            <v/>
          </cell>
          <cell r="X598" t="str">
            <v/>
          </cell>
          <cell r="Y598" t="str">
            <v>0.0</v>
          </cell>
          <cell r="Z598" t="str">
            <v>0.0</v>
          </cell>
          <cell r="AA598" t="str">
            <v>0.0</v>
          </cell>
          <cell r="AB598" t="str">
            <v>0.0</v>
          </cell>
          <cell r="AC598" t="str">
            <v>0.0</v>
          </cell>
          <cell r="AD598" t="str">
            <v>1300.0</v>
          </cell>
          <cell r="AE598" t="str">
            <v>0.0</v>
          </cell>
          <cell r="AF598" t="str">
            <v>1300.0</v>
          </cell>
          <cell r="AG598" t="str">
            <v>0.0</v>
          </cell>
          <cell r="AH598" t="str">
            <v/>
          </cell>
          <cell r="AI598" t="str">
            <v>1,300</v>
          </cell>
          <cell r="AJ598" t="str">
            <v>提质改造</v>
          </cell>
          <cell r="AK598" t="str">
            <v/>
          </cell>
          <cell r="AL598" t="str">
            <v>桑文旅广体复〔2019〕14号</v>
          </cell>
          <cell r="AM598" t="str">
            <v/>
          </cell>
          <cell r="AN598" t="str">
            <v>2021</v>
          </cell>
          <cell r="AO598" t="str">
            <v>目标任务</v>
          </cell>
          <cell r="AP598" t="str">
            <v>竹叶坪乡</v>
          </cell>
          <cell r="AQ598" t="str">
            <v/>
          </cell>
        </row>
        <row r="598">
          <cell r="AS598" t="str">
            <v>休闲农业示范点（园）</v>
          </cell>
          <cell r="AT598" t="str">
            <v>县级</v>
          </cell>
          <cell r="AU598" t="str">
            <v/>
          </cell>
          <cell r="AV598" t="str">
            <v>桑植县花千谷花卉苗木种植专业合作社</v>
          </cell>
          <cell r="AW598" t="str">
            <v>农</v>
          </cell>
          <cell r="AX598" t="str">
            <v>县级</v>
          </cell>
          <cell r="AY598" t="str">
            <v>桑植县农业农村局,桑农发【2020】123号</v>
          </cell>
          <cell r="AZ598" t="str">
            <v>苗木</v>
          </cell>
          <cell r="BA598" t="str">
            <v>500</v>
          </cell>
          <cell r="BB598" t="str">
            <v>桑植县花千谷花卉苗木种植专业合作社</v>
          </cell>
          <cell r="BC598" t="str">
            <v>已提报</v>
          </cell>
          <cell r="BD598" t="str">
            <v>湖南省公路事务中心</v>
          </cell>
          <cell r="BE598" t="str">
            <v>桑植县交通运输局</v>
          </cell>
          <cell r="BF598" t="str">
            <v/>
          </cell>
        </row>
        <row r="599">
          <cell r="F599" t="str">
            <v>益阳市资阳区指点蔬菜种植专业合作社资源产业路</v>
          </cell>
          <cell r="G599" t="str">
            <v>Y021430902</v>
          </cell>
          <cell r="H599" t="str">
            <v>三类地区</v>
          </cell>
          <cell r="I599" t="str">
            <v/>
          </cell>
          <cell r="J599" t="str">
            <v>否</v>
          </cell>
          <cell r="K599" t="str">
            <v>新开</v>
          </cell>
          <cell r="L599" t="str">
            <v>升级改造（提质改造）</v>
          </cell>
          <cell r="M599" t="str">
            <v>4.546</v>
          </cell>
          <cell r="N599" t="str">
            <v/>
          </cell>
          <cell r="O599" t="str">
            <v/>
          </cell>
          <cell r="P599" t="str">
            <v>4.546</v>
          </cell>
          <cell r="Q599" t="str">
            <v/>
          </cell>
          <cell r="R599" t="str">
            <v/>
          </cell>
          <cell r="S599" t="str">
            <v/>
          </cell>
          <cell r="T599" t="str">
            <v>2021</v>
          </cell>
          <cell r="U599" t="str">
            <v>2021</v>
          </cell>
          <cell r="V599" t="str">
            <v>364.0</v>
          </cell>
          <cell r="W599" t="str">
            <v/>
          </cell>
          <cell r="X599" t="str">
            <v/>
          </cell>
          <cell r="Y599" t="str">
            <v>0.0</v>
          </cell>
          <cell r="Z599" t="str">
            <v>0.0</v>
          </cell>
          <cell r="AA599" t="str">
            <v>0.0</v>
          </cell>
          <cell r="AB599" t="str">
            <v>0.0</v>
          </cell>
          <cell r="AC599" t="str">
            <v>0.0</v>
          </cell>
          <cell r="AD599" t="str">
            <v>364.0</v>
          </cell>
          <cell r="AE599" t="str">
            <v>0.0</v>
          </cell>
          <cell r="AF599" t="str">
            <v>364.0</v>
          </cell>
          <cell r="AG599" t="str">
            <v>0.0</v>
          </cell>
          <cell r="AH599" t="str">
            <v/>
          </cell>
          <cell r="AI599" t="str">
            <v>364</v>
          </cell>
          <cell r="AJ599" t="str">
            <v>路基、路面</v>
          </cell>
          <cell r="AK599" t="str">
            <v/>
          </cell>
          <cell r="AL599" t="str">
            <v/>
          </cell>
          <cell r="AM599" t="str">
            <v/>
          </cell>
          <cell r="AN599" t="str">
            <v>2021</v>
          </cell>
          <cell r="AO599" t="str">
            <v>目标任务</v>
          </cell>
          <cell r="AP599" t="str">
            <v>长春镇</v>
          </cell>
          <cell r="AQ599" t="str">
            <v/>
          </cell>
          <cell r="AR599" t="str">
            <v/>
          </cell>
          <cell r="AS599" t="str">
            <v/>
          </cell>
          <cell r="AT599" t="str">
            <v/>
          </cell>
          <cell r="AU599" t="str">
            <v/>
          </cell>
          <cell r="AV599" t="str">
            <v>益阳市资阳区指点蔬菜种植专业合作社</v>
          </cell>
          <cell r="AW599" t="str">
            <v>农</v>
          </cell>
          <cell r="AX599" t="str">
            <v>省级</v>
          </cell>
          <cell r="AY599" t="str">
            <v>湖南省农业委员会  湖南省财政厅,湘农联【2017】303号</v>
          </cell>
          <cell r="AZ599" t="str">
            <v>蔬菜种植</v>
          </cell>
          <cell r="BA599" t="str">
            <v>2000</v>
          </cell>
          <cell r="BB599" t="str">
            <v>益阳市资阳区指点蔬菜种植专业合作社</v>
          </cell>
          <cell r="BC599" t="str">
            <v>已提报</v>
          </cell>
          <cell r="BD599" t="str">
            <v>湖南省公路事务中心</v>
          </cell>
          <cell r="BE599" t="str">
            <v>资阳区交通运输局</v>
          </cell>
          <cell r="BF599" t="str">
            <v/>
          </cell>
        </row>
        <row r="600">
          <cell r="F600" t="str">
            <v>紫薇村通景公路</v>
          </cell>
          <cell r="G600" t="str">
            <v>X006430902</v>
          </cell>
          <cell r="H600" t="str">
            <v>三类地区</v>
          </cell>
          <cell r="I600" t="str">
            <v/>
          </cell>
          <cell r="J600" t="str">
            <v>否</v>
          </cell>
          <cell r="K600" t="str">
            <v>新开</v>
          </cell>
          <cell r="L600" t="str">
            <v>升级改造（提质改造）</v>
          </cell>
          <cell r="M600" t="str">
            <v>5.122</v>
          </cell>
          <cell r="N600" t="str">
            <v/>
          </cell>
          <cell r="O600" t="str">
            <v/>
          </cell>
          <cell r="P600" t="str">
            <v/>
          </cell>
          <cell r="Q600" t="str">
            <v/>
          </cell>
          <cell r="R600" t="str">
            <v/>
          </cell>
          <cell r="S600" t="str">
            <v/>
          </cell>
          <cell r="T600" t="str">
            <v>2021</v>
          </cell>
          <cell r="U600" t="str">
            <v>2021</v>
          </cell>
          <cell r="V600" t="str">
            <v>410.0</v>
          </cell>
          <cell r="W600" t="str">
            <v/>
          </cell>
          <cell r="X600" t="str">
            <v/>
          </cell>
          <cell r="Y600" t="str">
            <v>0.0</v>
          </cell>
          <cell r="Z600" t="str">
            <v>0.0</v>
          </cell>
          <cell r="AA600" t="str">
            <v>0.0</v>
          </cell>
          <cell r="AB600" t="str">
            <v>0.0</v>
          </cell>
          <cell r="AC600" t="str">
            <v>0.0</v>
          </cell>
          <cell r="AD600" t="str">
            <v>410.0</v>
          </cell>
          <cell r="AE600" t="str">
            <v>0.0</v>
          </cell>
          <cell r="AF600" t="str">
            <v>410.0</v>
          </cell>
          <cell r="AG600" t="str">
            <v>0.0</v>
          </cell>
          <cell r="AH600" t="str">
            <v/>
          </cell>
          <cell r="AI600" t="str">
            <v>410</v>
          </cell>
          <cell r="AJ600" t="str">
            <v>路基、路面</v>
          </cell>
          <cell r="AK600" t="str">
            <v/>
          </cell>
          <cell r="AL600" t="str">
            <v/>
          </cell>
          <cell r="AM600" t="str">
            <v/>
          </cell>
          <cell r="AN600" t="str">
            <v>2021</v>
          </cell>
          <cell r="AO600" t="str">
            <v>目标任务</v>
          </cell>
          <cell r="AP600" t="str">
            <v>迎风桥镇</v>
          </cell>
          <cell r="AQ600" t="str">
            <v/>
          </cell>
          <cell r="AR600" t="str">
            <v>紫薇村</v>
          </cell>
          <cell r="AS600" t="str">
            <v>国省级特色小镇及全国乡村旅游重点村</v>
          </cell>
          <cell r="AT600" t="str">
            <v>3A</v>
          </cell>
          <cell r="AU600" t="str">
            <v/>
          </cell>
          <cell r="AV600" t="str">
            <v/>
          </cell>
          <cell r="AW600" t="str">
            <v/>
          </cell>
          <cell r="AX600" t="str">
            <v/>
          </cell>
          <cell r="AY600" t="str">
            <v>,</v>
          </cell>
          <cell r="AZ600" t="str">
            <v/>
          </cell>
          <cell r="BA600" t="str">
            <v/>
          </cell>
          <cell r="BB600" t="str">
            <v>紫薇村</v>
          </cell>
          <cell r="BC600" t="str">
            <v>已提报</v>
          </cell>
          <cell r="BD600" t="str">
            <v>湖南省公路事务中心</v>
          </cell>
          <cell r="BE600" t="str">
            <v>资阳区交通运输局</v>
          </cell>
          <cell r="BF600" t="str">
            <v/>
          </cell>
        </row>
        <row r="601">
          <cell r="F601" t="str">
            <v>资阳区紫薇村通景路</v>
          </cell>
          <cell r="G601" t="str">
            <v>X006430902</v>
          </cell>
          <cell r="H601" t="str">
            <v>三类地区</v>
          </cell>
          <cell r="I601" t="str">
            <v/>
          </cell>
          <cell r="J601" t="str">
            <v>否</v>
          </cell>
          <cell r="K601" t="str">
            <v>新开</v>
          </cell>
          <cell r="L601" t="str">
            <v>升级改造（提质改造）</v>
          </cell>
          <cell r="M601" t="str">
            <v>0.536</v>
          </cell>
          <cell r="N601" t="str">
            <v/>
          </cell>
          <cell r="O601" t="str">
            <v/>
          </cell>
          <cell r="P601" t="str">
            <v>0.536</v>
          </cell>
          <cell r="Q601" t="str">
            <v/>
          </cell>
          <cell r="R601" t="str">
            <v/>
          </cell>
          <cell r="S601" t="str">
            <v/>
          </cell>
          <cell r="T601" t="str">
            <v>2021</v>
          </cell>
          <cell r="U601" t="str">
            <v>2021</v>
          </cell>
          <cell r="V601" t="str">
            <v>43.0</v>
          </cell>
          <cell r="W601" t="str">
            <v/>
          </cell>
          <cell r="X601" t="str">
            <v/>
          </cell>
          <cell r="Y601" t="str">
            <v>0.0</v>
          </cell>
          <cell r="Z601" t="str">
            <v>0.0</v>
          </cell>
          <cell r="AA601" t="str">
            <v>0.0</v>
          </cell>
          <cell r="AB601" t="str">
            <v>0.0</v>
          </cell>
          <cell r="AC601" t="str">
            <v>0.0</v>
          </cell>
          <cell r="AD601" t="str">
            <v>43.0</v>
          </cell>
          <cell r="AE601" t="str">
            <v>0.0</v>
          </cell>
          <cell r="AF601" t="str">
            <v>43.0</v>
          </cell>
          <cell r="AG601" t="str">
            <v>0.0</v>
          </cell>
          <cell r="AH601" t="str">
            <v/>
          </cell>
          <cell r="AI601" t="str">
            <v>43</v>
          </cell>
          <cell r="AJ601" t="str">
            <v>路基、路面</v>
          </cell>
          <cell r="AK601" t="str">
            <v/>
          </cell>
          <cell r="AL601" t="str">
            <v/>
          </cell>
          <cell r="AM601" t="str">
            <v/>
          </cell>
          <cell r="AN601" t="str">
            <v>2021</v>
          </cell>
          <cell r="AO601" t="str">
            <v>目标任务</v>
          </cell>
          <cell r="AP601" t="str">
            <v>长春镇</v>
          </cell>
          <cell r="AQ601" t="str">
            <v/>
          </cell>
          <cell r="AR601" t="str">
            <v>紫薇村</v>
          </cell>
          <cell r="AS601" t="str">
            <v>国省级特色小镇及全国乡村旅游重点村</v>
          </cell>
          <cell r="AT601" t="str">
            <v>3A</v>
          </cell>
          <cell r="AU601" t="str">
            <v/>
          </cell>
          <cell r="AV601" t="str">
            <v/>
          </cell>
          <cell r="AW601" t="str">
            <v/>
          </cell>
          <cell r="AX601" t="str">
            <v/>
          </cell>
          <cell r="AY601" t="str">
            <v>,</v>
          </cell>
          <cell r="AZ601" t="str">
            <v/>
          </cell>
          <cell r="BA601" t="str">
            <v/>
          </cell>
          <cell r="BB601" t="str">
            <v>紫薇村</v>
          </cell>
          <cell r="BC601" t="str">
            <v>已提报</v>
          </cell>
          <cell r="BD601" t="str">
            <v>湖南省公路事务中心</v>
          </cell>
          <cell r="BE601" t="str">
            <v>资阳区交通运输局</v>
          </cell>
          <cell r="BF601" t="str">
            <v/>
          </cell>
        </row>
        <row r="602">
          <cell r="F602" t="str">
            <v>银鱼农业稻香湾资源产业路</v>
          </cell>
          <cell r="G602" t="str">
            <v>无</v>
          </cell>
          <cell r="H602" t="str">
            <v>三类地区</v>
          </cell>
          <cell r="I602" t="str">
            <v/>
          </cell>
          <cell r="J602" t="str">
            <v>否</v>
          </cell>
          <cell r="K602" t="str">
            <v>新开</v>
          </cell>
          <cell r="L602" t="str">
            <v>新改建</v>
          </cell>
          <cell r="M602" t="str">
            <v>2.47</v>
          </cell>
          <cell r="N602" t="str">
            <v/>
          </cell>
          <cell r="O602" t="str">
            <v/>
          </cell>
          <cell r="P602" t="str">
            <v/>
          </cell>
          <cell r="Q602" t="str">
            <v>2.47</v>
          </cell>
          <cell r="R602" t="str">
            <v/>
          </cell>
          <cell r="S602" t="str">
            <v/>
          </cell>
          <cell r="T602" t="str">
            <v>2021</v>
          </cell>
          <cell r="U602" t="str">
            <v>2021</v>
          </cell>
          <cell r="V602" t="str">
            <v>198.0</v>
          </cell>
          <cell r="W602" t="str">
            <v/>
          </cell>
          <cell r="X602" t="str">
            <v/>
          </cell>
          <cell r="Y602" t="str">
            <v>0.0</v>
          </cell>
          <cell r="Z602" t="str">
            <v>0.0</v>
          </cell>
          <cell r="AA602" t="str">
            <v>0.0</v>
          </cell>
          <cell r="AB602" t="str">
            <v>0.0</v>
          </cell>
          <cell r="AC602" t="str">
            <v>0.0</v>
          </cell>
          <cell r="AD602" t="str">
            <v>198.0</v>
          </cell>
          <cell r="AE602" t="str">
            <v>0.0</v>
          </cell>
          <cell r="AF602" t="str">
            <v>198.0</v>
          </cell>
          <cell r="AG602" t="str">
            <v>0.0</v>
          </cell>
          <cell r="AH602" t="str">
            <v/>
          </cell>
          <cell r="AI602" t="str">
            <v>198</v>
          </cell>
          <cell r="AJ602" t="str">
            <v>路基、路面</v>
          </cell>
          <cell r="AK602" t="str">
            <v/>
          </cell>
          <cell r="AL602" t="str">
            <v/>
          </cell>
          <cell r="AM602" t="str">
            <v/>
          </cell>
          <cell r="AN602" t="str">
            <v>2021</v>
          </cell>
          <cell r="AO602" t="str">
            <v>目标任务</v>
          </cell>
          <cell r="AP602" t="str">
            <v/>
          </cell>
          <cell r="AQ602" t="str">
            <v/>
          </cell>
          <cell r="AR602" t="str">
            <v/>
          </cell>
          <cell r="AS602" t="str">
            <v/>
          </cell>
          <cell r="AT602" t="str">
            <v/>
          </cell>
          <cell r="AU602" t="str">
            <v/>
          </cell>
          <cell r="AV602" t="str">
            <v>银鱼农业稻香湾基地</v>
          </cell>
          <cell r="AW602" t="str">
            <v>农</v>
          </cell>
          <cell r="AX602" t="str">
            <v>省级</v>
          </cell>
          <cell r="AY602" t="str">
            <v>湖南省财政厅,湘财农指【2019】100号</v>
          </cell>
          <cell r="AZ602" t="str">
            <v>湖南银鱼农业研究</v>
          </cell>
          <cell r="BA602" t="str">
            <v>5000</v>
          </cell>
          <cell r="BB602" t="str">
            <v>银鱼农业稻香湾基地</v>
          </cell>
          <cell r="BC602" t="str">
            <v>已提报</v>
          </cell>
          <cell r="BD602" t="str">
            <v>湖南省公路事务中心</v>
          </cell>
          <cell r="BE602" t="str">
            <v>资阳区交通运输局</v>
          </cell>
          <cell r="BF602" t="str">
            <v/>
          </cell>
        </row>
        <row r="603">
          <cell r="F603" t="str">
            <v>太平桥村鱼苗养殖产业路</v>
          </cell>
          <cell r="G603" t="str">
            <v>无</v>
          </cell>
          <cell r="H603" t="str">
            <v>三类地区</v>
          </cell>
          <cell r="I603" t="str">
            <v/>
          </cell>
          <cell r="J603" t="str">
            <v>否</v>
          </cell>
          <cell r="K603" t="str">
            <v>新开</v>
          </cell>
          <cell r="L603" t="str">
            <v>新建</v>
          </cell>
          <cell r="M603" t="str">
            <v>1.7</v>
          </cell>
          <cell r="N603" t="str">
            <v/>
          </cell>
          <cell r="O603" t="str">
            <v/>
          </cell>
          <cell r="P603" t="str">
            <v/>
          </cell>
          <cell r="Q603" t="str">
            <v/>
          </cell>
          <cell r="R603" t="str">
            <v/>
          </cell>
          <cell r="S603" t="str">
            <v/>
          </cell>
          <cell r="T603" t="str">
            <v>2021</v>
          </cell>
          <cell r="U603" t="str">
            <v>2022</v>
          </cell>
          <cell r="V603" t="str">
            <v>136.0</v>
          </cell>
          <cell r="W603" t="str">
            <v/>
          </cell>
          <cell r="X603" t="str">
            <v/>
          </cell>
          <cell r="Y603" t="str">
            <v>0.0</v>
          </cell>
          <cell r="Z603" t="str">
            <v>0.0</v>
          </cell>
          <cell r="AA603" t="str">
            <v>0.0</v>
          </cell>
          <cell r="AB603" t="str">
            <v>0.0</v>
          </cell>
          <cell r="AC603" t="str">
            <v>0.0</v>
          </cell>
          <cell r="AD603" t="str">
            <v>136.0</v>
          </cell>
          <cell r="AE603" t="str">
            <v>0.0</v>
          </cell>
          <cell r="AF603" t="str">
            <v>136.0</v>
          </cell>
          <cell r="AG603" t="str">
            <v>0.0</v>
          </cell>
          <cell r="AH603" t="str">
            <v/>
          </cell>
          <cell r="AI603" t="str">
            <v>136</v>
          </cell>
          <cell r="AJ603" t="str">
            <v>路基、路面</v>
          </cell>
          <cell r="AK603" t="str">
            <v/>
          </cell>
          <cell r="AL603" t="str">
            <v/>
          </cell>
          <cell r="AM603" t="str">
            <v/>
          </cell>
          <cell r="AN603" t="str">
            <v>2021</v>
          </cell>
          <cell r="AO603" t="str">
            <v>目标任务</v>
          </cell>
          <cell r="AP603" t="str">
            <v>新桥河镇</v>
          </cell>
          <cell r="AQ603" t="str">
            <v/>
          </cell>
          <cell r="AR603" t="str">
            <v/>
          </cell>
          <cell r="AS603" t="str">
            <v/>
          </cell>
          <cell r="AT603" t="str">
            <v/>
          </cell>
          <cell r="AU603" t="str">
            <v/>
          </cell>
          <cell r="AV603" t="str">
            <v>太平桥村鱼苗养殖产业园区</v>
          </cell>
          <cell r="AW603" t="str">
            <v>渔</v>
          </cell>
          <cell r="AX603" t="str">
            <v>县级</v>
          </cell>
          <cell r="AY603" t="str">
            <v>益阳市资阳区发展和改革局,益资发改【2020】132号</v>
          </cell>
          <cell r="AZ603" t="str">
            <v>鱼苗养殖</v>
          </cell>
          <cell r="BA603" t="str">
            <v>390</v>
          </cell>
          <cell r="BB603" t="str">
            <v>太平桥村鱼苗养殖产业园区</v>
          </cell>
          <cell r="BC603" t="str">
            <v>已提报</v>
          </cell>
          <cell r="BD603" t="str">
            <v>湖南省公路事务中心</v>
          </cell>
          <cell r="BE603" t="str">
            <v>资阳区交通运输局</v>
          </cell>
          <cell r="BF603" t="str">
            <v/>
          </cell>
        </row>
        <row r="604">
          <cell r="F604" t="str">
            <v>云茶谷生态农业基地产业路</v>
          </cell>
          <cell r="G604" t="str">
            <v>C544430902</v>
          </cell>
          <cell r="H604" t="str">
            <v>三类地区</v>
          </cell>
          <cell r="I604" t="str">
            <v/>
          </cell>
          <cell r="J604" t="str">
            <v>否</v>
          </cell>
          <cell r="K604" t="str">
            <v>新开</v>
          </cell>
          <cell r="L604" t="str">
            <v>路面改善</v>
          </cell>
          <cell r="M604" t="str">
            <v>0.873</v>
          </cell>
          <cell r="N604" t="str">
            <v/>
          </cell>
          <cell r="O604" t="str">
            <v/>
          </cell>
          <cell r="P604" t="str">
            <v/>
          </cell>
          <cell r="Q604" t="str">
            <v/>
          </cell>
          <cell r="R604" t="str">
            <v/>
          </cell>
          <cell r="S604" t="str">
            <v/>
          </cell>
          <cell r="T604" t="str">
            <v>2021</v>
          </cell>
          <cell r="U604" t="str">
            <v>2022</v>
          </cell>
          <cell r="V604" t="str">
            <v>70.0</v>
          </cell>
          <cell r="W604" t="str">
            <v/>
          </cell>
          <cell r="X604" t="str">
            <v/>
          </cell>
          <cell r="Y604" t="str">
            <v>0.0</v>
          </cell>
          <cell r="Z604" t="str">
            <v>0.0</v>
          </cell>
          <cell r="AA604" t="str">
            <v>0.0</v>
          </cell>
          <cell r="AB604" t="str">
            <v>0.0</v>
          </cell>
          <cell r="AC604" t="str">
            <v>0.0</v>
          </cell>
          <cell r="AD604" t="str">
            <v>70.0</v>
          </cell>
          <cell r="AE604" t="str">
            <v>0.0</v>
          </cell>
          <cell r="AF604" t="str">
            <v>70.0</v>
          </cell>
          <cell r="AG604" t="str">
            <v>0.0</v>
          </cell>
          <cell r="AH604" t="str">
            <v/>
          </cell>
          <cell r="AI604" t="str">
            <v>70</v>
          </cell>
          <cell r="AJ604" t="str">
            <v>路基、路面</v>
          </cell>
          <cell r="AK604" t="str">
            <v/>
          </cell>
          <cell r="AL604" t="str">
            <v/>
          </cell>
          <cell r="AM604" t="str">
            <v/>
          </cell>
          <cell r="AN604" t="str">
            <v>2021</v>
          </cell>
          <cell r="AO604" t="str">
            <v>目标任务</v>
          </cell>
          <cell r="AP604" t="str">
            <v>新桥河镇</v>
          </cell>
          <cell r="AQ604" t="str">
            <v/>
          </cell>
          <cell r="AR604" t="str">
            <v/>
          </cell>
          <cell r="AS604" t="str">
            <v/>
          </cell>
          <cell r="AT604" t="str">
            <v/>
          </cell>
          <cell r="AU604" t="str">
            <v/>
          </cell>
          <cell r="AV604" t="str">
            <v>云茶谷生态农业基地</v>
          </cell>
          <cell r="AW604" t="str">
            <v>农</v>
          </cell>
          <cell r="AX604" t="str">
            <v>省级</v>
          </cell>
          <cell r="AY604" t="str">
            <v>湖南省农业农村厅、湖南省财政厅,湘农联【2018】159号</v>
          </cell>
          <cell r="AZ604" t="str">
            <v>种植茶叶1000亩</v>
          </cell>
          <cell r="BA604" t="str">
            <v>5000</v>
          </cell>
          <cell r="BB604" t="str">
            <v>云茶谷生态农业基地</v>
          </cell>
          <cell r="BC604" t="str">
            <v>已提报</v>
          </cell>
          <cell r="BD604" t="str">
            <v>湖南省公路事务中心</v>
          </cell>
          <cell r="BE604" t="str">
            <v>资阳区交通运输局</v>
          </cell>
          <cell r="BF604" t="str">
            <v/>
          </cell>
        </row>
        <row r="605">
          <cell r="F605" t="str">
            <v>Y041南干渠至月形街公路</v>
          </cell>
          <cell r="G605" t="str">
            <v>Y041430903</v>
          </cell>
          <cell r="H605" t="str">
            <v>三类地区</v>
          </cell>
          <cell r="I605" t="str">
            <v/>
          </cell>
          <cell r="J605" t="str">
            <v>否</v>
          </cell>
          <cell r="K605" t="str">
            <v>新开</v>
          </cell>
          <cell r="L605" t="str">
            <v>升级改造（提质改造）</v>
          </cell>
          <cell r="M605" t="str">
            <v>3.5</v>
          </cell>
          <cell r="N605" t="str">
            <v/>
          </cell>
          <cell r="O605" t="str">
            <v/>
          </cell>
          <cell r="P605" t="str">
            <v>3.5</v>
          </cell>
          <cell r="Q605" t="str">
            <v/>
          </cell>
          <cell r="R605" t="str">
            <v/>
          </cell>
          <cell r="S605" t="str">
            <v/>
          </cell>
          <cell r="T605" t="str">
            <v>2023</v>
          </cell>
          <cell r="U605" t="str">
            <v>2025</v>
          </cell>
          <cell r="V605" t="str">
            <v>2800.0</v>
          </cell>
          <cell r="W605" t="str">
            <v/>
          </cell>
          <cell r="X605" t="str">
            <v/>
          </cell>
          <cell r="Y605" t="str">
            <v>0.0</v>
          </cell>
          <cell r="Z605" t="str">
            <v>0.0</v>
          </cell>
          <cell r="AA605" t="str">
            <v>0.0</v>
          </cell>
          <cell r="AB605" t="str">
            <v>0.0</v>
          </cell>
          <cell r="AC605" t="str">
            <v>0.0</v>
          </cell>
          <cell r="AD605" t="str">
            <v>2800.0</v>
          </cell>
          <cell r="AE605" t="str">
            <v>0.0</v>
          </cell>
          <cell r="AF605" t="str">
            <v>2800.0</v>
          </cell>
          <cell r="AG605" t="str">
            <v>0.0</v>
          </cell>
          <cell r="AH605" t="str">
            <v/>
          </cell>
          <cell r="AI605" t="str">
            <v>2,800</v>
          </cell>
          <cell r="AJ605" t="str">
            <v>加宽、提质改造</v>
          </cell>
          <cell r="AK605" t="str">
            <v/>
          </cell>
          <cell r="AL605" t="str">
            <v>益赫发改社发〔2020〕18号</v>
          </cell>
          <cell r="AM605" t="str">
            <v/>
          </cell>
          <cell r="AN605" t="str">
            <v>2021</v>
          </cell>
          <cell r="AO605" t="str">
            <v>目标任务</v>
          </cell>
          <cell r="AP605" t="str">
            <v>龙光桥街道</v>
          </cell>
          <cell r="AQ605" t="str">
            <v/>
          </cell>
          <cell r="AR605" t="str">
            <v>叶紫故居</v>
          </cell>
          <cell r="AS605" t="str">
            <v>A级创建景区</v>
          </cell>
          <cell r="AT605" t="str">
            <v>县级</v>
          </cell>
          <cell r="AU605" t="str">
            <v/>
          </cell>
          <cell r="AV605" t="str">
            <v/>
          </cell>
          <cell r="AW605" t="str">
            <v/>
          </cell>
          <cell r="AX605" t="str">
            <v/>
          </cell>
          <cell r="AY605" t="str">
            <v>,</v>
          </cell>
          <cell r="AZ605" t="str">
            <v/>
          </cell>
          <cell r="BA605" t="str">
            <v/>
          </cell>
          <cell r="BB605" t="str">
            <v>叶紫故居</v>
          </cell>
          <cell r="BC605" t="str">
            <v>已提报</v>
          </cell>
          <cell r="BD605" t="str">
            <v>湖南省公路事务中心</v>
          </cell>
          <cell r="BE605" t="str">
            <v>赫山区交通运输局</v>
          </cell>
          <cell r="BF605" t="str">
            <v/>
          </cell>
        </row>
        <row r="606">
          <cell r="F606" t="str">
            <v>X003泉交河至槐奇岭（G319)公路</v>
          </cell>
          <cell r="G606" t="str">
            <v>X003430903</v>
          </cell>
          <cell r="H606" t="str">
            <v>三类地区</v>
          </cell>
          <cell r="I606" t="str">
            <v/>
          </cell>
          <cell r="J606" t="str">
            <v>否</v>
          </cell>
          <cell r="K606" t="str">
            <v>新开</v>
          </cell>
          <cell r="L606" t="str">
            <v>升级改造（提质改造）</v>
          </cell>
          <cell r="M606" t="str">
            <v>11.8</v>
          </cell>
          <cell r="N606" t="str">
            <v/>
          </cell>
          <cell r="O606" t="str">
            <v/>
          </cell>
          <cell r="P606" t="str">
            <v>11.8</v>
          </cell>
          <cell r="Q606" t="str">
            <v/>
          </cell>
          <cell r="R606" t="str">
            <v/>
          </cell>
          <cell r="S606" t="str">
            <v/>
          </cell>
          <cell r="T606" t="str">
            <v>2022</v>
          </cell>
          <cell r="U606" t="str">
            <v>2024</v>
          </cell>
          <cell r="V606" t="str">
            <v>9440.0</v>
          </cell>
          <cell r="W606" t="str">
            <v/>
          </cell>
          <cell r="X606" t="str">
            <v/>
          </cell>
          <cell r="Y606" t="str">
            <v>0.0</v>
          </cell>
          <cell r="Z606" t="str">
            <v>0.0</v>
          </cell>
          <cell r="AA606" t="str">
            <v>0.0</v>
          </cell>
          <cell r="AB606" t="str">
            <v>0.0</v>
          </cell>
          <cell r="AC606" t="str">
            <v>0.0</v>
          </cell>
          <cell r="AD606" t="str">
            <v>2260.0</v>
          </cell>
          <cell r="AE606" t="str">
            <v>0.0</v>
          </cell>
          <cell r="AF606" t="str">
            <v>2260.0</v>
          </cell>
          <cell r="AG606" t="str">
            <v>0.0</v>
          </cell>
          <cell r="AH606" t="str">
            <v/>
          </cell>
          <cell r="AI606" t="str">
            <v>2,260</v>
          </cell>
          <cell r="AJ606" t="str">
            <v>提质改造</v>
          </cell>
          <cell r="AK606" t="str">
            <v/>
          </cell>
          <cell r="AL606" t="str">
            <v>益赫文旅广体发〔2019〕29号</v>
          </cell>
          <cell r="AM606" t="str">
            <v/>
          </cell>
          <cell r="AN606" t="str">
            <v>2021</v>
          </cell>
          <cell r="AO606" t="str">
            <v>目标任务</v>
          </cell>
          <cell r="AP606" t="str">
            <v>泉交河镇</v>
          </cell>
          <cell r="AQ606" t="str">
            <v>430903103000</v>
          </cell>
          <cell r="AR606" t="str">
            <v>胡林翼故居</v>
          </cell>
          <cell r="AS606" t="str">
            <v>风景名胜区</v>
          </cell>
          <cell r="AT606" t="str">
            <v>县级</v>
          </cell>
          <cell r="AU606" t="str">
            <v/>
          </cell>
          <cell r="AV606" t="str">
            <v/>
          </cell>
          <cell r="AW606" t="str">
            <v/>
          </cell>
          <cell r="AX606" t="str">
            <v/>
          </cell>
          <cell r="AY606" t="str">
            <v>,</v>
          </cell>
          <cell r="AZ606" t="str">
            <v/>
          </cell>
          <cell r="BA606" t="str">
            <v/>
          </cell>
          <cell r="BB606" t="str">
            <v>胡林翼故居</v>
          </cell>
          <cell r="BC606" t="str">
            <v>已提报</v>
          </cell>
          <cell r="BD606" t="str">
            <v>湖南省公路事务中心</v>
          </cell>
          <cell r="BE606" t="str">
            <v>赫山区交通运输局</v>
          </cell>
          <cell r="BF606" t="str">
            <v/>
          </cell>
        </row>
        <row r="607">
          <cell r="F607" t="str">
            <v>赫山区竹泉农庄（湖南竹泉农牧有限公司）通景路</v>
          </cell>
          <cell r="G607" t="str">
            <v>Y059430903</v>
          </cell>
          <cell r="H607" t="str">
            <v>三类地区</v>
          </cell>
          <cell r="I607" t="str">
            <v/>
          </cell>
          <cell r="J607" t="str">
            <v>否</v>
          </cell>
          <cell r="K607" t="str">
            <v>新开</v>
          </cell>
          <cell r="L607" t="str">
            <v>升级改造（提质改造）</v>
          </cell>
          <cell r="M607" t="str">
            <v>1.173</v>
          </cell>
          <cell r="N607" t="str">
            <v/>
          </cell>
          <cell r="O607" t="str">
            <v/>
          </cell>
          <cell r="P607" t="str">
            <v/>
          </cell>
          <cell r="Q607" t="str">
            <v>1.173</v>
          </cell>
          <cell r="R607" t="str">
            <v/>
          </cell>
          <cell r="S607" t="str">
            <v/>
          </cell>
          <cell r="T607" t="str">
            <v>2021</v>
          </cell>
          <cell r="U607" t="str">
            <v>2024</v>
          </cell>
          <cell r="V607" t="str">
            <v>411.0</v>
          </cell>
          <cell r="W607" t="str">
            <v/>
          </cell>
          <cell r="X607" t="str">
            <v/>
          </cell>
          <cell r="Y607" t="str">
            <v>0.0</v>
          </cell>
          <cell r="Z607" t="str">
            <v>0.0</v>
          </cell>
          <cell r="AA607" t="str">
            <v>0.0</v>
          </cell>
          <cell r="AB607" t="str">
            <v>0.0</v>
          </cell>
          <cell r="AC607" t="str">
            <v>0.0</v>
          </cell>
          <cell r="AD607" t="str">
            <v>800.0</v>
          </cell>
          <cell r="AE607" t="str">
            <v>0.0</v>
          </cell>
          <cell r="AF607" t="str">
            <v>800.0</v>
          </cell>
          <cell r="AG607" t="str">
            <v>0.0</v>
          </cell>
          <cell r="AH607" t="str">
            <v/>
          </cell>
          <cell r="AI607" t="str">
            <v>800</v>
          </cell>
          <cell r="AJ607" t="str">
            <v>提质改造</v>
          </cell>
          <cell r="AK607" t="str">
            <v/>
          </cell>
          <cell r="AL607" t="str">
            <v/>
          </cell>
          <cell r="AM607" t="str">
            <v/>
          </cell>
          <cell r="AN607" t="str">
            <v>2021</v>
          </cell>
          <cell r="AO607" t="str">
            <v>目标任务</v>
          </cell>
          <cell r="AP607" t="str">
            <v>兰溪镇</v>
          </cell>
          <cell r="AQ607" t="str">
            <v/>
          </cell>
          <cell r="AR607" t="str">
            <v>竹泉农庄（湖南竹泉农牧有限公司）</v>
          </cell>
          <cell r="AS607" t="str">
            <v>国家级历史文化名镇名村</v>
          </cell>
          <cell r="AT607" t="str">
            <v>省级</v>
          </cell>
          <cell r="AU607" t="str">
            <v/>
          </cell>
          <cell r="AV607" t="str">
            <v/>
          </cell>
          <cell r="AW607" t="str">
            <v/>
          </cell>
          <cell r="AX607" t="str">
            <v/>
          </cell>
          <cell r="AY607" t="str">
            <v>,</v>
          </cell>
          <cell r="AZ607" t="str">
            <v/>
          </cell>
          <cell r="BA607" t="str">
            <v/>
          </cell>
          <cell r="BB607" t="str">
            <v>竹泉农庄（湖南竹泉农牧有限公司）</v>
          </cell>
          <cell r="BC607" t="str">
            <v>已提报</v>
          </cell>
          <cell r="BD607" t="str">
            <v>湖南省公路事务中心</v>
          </cell>
          <cell r="BE607" t="str">
            <v>赫山区交通运输局</v>
          </cell>
          <cell r="BF607" t="str">
            <v/>
          </cell>
        </row>
        <row r="608">
          <cell r="F608" t="str">
            <v>龙山村至团结桥公路</v>
          </cell>
          <cell r="G608" t="str">
            <v>CAD4430903</v>
          </cell>
          <cell r="H608" t="str">
            <v>三类地区</v>
          </cell>
          <cell r="I608" t="str">
            <v/>
          </cell>
          <cell r="J608" t="str">
            <v>否</v>
          </cell>
          <cell r="K608" t="str">
            <v>新开</v>
          </cell>
          <cell r="L608" t="str">
            <v>升级改造（提质改造）</v>
          </cell>
          <cell r="M608" t="str">
            <v>2.061</v>
          </cell>
          <cell r="N608" t="str">
            <v/>
          </cell>
          <cell r="O608" t="str">
            <v/>
          </cell>
          <cell r="P608" t="str">
            <v/>
          </cell>
          <cell r="Q608" t="str">
            <v/>
          </cell>
          <cell r="R608" t="str">
            <v/>
          </cell>
          <cell r="S608" t="str">
            <v/>
          </cell>
          <cell r="T608" t="str">
            <v>2023</v>
          </cell>
          <cell r="U608" t="str">
            <v>2025</v>
          </cell>
          <cell r="V608" t="str">
            <v>4620.0</v>
          </cell>
          <cell r="W608" t="str">
            <v/>
          </cell>
          <cell r="X608" t="str">
            <v/>
          </cell>
          <cell r="Y608" t="str">
            <v>0.0</v>
          </cell>
          <cell r="Z608" t="str">
            <v>0.0</v>
          </cell>
          <cell r="AA608" t="str">
            <v>0.0</v>
          </cell>
          <cell r="AB608" t="str">
            <v>0.0</v>
          </cell>
          <cell r="AC608" t="str">
            <v>0.0</v>
          </cell>
          <cell r="AD608" t="str">
            <v>4620.0</v>
          </cell>
          <cell r="AE608" t="str">
            <v>0.0</v>
          </cell>
          <cell r="AF608" t="str">
            <v>4620.0</v>
          </cell>
          <cell r="AG608" t="str">
            <v>0.0</v>
          </cell>
          <cell r="AH608" t="str">
            <v/>
          </cell>
          <cell r="AI608" t="str">
            <v>4,620</v>
          </cell>
          <cell r="AJ608" t="str">
            <v>提质改造</v>
          </cell>
          <cell r="AK608" t="str">
            <v/>
          </cell>
          <cell r="AL608" t="str">
            <v>益赫文旅广体发〔2018〕24号</v>
          </cell>
          <cell r="AM608" t="str">
            <v/>
          </cell>
          <cell r="AN608" t="str">
            <v>2021</v>
          </cell>
          <cell r="AO608" t="str">
            <v>目标任务</v>
          </cell>
          <cell r="AP608" t="str">
            <v>岳家桥镇</v>
          </cell>
          <cell r="AQ608" t="str">
            <v/>
          </cell>
          <cell r="AR608" t="str">
            <v>周谷城故居</v>
          </cell>
          <cell r="AS608" t="str">
            <v>红色旅游资源点</v>
          </cell>
          <cell r="AT608" t="str">
            <v>县级</v>
          </cell>
          <cell r="AU608" t="str">
            <v/>
          </cell>
          <cell r="AV608" t="str">
            <v/>
          </cell>
          <cell r="AW608" t="str">
            <v/>
          </cell>
          <cell r="AX608" t="str">
            <v/>
          </cell>
          <cell r="AY608" t="str">
            <v>,</v>
          </cell>
          <cell r="AZ608" t="str">
            <v/>
          </cell>
          <cell r="BA608" t="str">
            <v/>
          </cell>
          <cell r="BB608" t="str">
            <v>周谷城故居</v>
          </cell>
          <cell r="BC608" t="str">
            <v>已提报</v>
          </cell>
          <cell r="BD608" t="str">
            <v>湖南省公路事务中心</v>
          </cell>
          <cell r="BE608" t="str">
            <v>赫山区交通运输局</v>
          </cell>
          <cell r="BF608" t="str">
            <v/>
          </cell>
        </row>
        <row r="609">
          <cell r="F609" t="str">
            <v>赫山区山乡巨变第一村清溪景区通景路</v>
          </cell>
          <cell r="G609" t="str">
            <v>Y085430903</v>
          </cell>
          <cell r="H609" t="str">
            <v>三类地区</v>
          </cell>
          <cell r="I609" t="str">
            <v/>
          </cell>
          <cell r="J609" t="str">
            <v>否</v>
          </cell>
          <cell r="K609" t="str">
            <v>新开</v>
          </cell>
          <cell r="L609" t="str">
            <v>升级改造（提质改造）</v>
          </cell>
          <cell r="M609" t="str">
            <v>1.735</v>
          </cell>
          <cell r="N609" t="str">
            <v/>
          </cell>
          <cell r="O609" t="str">
            <v/>
          </cell>
          <cell r="P609" t="str">
            <v>1.735</v>
          </cell>
          <cell r="Q609" t="str">
            <v/>
          </cell>
          <cell r="R609" t="str">
            <v/>
          </cell>
          <cell r="S609" t="str">
            <v/>
          </cell>
          <cell r="T609" t="str">
            <v>2021</v>
          </cell>
          <cell r="U609" t="str">
            <v>2024</v>
          </cell>
          <cell r="V609" t="str">
            <v>608.0</v>
          </cell>
          <cell r="W609" t="str">
            <v/>
          </cell>
          <cell r="X609" t="str">
            <v/>
          </cell>
          <cell r="Y609" t="str">
            <v>0.0</v>
          </cell>
          <cell r="Z609" t="str">
            <v>0.0</v>
          </cell>
          <cell r="AA609" t="str">
            <v>0.0</v>
          </cell>
          <cell r="AB609" t="str">
            <v>0.0</v>
          </cell>
          <cell r="AC609" t="str">
            <v>0.0</v>
          </cell>
          <cell r="AD609" t="str">
            <v>347.0</v>
          </cell>
          <cell r="AE609" t="str">
            <v>0.0</v>
          </cell>
          <cell r="AF609" t="str">
            <v>347.0</v>
          </cell>
          <cell r="AG609" t="str">
            <v>0.0</v>
          </cell>
          <cell r="AH609" t="str">
            <v/>
          </cell>
          <cell r="AI609" t="str">
            <v>347</v>
          </cell>
          <cell r="AJ609" t="str">
            <v>提质改造</v>
          </cell>
          <cell r="AK609" t="str">
            <v/>
          </cell>
          <cell r="AL609" t="str">
            <v/>
          </cell>
          <cell r="AM609" t="str">
            <v/>
          </cell>
          <cell r="AN609" t="str">
            <v>2021</v>
          </cell>
          <cell r="AO609" t="str">
            <v>目标任务</v>
          </cell>
          <cell r="AP609" t="str">
            <v>谢林港镇</v>
          </cell>
          <cell r="AQ609" t="str">
            <v/>
          </cell>
          <cell r="AR609" t="str">
            <v>山乡巨变第一村清溪景区</v>
          </cell>
          <cell r="AS609" t="str">
            <v>A级以上景区</v>
          </cell>
          <cell r="AT609" t="str">
            <v>省级</v>
          </cell>
          <cell r="AU609" t="str">
            <v/>
          </cell>
          <cell r="AV609" t="str">
            <v/>
          </cell>
          <cell r="AW609" t="str">
            <v/>
          </cell>
          <cell r="AX609" t="str">
            <v/>
          </cell>
          <cell r="AY609" t="str">
            <v>,</v>
          </cell>
          <cell r="AZ609" t="str">
            <v/>
          </cell>
          <cell r="BA609" t="str">
            <v/>
          </cell>
          <cell r="BB609" t="str">
            <v>山乡巨变第一村清溪景区</v>
          </cell>
          <cell r="BC609" t="str">
            <v>已提报</v>
          </cell>
          <cell r="BD609" t="str">
            <v>湖南省公路事务中心</v>
          </cell>
          <cell r="BE609" t="str">
            <v>赫山区交通运输局</v>
          </cell>
          <cell r="BF609" t="str">
            <v/>
          </cell>
        </row>
        <row r="610">
          <cell r="F610" t="str">
            <v>湖南金之香米业有限公司稻虾特色产业路</v>
          </cell>
          <cell r="G610" t="str">
            <v>无</v>
          </cell>
          <cell r="H610" t="str">
            <v>三类地区</v>
          </cell>
          <cell r="I610" t="str">
            <v/>
          </cell>
          <cell r="J610" t="str">
            <v>否</v>
          </cell>
          <cell r="K610" t="str">
            <v>新开</v>
          </cell>
          <cell r="L610" t="str">
            <v>新建</v>
          </cell>
          <cell r="M610" t="str">
            <v>17.7</v>
          </cell>
          <cell r="N610" t="str">
            <v/>
          </cell>
          <cell r="O610" t="str">
            <v/>
          </cell>
          <cell r="P610" t="str">
            <v/>
          </cell>
          <cell r="Q610" t="str">
            <v/>
          </cell>
          <cell r="R610" t="str">
            <v/>
          </cell>
          <cell r="S610" t="str">
            <v/>
          </cell>
          <cell r="T610" t="str">
            <v>2021</v>
          </cell>
          <cell r="U610" t="str">
            <v>2021</v>
          </cell>
          <cell r="V610" t="str">
            <v>7500.0</v>
          </cell>
          <cell r="W610" t="str">
            <v>3600.0</v>
          </cell>
          <cell r="X610" t="str">
            <v/>
          </cell>
          <cell r="Y610" t="str">
            <v>0.0</v>
          </cell>
          <cell r="Z610" t="str">
            <v>0.0</v>
          </cell>
          <cell r="AA610" t="str">
            <v>0.0</v>
          </cell>
          <cell r="AB610" t="str">
            <v>0.0</v>
          </cell>
          <cell r="AC610" t="str">
            <v>0.0</v>
          </cell>
          <cell r="AD610" t="str">
            <v>7500.0</v>
          </cell>
          <cell r="AE610" t="str">
            <v>0.0</v>
          </cell>
          <cell r="AF610" t="str">
            <v>7500.0</v>
          </cell>
          <cell r="AG610" t="str">
            <v>3600.0</v>
          </cell>
          <cell r="AH610" t="str">
            <v/>
          </cell>
          <cell r="AI610" t="str">
            <v>3,900</v>
          </cell>
          <cell r="AJ610" t="str">
            <v>路面</v>
          </cell>
          <cell r="AK610" t="str">
            <v/>
          </cell>
          <cell r="AL610" t="str">
            <v/>
          </cell>
          <cell r="AM610" t="str">
            <v/>
          </cell>
          <cell r="AN610" t="str">
            <v>2021</v>
          </cell>
          <cell r="AO610" t="str">
            <v>目标任务</v>
          </cell>
          <cell r="AP610" t="str">
            <v>中鱼口镇、三仙湖镇</v>
          </cell>
          <cell r="AQ610" t="str">
            <v/>
          </cell>
          <cell r="AR610" t="str">
            <v/>
          </cell>
          <cell r="AS610" t="str">
            <v/>
          </cell>
          <cell r="AT610" t="str">
            <v/>
          </cell>
          <cell r="AU610" t="str">
            <v/>
          </cell>
          <cell r="AV610" t="str">
            <v>湖南金之香米业有限公司稻虾特色产业园</v>
          </cell>
          <cell r="AW610" t="str">
            <v>农</v>
          </cell>
          <cell r="AX610" t="str">
            <v>省级</v>
          </cell>
          <cell r="AY610" t="str">
            <v>省农业农村厅、省财政厅,湘农联〔2019〕34号</v>
          </cell>
          <cell r="AZ610" t="str">
            <v>水稻、小龙虾</v>
          </cell>
          <cell r="BA610" t="str">
            <v>20000</v>
          </cell>
          <cell r="BB610" t="str">
            <v>湖南金之香米业有限公司稻虾特色产业园</v>
          </cell>
          <cell r="BC610" t="str">
            <v>已提报</v>
          </cell>
          <cell r="BD610" t="str">
            <v>湖南省公路事务中心</v>
          </cell>
          <cell r="BE610" t="str">
            <v>南县交通运输局</v>
          </cell>
          <cell r="BF610" t="str">
            <v/>
          </cell>
        </row>
        <row r="611">
          <cell r="F611" t="str">
            <v>南县三仙湖镇太平桥村蔬菜产销专业合作社路</v>
          </cell>
          <cell r="G611" t="str">
            <v>无</v>
          </cell>
          <cell r="H611" t="str">
            <v>三类地区</v>
          </cell>
          <cell r="I611" t="str">
            <v/>
          </cell>
          <cell r="J611" t="str">
            <v>否</v>
          </cell>
          <cell r="K611" t="str">
            <v>新开</v>
          </cell>
          <cell r="L611" t="str">
            <v>新建</v>
          </cell>
          <cell r="M611" t="str">
            <v>0.8</v>
          </cell>
          <cell r="N611" t="str">
            <v/>
          </cell>
          <cell r="O611" t="str">
            <v/>
          </cell>
          <cell r="P611" t="str">
            <v/>
          </cell>
          <cell r="Q611" t="str">
            <v/>
          </cell>
          <cell r="R611" t="str">
            <v/>
          </cell>
          <cell r="S611" t="str">
            <v/>
          </cell>
          <cell r="T611" t="str">
            <v>2021</v>
          </cell>
          <cell r="U611" t="str">
            <v>2022</v>
          </cell>
          <cell r="V611" t="str">
            <v>80.0</v>
          </cell>
          <cell r="W611" t="str">
            <v>12.0</v>
          </cell>
          <cell r="X611" t="str">
            <v/>
          </cell>
          <cell r="Y611" t="str">
            <v>0.0</v>
          </cell>
          <cell r="Z611" t="str">
            <v>0.0</v>
          </cell>
          <cell r="AA611" t="str">
            <v>0.0</v>
          </cell>
          <cell r="AB611" t="str">
            <v>0.0</v>
          </cell>
          <cell r="AC611" t="str">
            <v>0.0</v>
          </cell>
          <cell r="AD611" t="str">
            <v>144.0</v>
          </cell>
          <cell r="AE611" t="str">
            <v>0.0</v>
          </cell>
          <cell r="AF611" t="str">
            <v>144.0</v>
          </cell>
          <cell r="AG611" t="str">
            <v>0.0</v>
          </cell>
          <cell r="AH611" t="str">
            <v/>
          </cell>
          <cell r="AI611" t="str">
            <v>144</v>
          </cell>
          <cell r="AJ611" t="str">
            <v>路面</v>
          </cell>
          <cell r="AK611" t="str">
            <v/>
          </cell>
          <cell r="AL611" t="str">
            <v/>
          </cell>
          <cell r="AM611" t="str">
            <v/>
          </cell>
          <cell r="AN611" t="str">
            <v>2021</v>
          </cell>
          <cell r="AO611" t="str">
            <v>目标任务</v>
          </cell>
          <cell r="AP611" t="str">
            <v>三仙湖镇</v>
          </cell>
          <cell r="AQ611" t="str">
            <v/>
          </cell>
          <cell r="AR611" t="str">
            <v/>
          </cell>
          <cell r="AS611" t="str">
            <v/>
          </cell>
          <cell r="AT611" t="str">
            <v/>
          </cell>
          <cell r="AU611" t="str">
            <v/>
          </cell>
          <cell r="AV611" t="str">
            <v>南县三仙湖镇太平桥村蔬菜产销专业合作社</v>
          </cell>
          <cell r="AW611" t="str">
            <v>农</v>
          </cell>
          <cell r="AX611" t="str">
            <v>县级</v>
          </cell>
          <cell r="AY611" t="str">
            <v>南县发展和改革局,南发改备〔2019〕51号</v>
          </cell>
          <cell r="AZ611" t="str">
            <v>水果、蔬菜</v>
          </cell>
          <cell r="BA611" t="str">
            <v>8000</v>
          </cell>
          <cell r="BB611" t="str">
            <v>南县三仙湖镇太平桥村蔬菜产销专业合作社</v>
          </cell>
          <cell r="BC611" t="str">
            <v>已提报</v>
          </cell>
          <cell r="BD611" t="str">
            <v>湖南省公路事务中心</v>
          </cell>
          <cell r="BE611" t="str">
            <v>南县交通运输局</v>
          </cell>
          <cell r="BF611" t="str">
            <v/>
          </cell>
        </row>
        <row r="612">
          <cell r="F612" t="str">
            <v>南县三仙湖镇中奇岭村稻虾产业园路</v>
          </cell>
          <cell r="G612" t="str">
            <v>无</v>
          </cell>
          <cell r="H612" t="str">
            <v>三类地区</v>
          </cell>
          <cell r="I612" t="str">
            <v/>
          </cell>
          <cell r="J612" t="str">
            <v>否</v>
          </cell>
          <cell r="K612" t="str">
            <v>新开</v>
          </cell>
          <cell r="L612" t="str">
            <v>新建</v>
          </cell>
          <cell r="M612" t="str">
            <v>4.5</v>
          </cell>
          <cell r="N612" t="str">
            <v/>
          </cell>
          <cell r="O612" t="str">
            <v/>
          </cell>
          <cell r="P612" t="str">
            <v/>
          </cell>
          <cell r="Q612" t="str">
            <v/>
          </cell>
          <cell r="R612" t="str">
            <v/>
          </cell>
          <cell r="S612" t="str">
            <v/>
          </cell>
          <cell r="T612" t="str">
            <v>2021</v>
          </cell>
          <cell r="U612" t="str">
            <v>2022</v>
          </cell>
          <cell r="V612" t="str">
            <v>360.0</v>
          </cell>
          <cell r="W612" t="str">
            <v/>
          </cell>
          <cell r="X612" t="str">
            <v/>
          </cell>
          <cell r="Y612" t="str">
            <v>0.0</v>
          </cell>
          <cell r="Z612" t="str">
            <v>0.0</v>
          </cell>
          <cell r="AA612" t="str">
            <v>0.0</v>
          </cell>
          <cell r="AB612" t="str">
            <v>0.0</v>
          </cell>
          <cell r="AC612" t="str">
            <v>0.0</v>
          </cell>
          <cell r="AD612" t="str">
            <v>810.0</v>
          </cell>
          <cell r="AE612" t="str">
            <v>0.0</v>
          </cell>
          <cell r="AF612" t="str">
            <v>810.0</v>
          </cell>
          <cell r="AG612" t="str">
            <v>0.0</v>
          </cell>
          <cell r="AH612" t="str">
            <v/>
          </cell>
          <cell r="AI612" t="str">
            <v>810</v>
          </cell>
          <cell r="AJ612" t="str">
            <v>路面</v>
          </cell>
          <cell r="AK612" t="str">
            <v/>
          </cell>
          <cell r="AL612" t="str">
            <v>南发改备〔2019〕58号</v>
          </cell>
          <cell r="AM612" t="str">
            <v/>
          </cell>
          <cell r="AN612" t="str">
            <v>2021</v>
          </cell>
          <cell r="AO612" t="str">
            <v>目标任务</v>
          </cell>
          <cell r="AP612" t="str">
            <v>三仙湖镇</v>
          </cell>
          <cell r="AQ612" t="str">
            <v/>
          </cell>
          <cell r="AR612" t="str">
            <v/>
          </cell>
          <cell r="AS612" t="str">
            <v/>
          </cell>
          <cell r="AT612" t="str">
            <v/>
          </cell>
          <cell r="AU612" t="str">
            <v/>
          </cell>
          <cell r="AV612" t="str">
            <v>南县三仙湖镇中奇岭村稻虾产业园</v>
          </cell>
          <cell r="AW612" t="str">
            <v>农</v>
          </cell>
          <cell r="AX612" t="str">
            <v>县级</v>
          </cell>
          <cell r="AY612" t="str">
            <v>南县发展和改革局,南发改备〔2019〕58号</v>
          </cell>
          <cell r="AZ612" t="str">
            <v>水稻、小龙虾</v>
          </cell>
          <cell r="BA612" t="str">
            <v>10000</v>
          </cell>
          <cell r="BB612" t="str">
            <v>南县三仙湖镇中奇岭村稻虾产业园</v>
          </cell>
          <cell r="BC612" t="str">
            <v>已提报</v>
          </cell>
          <cell r="BD612" t="str">
            <v>湖南省公路事务中心</v>
          </cell>
          <cell r="BE612" t="str">
            <v>南县交通运输局</v>
          </cell>
          <cell r="BF612" t="str">
            <v/>
          </cell>
        </row>
        <row r="613">
          <cell r="F613" t="str">
            <v>青树嘴镇沙港市村蔬菜基地路</v>
          </cell>
          <cell r="G613" t="str">
            <v>无</v>
          </cell>
          <cell r="H613" t="str">
            <v>三类地区</v>
          </cell>
          <cell r="I613" t="str">
            <v/>
          </cell>
          <cell r="J613" t="str">
            <v>否</v>
          </cell>
          <cell r="K613" t="str">
            <v>新开</v>
          </cell>
          <cell r="L613" t="str">
            <v>新建</v>
          </cell>
          <cell r="M613" t="str">
            <v>1.3</v>
          </cell>
          <cell r="N613" t="str">
            <v/>
          </cell>
          <cell r="O613" t="str">
            <v/>
          </cell>
          <cell r="P613" t="str">
            <v/>
          </cell>
          <cell r="Q613" t="str">
            <v/>
          </cell>
          <cell r="R613" t="str">
            <v/>
          </cell>
          <cell r="S613" t="str">
            <v/>
          </cell>
          <cell r="T613" t="str">
            <v>2021</v>
          </cell>
          <cell r="U613" t="str">
            <v>2021</v>
          </cell>
          <cell r="V613" t="str">
            <v>130.0</v>
          </cell>
          <cell r="W613" t="str">
            <v/>
          </cell>
          <cell r="X613" t="str">
            <v/>
          </cell>
          <cell r="Y613" t="str">
            <v>0.0</v>
          </cell>
          <cell r="Z613" t="str">
            <v>0.0</v>
          </cell>
          <cell r="AA613" t="str">
            <v>0.0</v>
          </cell>
          <cell r="AB613" t="str">
            <v>0.0</v>
          </cell>
          <cell r="AC613" t="str">
            <v>0.0</v>
          </cell>
          <cell r="AD613" t="str">
            <v>234.0</v>
          </cell>
          <cell r="AE613" t="str">
            <v>0.0</v>
          </cell>
          <cell r="AF613" t="str">
            <v>234.0</v>
          </cell>
          <cell r="AG613" t="str">
            <v>0.0</v>
          </cell>
          <cell r="AH613" t="str">
            <v/>
          </cell>
          <cell r="AI613" t="str">
            <v>234</v>
          </cell>
          <cell r="AJ613" t="str">
            <v>路面</v>
          </cell>
          <cell r="AK613" t="str">
            <v/>
          </cell>
          <cell r="AL613" t="str">
            <v/>
          </cell>
          <cell r="AM613" t="str">
            <v/>
          </cell>
          <cell r="AN613" t="str">
            <v>2021</v>
          </cell>
          <cell r="AO613" t="str">
            <v>目标任务</v>
          </cell>
          <cell r="AP613" t="str">
            <v>青树嘴镇</v>
          </cell>
          <cell r="AQ613" t="str">
            <v/>
          </cell>
          <cell r="AR613" t="str">
            <v/>
          </cell>
          <cell r="AS613" t="str">
            <v/>
          </cell>
          <cell r="AT613" t="str">
            <v/>
          </cell>
          <cell r="AU613" t="str">
            <v/>
          </cell>
          <cell r="AV613" t="str">
            <v>青树嘴镇沙港市村蔬菜基地</v>
          </cell>
          <cell r="AW613" t="str">
            <v>农</v>
          </cell>
          <cell r="AX613" t="str">
            <v>县级</v>
          </cell>
          <cell r="AY613" t="str">
            <v>南县发展和改革局,南发改备〔2020〕112号</v>
          </cell>
          <cell r="AZ613" t="str">
            <v>水稻、小龙虾</v>
          </cell>
          <cell r="BA613" t="str">
            <v>1000</v>
          </cell>
          <cell r="BB613" t="str">
            <v>青树嘴镇沙港市村蔬菜基地</v>
          </cell>
          <cell r="BC613" t="str">
            <v>已提报</v>
          </cell>
          <cell r="BD613" t="str">
            <v>湖南省公路事务中心</v>
          </cell>
          <cell r="BE613" t="str">
            <v>南县交通运输局</v>
          </cell>
          <cell r="BF613" t="str">
            <v/>
          </cell>
        </row>
        <row r="614">
          <cell r="F614" t="str">
            <v>南县三仙湖镇三仙湖村蔬菜产销专业合作社路</v>
          </cell>
          <cell r="G614" t="str">
            <v>无</v>
          </cell>
          <cell r="H614" t="str">
            <v>三类地区</v>
          </cell>
          <cell r="I614" t="str">
            <v/>
          </cell>
          <cell r="J614" t="str">
            <v>否</v>
          </cell>
          <cell r="K614" t="str">
            <v>新开</v>
          </cell>
          <cell r="L614" t="str">
            <v>新建</v>
          </cell>
          <cell r="M614" t="str">
            <v>0.75</v>
          </cell>
          <cell r="N614" t="str">
            <v/>
          </cell>
          <cell r="O614" t="str">
            <v/>
          </cell>
          <cell r="P614" t="str">
            <v/>
          </cell>
          <cell r="Q614" t="str">
            <v/>
          </cell>
          <cell r="R614" t="str">
            <v/>
          </cell>
          <cell r="S614" t="str">
            <v/>
          </cell>
          <cell r="T614" t="str">
            <v>2021</v>
          </cell>
          <cell r="U614" t="str">
            <v>2022</v>
          </cell>
          <cell r="V614" t="str">
            <v>75.0</v>
          </cell>
          <cell r="W614" t="str">
            <v>24.0</v>
          </cell>
          <cell r="X614" t="str">
            <v/>
          </cell>
          <cell r="Y614" t="str">
            <v>0.0</v>
          </cell>
          <cell r="Z614" t="str">
            <v>0.0</v>
          </cell>
          <cell r="AA614" t="str">
            <v>0.0</v>
          </cell>
          <cell r="AB614" t="str">
            <v>0.0</v>
          </cell>
          <cell r="AC614" t="str">
            <v>0.0</v>
          </cell>
          <cell r="AD614" t="str">
            <v>150.0</v>
          </cell>
          <cell r="AE614" t="str">
            <v>0.0</v>
          </cell>
          <cell r="AF614" t="str">
            <v>150.0</v>
          </cell>
          <cell r="AG614" t="str">
            <v>0.0</v>
          </cell>
          <cell r="AH614" t="str">
            <v/>
          </cell>
          <cell r="AI614" t="str">
            <v>150</v>
          </cell>
          <cell r="AJ614" t="str">
            <v>路面</v>
          </cell>
          <cell r="AK614" t="str">
            <v/>
          </cell>
          <cell r="AL614" t="str">
            <v/>
          </cell>
          <cell r="AM614" t="str">
            <v/>
          </cell>
          <cell r="AN614" t="str">
            <v>2021</v>
          </cell>
          <cell r="AO614" t="str">
            <v>目标任务</v>
          </cell>
          <cell r="AP614" t="str">
            <v>三仙湖镇</v>
          </cell>
          <cell r="AQ614" t="str">
            <v/>
          </cell>
          <cell r="AR614" t="str">
            <v/>
          </cell>
          <cell r="AS614" t="str">
            <v/>
          </cell>
          <cell r="AT614" t="str">
            <v/>
          </cell>
          <cell r="AU614" t="str">
            <v/>
          </cell>
          <cell r="AV614" t="str">
            <v>南县三仙湖镇三仙湖村蔬菜产销专业合作社</v>
          </cell>
          <cell r="AW614" t="str">
            <v>农</v>
          </cell>
          <cell r="AX614" t="str">
            <v>县级</v>
          </cell>
          <cell r="AY614" t="str">
            <v>南县发展和改革局,南发改备〔2019〕57号</v>
          </cell>
          <cell r="AZ614" t="str">
            <v>水果、蔬菜</v>
          </cell>
          <cell r="BA614" t="str">
            <v>8000</v>
          </cell>
          <cell r="BB614" t="str">
            <v>南县三仙湖镇三仙湖村蔬菜产销专业合作社</v>
          </cell>
          <cell r="BC614" t="str">
            <v>已提报</v>
          </cell>
          <cell r="BD614" t="str">
            <v>湖南省公路事务中心</v>
          </cell>
          <cell r="BE614" t="str">
            <v>南县交通运输局</v>
          </cell>
          <cell r="BF614" t="str">
            <v/>
          </cell>
        </row>
        <row r="615">
          <cell r="F615" t="str">
            <v>南县厂窖镇西福村蔬菜产销专业合作社路</v>
          </cell>
          <cell r="G615" t="str">
            <v>无</v>
          </cell>
          <cell r="H615" t="str">
            <v>三类地区</v>
          </cell>
          <cell r="I615" t="str">
            <v/>
          </cell>
          <cell r="J615" t="str">
            <v>否</v>
          </cell>
          <cell r="K615" t="str">
            <v>新开</v>
          </cell>
          <cell r="L615" t="str">
            <v>新建</v>
          </cell>
          <cell r="M615" t="str">
            <v>0.592</v>
          </cell>
          <cell r="N615" t="str">
            <v/>
          </cell>
          <cell r="O615" t="str">
            <v/>
          </cell>
          <cell r="P615" t="str">
            <v/>
          </cell>
          <cell r="Q615" t="str">
            <v/>
          </cell>
          <cell r="R615" t="str">
            <v/>
          </cell>
          <cell r="S615" t="str">
            <v/>
          </cell>
          <cell r="T615" t="str">
            <v>2021</v>
          </cell>
          <cell r="U615" t="str">
            <v>2021</v>
          </cell>
          <cell r="V615" t="str">
            <v>59.2</v>
          </cell>
          <cell r="W615" t="str">
            <v/>
          </cell>
          <cell r="X615" t="str">
            <v/>
          </cell>
          <cell r="Y615" t="str">
            <v>0.0</v>
          </cell>
          <cell r="Z615" t="str">
            <v>0.0</v>
          </cell>
          <cell r="AA615" t="str">
            <v>0.0</v>
          </cell>
          <cell r="AB615" t="str">
            <v>0.0</v>
          </cell>
          <cell r="AC615" t="str">
            <v>0.0</v>
          </cell>
          <cell r="AD615" t="str">
            <v>107.0</v>
          </cell>
          <cell r="AE615" t="str">
            <v>0.0</v>
          </cell>
          <cell r="AF615" t="str">
            <v>107.0</v>
          </cell>
          <cell r="AG615" t="str">
            <v>0.0</v>
          </cell>
          <cell r="AH615" t="str">
            <v/>
          </cell>
          <cell r="AI615" t="str">
            <v>107</v>
          </cell>
          <cell r="AJ615" t="str">
            <v>路面</v>
          </cell>
          <cell r="AK615" t="str">
            <v/>
          </cell>
          <cell r="AL615" t="str">
            <v/>
          </cell>
          <cell r="AM615" t="str">
            <v/>
          </cell>
          <cell r="AN615" t="str">
            <v>2021</v>
          </cell>
          <cell r="AO615" t="str">
            <v>目标任务</v>
          </cell>
          <cell r="AP615" t="str">
            <v>厂窖镇</v>
          </cell>
          <cell r="AQ615" t="str">
            <v/>
          </cell>
          <cell r="AR615" t="str">
            <v/>
          </cell>
          <cell r="AS615" t="str">
            <v/>
          </cell>
          <cell r="AT615" t="str">
            <v/>
          </cell>
          <cell r="AU615" t="str">
            <v/>
          </cell>
          <cell r="AV615" t="str">
            <v>南县厂窖镇西福村蔬菜产销专业合作社</v>
          </cell>
          <cell r="AW615" t="str">
            <v>农</v>
          </cell>
          <cell r="AX615" t="str">
            <v>县级</v>
          </cell>
          <cell r="AY615" t="str">
            <v>南县发展和改革局,南发改备〔2019〕39号</v>
          </cell>
          <cell r="AZ615" t="str">
            <v>水果、蔬菜</v>
          </cell>
          <cell r="BA615" t="str">
            <v>8000</v>
          </cell>
          <cell r="BB615" t="str">
            <v>南县厂窖镇西福村蔬菜产销专业合作社</v>
          </cell>
          <cell r="BC615" t="str">
            <v>已提报</v>
          </cell>
          <cell r="BD615" t="str">
            <v>湖南省公路事务中心</v>
          </cell>
          <cell r="BE615" t="str">
            <v>南县交通运输局</v>
          </cell>
          <cell r="BF615" t="str">
            <v/>
          </cell>
        </row>
        <row r="616">
          <cell r="F616" t="str">
            <v>南县南洲镇荷花咀村蔬菜产销专业合作社路</v>
          </cell>
          <cell r="G616" t="str">
            <v>无</v>
          </cell>
          <cell r="H616" t="str">
            <v>三类地区</v>
          </cell>
          <cell r="I616" t="str">
            <v/>
          </cell>
          <cell r="J616" t="str">
            <v>否</v>
          </cell>
          <cell r="K616" t="str">
            <v>新开</v>
          </cell>
          <cell r="L616" t="str">
            <v>新建</v>
          </cell>
          <cell r="M616" t="str">
            <v>1.8</v>
          </cell>
          <cell r="N616" t="str">
            <v/>
          </cell>
          <cell r="O616" t="str">
            <v/>
          </cell>
          <cell r="P616" t="str">
            <v/>
          </cell>
          <cell r="Q616" t="str">
            <v/>
          </cell>
          <cell r="R616" t="str">
            <v/>
          </cell>
          <cell r="S616" t="str">
            <v/>
          </cell>
          <cell r="T616" t="str">
            <v>2021</v>
          </cell>
          <cell r="U616" t="str">
            <v>2022</v>
          </cell>
          <cell r="V616" t="str">
            <v>104.0</v>
          </cell>
          <cell r="W616" t="str">
            <v/>
          </cell>
          <cell r="X616" t="str">
            <v/>
          </cell>
          <cell r="Y616" t="str">
            <v>0.0</v>
          </cell>
          <cell r="Z616" t="str">
            <v>0.0</v>
          </cell>
          <cell r="AA616" t="str">
            <v>0.0</v>
          </cell>
          <cell r="AB616" t="str">
            <v>0.0</v>
          </cell>
          <cell r="AC616" t="str">
            <v>0.0</v>
          </cell>
          <cell r="AD616" t="str">
            <v>324.0</v>
          </cell>
          <cell r="AE616" t="str">
            <v>0.0</v>
          </cell>
          <cell r="AF616" t="str">
            <v>324.0</v>
          </cell>
          <cell r="AG616" t="str">
            <v>0.0</v>
          </cell>
          <cell r="AH616" t="str">
            <v/>
          </cell>
          <cell r="AI616" t="str">
            <v>324</v>
          </cell>
          <cell r="AJ616" t="str">
            <v>路面</v>
          </cell>
          <cell r="AK616" t="str">
            <v/>
          </cell>
          <cell r="AL616" t="str">
            <v/>
          </cell>
          <cell r="AM616" t="str">
            <v/>
          </cell>
          <cell r="AN616" t="str">
            <v>2021</v>
          </cell>
          <cell r="AO616" t="str">
            <v>目标任务</v>
          </cell>
          <cell r="AP616" t="str">
            <v>南洲镇</v>
          </cell>
          <cell r="AQ616" t="str">
            <v/>
          </cell>
          <cell r="AR616" t="str">
            <v/>
          </cell>
          <cell r="AS616" t="str">
            <v/>
          </cell>
          <cell r="AT616" t="str">
            <v/>
          </cell>
          <cell r="AU616" t="str">
            <v/>
          </cell>
          <cell r="AV616" t="str">
            <v>南县南洲镇荷花咀村蔬菜产销专业合作社</v>
          </cell>
          <cell r="AW616" t="str">
            <v>农</v>
          </cell>
          <cell r="AX616" t="str">
            <v>省级</v>
          </cell>
          <cell r="AY616" t="str">
            <v>南县发展和改革局, 南发改备〔2020〕5号</v>
          </cell>
          <cell r="AZ616" t="str">
            <v>水稻、小龙虾</v>
          </cell>
          <cell r="BA616" t="str">
            <v>200</v>
          </cell>
          <cell r="BB616" t="str">
            <v>南县南洲镇荷花咀村蔬菜产销专业合作社</v>
          </cell>
          <cell r="BC616" t="str">
            <v>已提报</v>
          </cell>
          <cell r="BD616" t="str">
            <v>湖南省公路事务中心</v>
          </cell>
          <cell r="BE616" t="str">
            <v>南县交通运输局</v>
          </cell>
          <cell r="BF616" t="str">
            <v/>
          </cell>
        </row>
        <row r="617">
          <cell r="F617" t="str">
            <v>南县厂窖镇西洲村稻虾产业园路</v>
          </cell>
          <cell r="G617" t="str">
            <v>无</v>
          </cell>
          <cell r="H617" t="str">
            <v>三类地区</v>
          </cell>
          <cell r="I617" t="str">
            <v/>
          </cell>
          <cell r="J617" t="str">
            <v>否</v>
          </cell>
          <cell r="K617" t="str">
            <v>新开</v>
          </cell>
          <cell r="L617" t="str">
            <v>新建</v>
          </cell>
          <cell r="M617" t="str">
            <v>1.06</v>
          </cell>
          <cell r="N617" t="str">
            <v/>
          </cell>
          <cell r="O617" t="str">
            <v/>
          </cell>
          <cell r="P617" t="str">
            <v/>
          </cell>
          <cell r="Q617" t="str">
            <v/>
          </cell>
          <cell r="R617" t="str">
            <v/>
          </cell>
          <cell r="S617" t="str">
            <v/>
          </cell>
          <cell r="T617" t="str">
            <v>2021</v>
          </cell>
          <cell r="U617" t="str">
            <v>2022</v>
          </cell>
          <cell r="V617" t="str">
            <v>106.0</v>
          </cell>
          <cell r="W617" t="str">
            <v>16.0</v>
          </cell>
          <cell r="X617" t="str">
            <v/>
          </cell>
          <cell r="Y617" t="str">
            <v>0.0</v>
          </cell>
          <cell r="Z617" t="str">
            <v>0.0</v>
          </cell>
          <cell r="AA617" t="str">
            <v>0.0</v>
          </cell>
          <cell r="AB617" t="str">
            <v>0.0</v>
          </cell>
          <cell r="AC617" t="str">
            <v>0.0</v>
          </cell>
          <cell r="AD617" t="str">
            <v>192.0</v>
          </cell>
          <cell r="AE617" t="str">
            <v>0.0</v>
          </cell>
          <cell r="AF617" t="str">
            <v>192.0</v>
          </cell>
          <cell r="AG617" t="str">
            <v>0.0</v>
          </cell>
          <cell r="AH617" t="str">
            <v/>
          </cell>
          <cell r="AI617" t="str">
            <v>192</v>
          </cell>
          <cell r="AJ617" t="str">
            <v>路面</v>
          </cell>
          <cell r="AK617" t="str">
            <v/>
          </cell>
          <cell r="AL617" t="str">
            <v/>
          </cell>
          <cell r="AM617" t="str">
            <v/>
          </cell>
          <cell r="AN617" t="str">
            <v>2021</v>
          </cell>
          <cell r="AO617" t="str">
            <v>目标任务</v>
          </cell>
          <cell r="AP617" t="str">
            <v>厂窖镇</v>
          </cell>
          <cell r="AQ617" t="str">
            <v/>
          </cell>
          <cell r="AR617" t="str">
            <v/>
          </cell>
          <cell r="AS617" t="str">
            <v/>
          </cell>
          <cell r="AT617" t="str">
            <v/>
          </cell>
          <cell r="AU617" t="str">
            <v/>
          </cell>
          <cell r="AV617" t="str">
            <v>南县厂窖镇西洲村稻虾产业园</v>
          </cell>
          <cell r="AW617" t="str">
            <v>农</v>
          </cell>
          <cell r="AX617" t="str">
            <v>县级</v>
          </cell>
          <cell r="AY617" t="str">
            <v>南县发展和改革局,南发改备〔2019〕40号</v>
          </cell>
          <cell r="AZ617" t="str">
            <v>水稻、龙虾</v>
          </cell>
          <cell r="BA617" t="str">
            <v>20000</v>
          </cell>
          <cell r="BB617" t="str">
            <v>南县厂窖镇西洲村稻虾产业园</v>
          </cell>
          <cell r="BC617" t="str">
            <v>已提报</v>
          </cell>
          <cell r="BD617" t="str">
            <v>湖南省公路事务中心</v>
          </cell>
          <cell r="BE617" t="str">
            <v>南县交通运输局</v>
          </cell>
          <cell r="BF617" t="str">
            <v/>
          </cell>
        </row>
        <row r="618">
          <cell r="F618" t="str">
            <v>青树嘴镇沙港市村稻虾基地路</v>
          </cell>
          <cell r="G618" t="str">
            <v>无</v>
          </cell>
          <cell r="H618" t="str">
            <v>三类地区</v>
          </cell>
          <cell r="I618" t="str">
            <v/>
          </cell>
          <cell r="J618" t="str">
            <v>否</v>
          </cell>
          <cell r="K618" t="str">
            <v>新开</v>
          </cell>
          <cell r="L618" t="str">
            <v>新建</v>
          </cell>
          <cell r="M618" t="str">
            <v>1.3</v>
          </cell>
          <cell r="N618" t="str">
            <v/>
          </cell>
          <cell r="O618" t="str">
            <v/>
          </cell>
          <cell r="P618" t="str">
            <v/>
          </cell>
          <cell r="Q618" t="str">
            <v/>
          </cell>
          <cell r="R618" t="str">
            <v/>
          </cell>
          <cell r="S618" t="str">
            <v/>
          </cell>
          <cell r="T618" t="str">
            <v>2021</v>
          </cell>
          <cell r="U618" t="str">
            <v>2021</v>
          </cell>
          <cell r="V618" t="str">
            <v>130.0</v>
          </cell>
          <cell r="W618" t="str">
            <v/>
          </cell>
          <cell r="X618" t="str">
            <v/>
          </cell>
          <cell r="Y618" t="str">
            <v>0.0</v>
          </cell>
          <cell r="Z618" t="str">
            <v>0.0</v>
          </cell>
          <cell r="AA618" t="str">
            <v>0.0</v>
          </cell>
          <cell r="AB618" t="str">
            <v>0.0</v>
          </cell>
          <cell r="AC618" t="str">
            <v>0.0</v>
          </cell>
          <cell r="AD618" t="str">
            <v>234.0</v>
          </cell>
          <cell r="AE618" t="str">
            <v>0.0</v>
          </cell>
          <cell r="AF618" t="str">
            <v>234.0</v>
          </cell>
          <cell r="AG618" t="str">
            <v>0.0</v>
          </cell>
          <cell r="AH618" t="str">
            <v/>
          </cell>
          <cell r="AI618" t="str">
            <v>234</v>
          </cell>
          <cell r="AJ618" t="str">
            <v>路面</v>
          </cell>
          <cell r="AK618" t="str">
            <v/>
          </cell>
          <cell r="AL618" t="str">
            <v/>
          </cell>
          <cell r="AM618" t="str">
            <v/>
          </cell>
          <cell r="AN618" t="str">
            <v>2021</v>
          </cell>
          <cell r="AO618" t="str">
            <v>目标任务</v>
          </cell>
          <cell r="AP618" t="str">
            <v>青树嘴镇</v>
          </cell>
          <cell r="AQ618" t="str">
            <v/>
          </cell>
          <cell r="AR618" t="str">
            <v/>
          </cell>
          <cell r="AS618" t="str">
            <v/>
          </cell>
          <cell r="AT618" t="str">
            <v/>
          </cell>
          <cell r="AU618" t="str">
            <v/>
          </cell>
          <cell r="AV618" t="str">
            <v>青树嘴镇沙港市村稻虾基地</v>
          </cell>
          <cell r="AW618" t="str">
            <v>农</v>
          </cell>
          <cell r="AX618" t="str">
            <v>县级</v>
          </cell>
          <cell r="AY618" t="str">
            <v>南县发展和改革局,南发改备〔2020〕113号</v>
          </cell>
          <cell r="AZ618" t="str">
            <v>水稻、小龙虾</v>
          </cell>
          <cell r="BA618" t="str">
            <v>1000</v>
          </cell>
          <cell r="BB618" t="str">
            <v>青树嘴镇沙港市村稻虾基地</v>
          </cell>
          <cell r="BC618" t="str">
            <v>已提报</v>
          </cell>
          <cell r="BD618" t="str">
            <v>湖南省公路事务中心</v>
          </cell>
          <cell r="BE618" t="str">
            <v>南县交通运输局</v>
          </cell>
          <cell r="BF618" t="str">
            <v/>
          </cell>
        </row>
        <row r="619">
          <cell r="F619" t="str">
            <v>南县明山头镇创丰村蔬菜产销专业合作社路</v>
          </cell>
          <cell r="G619" t="str">
            <v>无</v>
          </cell>
          <cell r="H619" t="str">
            <v>三类地区</v>
          </cell>
          <cell r="I619" t="str">
            <v/>
          </cell>
          <cell r="J619" t="str">
            <v>否</v>
          </cell>
          <cell r="K619" t="str">
            <v>新开</v>
          </cell>
          <cell r="L619" t="str">
            <v>新建</v>
          </cell>
          <cell r="M619" t="str">
            <v>1.2</v>
          </cell>
          <cell r="N619" t="str">
            <v/>
          </cell>
          <cell r="O619" t="str">
            <v/>
          </cell>
          <cell r="P619" t="str">
            <v/>
          </cell>
          <cell r="Q619" t="str">
            <v/>
          </cell>
          <cell r="R619" t="str">
            <v/>
          </cell>
          <cell r="S619" t="str">
            <v/>
          </cell>
          <cell r="T619" t="str">
            <v>2021</v>
          </cell>
          <cell r="U619" t="str">
            <v>2021</v>
          </cell>
          <cell r="V619" t="str">
            <v>120.0</v>
          </cell>
          <cell r="W619" t="str">
            <v/>
          </cell>
          <cell r="X619" t="str">
            <v/>
          </cell>
          <cell r="Y619" t="str">
            <v>0.0</v>
          </cell>
          <cell r="Z619" t="str">
            <v>0.0</v>
          </cell>
          <cell r="AA619" t="str">
            <v>0.0</v>
          </cell>
          <cell r="AB619" t="str">
            <v>0.0</v>
          </cell>
          <cell r="AC619" t="str">
            <v>0.0</v>
          </cell>
          <cell r="AD619" t="str">
            <v>216.0</v>
          </cell>
          <cell r="AE619" t="str">
            <v>0.0</v>
          </cell>
          <cell r="AF619" t="str">
            <v>216.0</v>
          </cell>
          <cell r="AG619" t="str">
            <v>0.0</v>
          </cell>
          <cell r="AH619" t="str">
            <v/>
          </cell>
          <cell r="AI619" t="str">
            <v>216</v>
          </cell>
          <cell r="AJ619" t="str">
            <v>路面</v>
          </cell>
          <cell r="AK619" t="str">
            <v/>
          </cell>
          <cell r="AL619" t="str">
            <v/>
          </cell>
          <cell r="AM619" t="str">
            <v/>
          </cell>
          <cell r="AN619" t="str">
            <v>2021</v>
          </cell>
          <cell r="AO619" t="str">
            <v>目标任务</v>
          </cell>
          <cell r="AP619" t="str">
            <v>明山头镇</v>
          </cell>
          <cell r="AQ619" t="str">
            <v/>
          </cell>
          <cell r="AR619" t="str">
            <v/>
          </cell>
          <cell r="AS619" t="str">
            <v/>
          </cell>
          <cell r="AT619" t="str">
            <v/>
          </cell>
          <cell r="AU619" t="str">
            <v/>
          </cell>
          <cell r="AV619" t="str">
            <v>南县明山头镇创丰村蔬菜产销专业合作社</v>
          </cell>
          <cell r="AW619" t="str">
            <v>农</v>
          </cell>
          <cell r="AX619" t="str">
            <v>县级</v>
          </cell>
          <cell r="AY619" t="str">
            <v>南县发展和改革局,南发改备〔2020〕43号</v>
          </cell>
          <cell r="AZ619" t="str">
            <v>蔬菜</v>
          </cell>
          <cell r="BA619" t="str">
            <v>8000</v>
          </cell>
          <cell r="BB619" t="str">
            <v>南县明山头镇创丰村蔬菜产销专业合作社</v>
          </cell>
          <cell r="BC619" t="str">
            <v>已提报</v>
          </cell>
          <cell r="BD619" t="str">
            <v>湖南省公路事务中心</v>
          </cell>
          <cell r="BE619" t="str">
            <v>南县交通运输局</v>
          </cell>
          <cell r="BF619" t="str">
            <v/>
          </cell>
        </row>
        <row r="620">
          <cell r="F620" t="str">
            <v>X003线南洲小龙虾特色产业小镇产业路</v>
          </cell>
          <cell r="G620" t="str">
            <v>X003430921</v>
          </cell>
          <cell r="H620" t="str">
            <v>三类地区</v>
          </cell>
          <cell r="I620" t="str">
            <v/>
          </cell>
          <cell r="J620" t="str">
            <v>否</v>
          </cell>
          <cell r="K620" t="str">
            <v>新开</v>
          </cell>
          <cell r="L620" t="str">
            <v>新建</v>
          </cell>
          <cell r="M620" t="str">
            <v>5.2</v>
          </cell>
          <cell r="N620" t="str">
            <v/>
          </cell>
          <cell r="O620" t="str">
            <v/>
          </cell>
          <cell r="P620" t="str">
            <v/>
          </cell>
          <cell r="Q620" t="str">
            <v/>
          </cell>
          <cell r="R620" t="str">
            <v/>
          </cell>
          <cell r="S620" t="str">
            <v/>
          </cell>
          <cell r="T620" t="str">
            <v>2021</v>
          </cell>
          <cell r="U620" t="str">
            <v>2022</v>
          </cell>
          <cell r="V620" t="str">
            <v>520.0</v>
          </cell>
          <cell r="W620" t="str">
            <v/>
          </cell>
          <cell r="X620" t="str">
            <v/>
          </cell>
          <cell r="Y620" t="str">
            <v>0.0</v>
          </cell>
          <cell r="Z620" t="str">
            <v>0.0</v>
          </cell>
          <cell r="AA620" t="str">
            <v>0.0</v>
          </cell>
          <cell r="AB620" t="str">
            <v>0.0</v>
          </cell>
          <cell r="AC620" t="str">
            <v>0.0</v>
          </cell>
          <cell r="AD620" t="str">
            <v>936.0</v>
          </cell>
          <cell r="AE620" t="str">
            <v>0.0</v>
          </cell>
          <cell r="AF620" t="str">
            <v>936.0</v>
          </cell>
          <cell r="AG620" t="str">
            <v>0.0</v>
          </cell>
          <cell r="AH620" t="str">
            <v/>
          </cell>
          <cell r="AI620" t="str">
            <v>936</v>
          </cell>
          <cell r="AJ620" t="str">
            <v>路面</v>
          </cell>
          <cell r="AK620" t="str">
            <v/>
          </cell>
          <cell r="AL620" t="str">
            <v/>
          </cell>
          <cell r="AM620" t="str">
            <v/>
          </cell>
          <cell r="AN620" t="str">
            <v>2021</v>
          </cell>
          <cell r="AO620" t="str">
            <v>目标任务</v>
          </cell>
          <cell r="AP620" t="str">
            <v>南洲镇、麻河口镇</v>
          </cell>
          <cell r="AQ620" t="str">
            <v/>
          </cell>
          <cell r="AR620" t="str">
            <v/>
          </cell>
          <cell r="AS620" t="str">
            <v/>
          </cell>
          <cell r="AT620" t="str">
            <v/>
          </cell>
          <cell r="AU620" t="str">
            <v/>
          </cell>
          <cell r="AV620" t="str">
            <v>南洲小龙虾特色产业小镇产业园区</v>
          </cell>
          <cell r="AW620" t="str">
            <v>农</v>
          </cell>
          <cell r="AX620" t="str">
            <v>省级</v>
          </cell>
          <cell r="AY620" t="str">
            <v>湖南省发展和改革委员会,湘发改函〔2019〕138号</v>
          </cell>
          <cell r="AZ620" t="str">
            <v>稻虾产业</v>
          </cell>
          <cell r="BA620" t="str">
            <v>10000</v>
          </cell>
          <cell r="BB620" t="str">
            <v>南洲小龙虾特色产业小镇产业园区</v>
          </cell>
          <cell r="BC620" t="str">
            <v>已提报</v>
          </cell>
          <cell r="BD620" t="str">
            <v>湖南省公路事务中心</v>
          </cell>
          <cell r="BE620" t="str">
            <v>南县交通运输局</v>
          </cell>
          <cell r="BF620" t="str">
            <v/>
          </cell>
        </row>
        <row r="621">
          <cell r="F621" t="str">
            <v>南县文跃生态养殖有限公司产业路</v>
          </cell>
          <cell r="G621" t="str">
            <v>无</v>
          </cell>
          <cell r="H621" t="str">
            <v>三类地区</v>
          </cell>
          <cell r="I621" t="str">
            <v/>
          </cell>
          <cell r="J621" t="str">
            <v>否</v>
          </cell>
          <cell r="K621" t="str">
            <v>新开</v>
          </cell>
          <cell r="L621" t="str">
            <v>新建</v>
          </cell>
          <cell r="M621" t="str">
            <v>15.0</v>
          </cell>
          <cell r="N621" t="str">
            <v/>
          </cell>
          <cell r="O621" t="str">
            <v/>
          </cell>
          <cell r="P621" t="str">
            <v/>
          </cell>
          <cell r="Q621" t="str">
            <v>15.0</v>
          </cell>
          <cell r="R621" t="str">
            <v/>
          </cell>
          <cell r="S621" t="str">
            <v/>
          </cell>
          <cell r="T621" t="str">
            <v>2021</v>
          </cell>
          <cell r="U621" t="str">
            <v>2022</v>
          </cell>
          <cell r="V621" t="str">
            <v>4500.0</v>
          </cell>
          <cell r="W621" t="str">
            <v>2250.0</v>
          </cell>
          <cell r="X621" t="str">
            <v/>
          </cell>
          <cell r="Y621" t="str">
            <v>0.0</v>
          </cell>
          <cell r="Z621" t="str">
            <v>0.0</v>
          </cell>
          <cell r="AA621" t="str">
            <v>0.0</v>
          </cell>
          <cell r="AB621" t="str">
            <v>0.0</v>
          </cell>
          <cell r="AC621" t="str">
            <v>0.0</v>
          </cell>
          <cell r="AD621" t="str">
            <v>4500.0</v>
          </cell>
          <cell r="AE621" t="str">
            <v>0.0</v>
          </cell>
          <cell r="AF621" t="str">
            <v>4500.0</v>
          </cell>
          <cell r="AG621" t="str">
            <v>2230.0</v>
          </cell>
          <cell r="AH621" t="str">
            <v/>
          </cell>
          <cell r="AI621" t="str">
            <v>2,270</v>
          </cell>
          <cell r="AJ621" t="str">
            <v>路面</v>
          </cell>
          <cell r="AK621" t="str">
            <v/>
          </cell>
          <cell r="AL621" t="str">
            <v>湘农联〔2018〕161号</v>
          </cell>
          <cell r="AM621" t="str">
            <v/>
          </cell>
          <cell r="AN621" t="str">
            <v>2021</v>
          </cell>
          <cell r="AO621" t="str">
            <v>目标任务</v>
          </cell>
          <cell r="AP621" t="str">
            <v>乌嘴乡、明山头镇</v>
          </cell>
          <cell r="AQ621" t="str">
            <v/>
          </cell>
          <cell r="AR621" t="str">
            <v/>
          </cell>
          <cell r="AS621" t="str">
            <v/>
          </cell>
          <cell r="AT621" t="str">
            <v/>
          </cell>
          <cell r="AU621" t="str">
            <v/>
          </cell>
          <cell r="AV621" t="str">
            <v>南县文跃生态养殖有限公司产业园</v>
          </cell>
          <cell r="AW621" t="str">
            <v>渔</v>
          </cell>
          <cell r="AX621" t="str">
            <v>县级</v>
          </cell>
          <cell r="AY621" t="str">
            <v>南县发展和改革局,南发改备〔2019〕42号</v>
          </cell>
          <cell r="AZ621" t="str">
            <v>养殖业</v>
          </cell>
          <cell r="BA621" t="str">
            <v>6000</v>
          </cell>
          <cell r="BB621" t="str">
            <v>南县文跃生态养殖有限公司产业园</v>
          </cell>
          <cell r="BC621" t="str">
            <v>已提报</v>
          </cell>
          <cell r="BD621" t="str">
            <v>湖南省公路事务中心</v>
          </cell>
          <cell r="BE621" t="str">
            <v>南县交通运输局</v>
          </cell>
          <cell r="BF621" t="str">
            <v/>
          </cell>
        </row>
        <row r="622">
          <cell r="F622" t="str">
            <v>南县南洲镇青鱼村蔬菜产销专业合作社路</v>
          </cell>
          <cell r="G622" t="str">
            <v>无</v>
          </cell>
          <cell r="H622" t="str">
            <v>三类地区</v>
          </cell>
          <cell r="I622" t="str">
            <v/>
          </cell>
          <cell r="J622" t="str">
            <v>否</v>
          </cell>
          <cell r="K622" t="str">
            <v>新开</v>
          </cell>
          <cell r="L622" t="str">
            <v>新建</v>
          </cell>
          <cell r="M622" t="str">
            <v>5.7</v>
          </cell>
          <cell r="N622" t="str">
            <v/>
          </cell>
          <cell r="O622" t="str">
            <v/>
          </cell>
          <cell r="P622" t="str">
            <v/>
          </cell>
          <cell r="Q622" t="str">
            <v/>
          </cell>
          <cell r="R622" t="str">
            <v/>
          </cell>
          <cell r="S622" t="str">
            <v/>
          </cell>
          <cell r="T622" t="str">
            <v>2021</v>
          </cell>
          <cell r="U622" t="str">
            <v>2022</v>
          </cell>
          <cell r="V622" t="str">
            <v>570.0</v>
          </cell>
          <cell r="W622" t="str">
            <v>300.0</v>
          </cell>
          <cell r="X622" t="str">
            <v/>
          </cell>
          <cell r="Y622" t="str">
            <v>0.0</v>
          </cell>
          <cell r="Z622" t="str">
            <v>0.0</v>
          </cell>
          <cell r="AA622" t="str">
            <v>0.0</v>
          </cell>
          <cell r="AB622" t="str">
            <v>0.0</v>
          </cell>
          <cell r="AC622" t="str">
            <v>0.0</v>
          </cell>
          <cell r="AD622" t="str">
            <v>1026.0</v>
          </cell>
          <cell r="AE622" t="str">
            <v>0.0</v>
          </cell>
          <cell r="AF622" t="str">
            <v>1026.0</v>
          </cell>
          <cell r="AG622" t="str">
            <v>300.0</v>
          </cell>
          <cell r="AH622" t="str">
            <v/>
          </cell>
          <cell r="AI622" t="str">
            <v>726</v>
          </cell>
          <cell r="AJ622" t="str">
            <v>路面</v>
          </cell>
          <cell r="AK622" t="str">
            <v/>
          </cell>
          <cell r="AL622" t="str">
            <v>南发改备〔2020〕11号</v>
          </cell>
          <cell r="AM622" t="str">
            <v/>
          </cell>
          <cell r="AN622" t="str">
            <v>2021</v>
          </cell>
          <cell r="AO622" t="str">
            <v>目标任务</v>
          </cell>
          <cell r="AP622" t="str">
            <v>南洲镇</v>
          </cell>
          <cell r="AQ622" t="str">
            <v/>
          </cell>
          <cell r="AR622" t="str">
            <v/>
          </cell>
          <cell r="AS622" t="str">
            <v/>
          </cell>
          <cell r="AT622" t="str">
            <v/>
          </cell>
          <cell r="AU622" t="str">
            <v/>
          </cell>
          <cell r="AV622" t="str">
            <v>南县南洲镇青鱼村蔬菜产销专业合作社</v>
          </cell>
          <cell r="AW622" t="str">
            <v>农</v>
          </cell>
          <cell r="AX622" t="str">
            <v>省级</v>
          </cell>
          <cell r="AY622" t="str">
            <v>南县发展和改革局,南发改备〔2020〕11号</v>
          </cell>
          <cell r="AZ622" t="str">
            <v>蔬菜</v>
          </cell>
          <cell r="BA622" t="str">
            <v>1000</v>
          </cell>
          <cell r="BB622" t="str">
            <v>南县南洲镇青鱼村蔬菜产销专业合作社</v>
          </cell>
          <cell r="BC622" t="str">
            <v>已提报</v>
          </cell>
          <cell r="BD622" t="str">
            <v>湖南省公路事务中心</v>
          </cell>
          <cell r="BE622" t="str">
            <v>南县交通运输局</v>
          </cell>
          <cell r="BF622" t="str">
            <v/>
          </cell>
        </row>
        <row r="623">
          <cell r="F623" t="str">
            <v>南县罗文花海旅游区通景路</v>
          </cell>
          <cell r="G623" t="str">
            <v>无</v>
          </cell>
          <cell r="H623" t="str">
            <v>三类地区</v>
          </cell>
          <cell r="I623" t="str">
            <v/>
          </cell>
          <cell r="J623" t="str">
            <v>否</v>
          </cell>
          <cell r="K623" t="str">
            <v>新开</v>
          </cell>
          <cell r="L623" t="str">
            <v>新建</v>
          </cell>
          <cell r="M623" t="str">
            <v>3.5</v>
          </cell>
          <cell r="N623" t="str">
            <v/>
          </cell>
          <cell r="O623" t="str">
            <v/>
          </cell>
          <cell r="P623" t="str">
            <v/>
          </cell>
          <cell r="Q623" t="str">
            <v/>
          </cell>
          <cell r="R623" t="str">
            <v/>
          </cell>
          <cell r="S623" t="str">
            <v/>
          </cell>
          <cell r="T623" t="str">
            <v>2021</v>
          </cell>
          <cell r="U623" t="str">
            <v>2022</v>
          </cell>
          <cell r="V623" t="str">
            <v>350.0</v>
          </cell>
          <cell r="W623" t="str">
            <v/>
          </cell>
          <cell r="X623" t="str">
            <v/>
          </cell>
          <cell r="Y623" t="str">
            <v>0.0</v>
          </cell>
          <cell r="Z623" t="str">
            <v>0.0</v>
          </cell>
          <cell r="AA623" t="str">
            <v>0.0</v>
          </cell>
          <cell r="AB623" t="str">
            <v>0.0</v>
          </cell>
          <cell r="AC623" t="str">
            <v>0.0</v>
          </cell>
          <cell r="AD623" t="str">
            <v>630.0</v>
          </cell>
          <cell r="AE623" t="str">
            <v>0.0</v>
          </cell>
          <cell r="AF623" t="str">
            <v>630.0</v>
          </cell>
          <cell r="AG623" t="str">
            <v>0.0</v>
          </cell>
          <cell r="AH623" t="str">
            <v/>
          </cell>
          <cell r="AI623" t="str">
            <v>630</v>
          </cell>
          <cell r="AJ623" t="str">
            <v>路面</v>
          </cell>
          <cell r="AK623" t="str">
            <v/>
          </cell>
          <cell r="AL623" t="str">
            <v/>
          </cell>
          <cell r="AM623" t="str">
            <v/>
          </cell>
          <cell r="AN623" t="str">
            <v>2021</v>
          </cell>
          <cell r="AO623" t="str">
            <v>目标任务</v>
          </cell>
          <cell r="AP623" t="str">
            <v>乌嘴乡</v>
          </cell>
          <cell r="AQ623" t="str">
            <v/>
          </cell>
          <cell r="AR623" t="str">
            <v>南县罗文花海旅游区</v>
          </cell>
          <cell r="AS623" t="str">
            <v>A级以上景区</v>
          </cell>
          <cell r="AT623" t="str">
            <v>3A</v>
          </cell>
          <cell r="AU623" t="str">
            <v>益阳市外事侨务旅游局</v>
          </cell>
          <cell r="AV623" t="str">
            <v/>
          </cell>
          <cell r="AW623" t="str">
            <v/>
          </cell>
          <cell r="AX623" t="str">
            <v/>
          </cell>
          <cell r="AY623" t="str">
            <v>,</v>
          </cell>
          <cell r="AZ623" t="str">
            <v/>
          </cell>
          <cell r="BA623" t="str">
            <v/>
          </cell>
          <cell r="BB623" t="str">
            <v>南县罗文花海旅游区</v>
          </cell>
          <cell r="BC623" t="str">
            <v>已提报</v>
          </cell>
          <cell r="BD623" t="str">
            <v>湖南省公路事务中心</v>
          </cell>
          <cell r="BE623" t="str">
            <v>南县交通运输局</v>
          </cell>
          <cell r="BF623" t="str">
            <v/>
          </cell>
        </row>
        <row r="624">
          <cell r="F624" t="str">
            <v>南县华阁镇新安村蔬菜产销专业合作社路</v>
          </cell>
          <cell r="G624" t="str">
            <v>无</v>
          </cell>
          <cell r="H624" t="str">
            <v>三类地区</v>
          </cell>
          <cell r="I624" t="str">
            <v/>
          </cell>
          <cell r="J624" t="str">
            <v>否</v>
          </cell>
          <cell r="K624" t="str">
            <v>新开</v>
          </cell>
          <cell r="L624" t="str">
            <v>新建</v>
          </cell>
          <cell r="M624" t="str">
            <v>0.3</v>
          </cell>
          <cell r="N624" t="str">
            <v/>
          </cell>
          <cell r="O624" t="str">
            <v/>
          </cell>
          <cell r="P624" t="str">
            <v/>
          </cell>
          <cell r="Q624" t="str">
            <v/>
          </cell>
          <cell r="R624" t="str">
            <v/>
          </cell>
          <cell r="S624" t="str">
            <v/>
          </cell>
          <cell r="T624" t="str">
            <v>2021</v>
          </cell>
          <cell r="U624" t="str">
            <v>2022</v>
          </cell>
          <cell r="V624" t="str">
            <v>30.0</v>
          </cell>
          <cell r="W624" t="str">
            <v/>
          </cell>
          <cell r="X624" t="str">
            <v/>
          </cell>
          <cell r="Y624" t="str">
            <v>0.0</v>
          </cell>
          <cell r="Z624" t="str">
            <v>0.0</v>
          </cell>
          <cell r="AA624" t="str">
            <v>0.0</v>
          </cell>
          <cell r="AB624" t="str">
            <v>0.0</v>
          </cell>
          <cell r="AC624" t="str">
            <v>0.0</v>
          </cell>
          <cell r="AD624" t="str">
            <v>54.0</v>
          </cell>
          <cell r="AE624" t="str">
            <v>0.0</v>
          </cell>
          <cell r="AF624" t="str">
            <v>54.0</v>
          </cell>
          <cell r="AG624" t="str">
            <v>0.0</v>
          </cell>
          <cell r="AH624" t="str">
            <v/>
          </cell>
          <cell r="AI624" t="str">
            <v>54</v>
          </cell>
          <cell r="AJ624" t="str">
            <v>路面</v>
          </cell>
          <cell r="AK624" t="str">
            <v/>
          </cell>
          <cell r="AL624" t="str">
            <v/>
          </cell>
          <cell r="AM624" t="str">
            <v/>
          </cell>
          <cell r="AN624" t="str">
            <v>2021</v>
          </cell>
          <cell r="AO624" t="str">
            <v>目标任务</v>
          </cell>
          <cell r="AP624" t="str">
            <v>华阁镇</v>
          </cell>
          <cell r="AQ624" t="str">
            <v/>
          </cell>
          <cell r="AR624" t="str">
            <v/>
          </cell>
          <cell r="AS624" t="str">
            <v/>
          </cell>
          <cell r="AT624" t="str">
            <v/>
          </cell>
          <cell r="AU624" t="str">
            <v/>
          </cell>
          <cell r="AV624" t="str">
            <v>南县华阁镇新安村蔬菜产销专业合作社</v>
          </cell>
          <cell r="AW624" t="str">
            <v>农</v>
          </cell>
          <cell r="AX624" t="str">
            <v>县级</v>
          </cell>
          <cell r="AY624" t="str">
            <v>南县发展和改革局,南发改备〔2020〕81号</v>
          </cell>
          <cell r="AZ624" t="str">
            <v>蔬菜产业</v>
          </cell>
          <cell r="BA624" t="str">
            <v>1500</v>
          </cell>
          <cell r="BB624" t="str">
            <v>南县华阁镇新安村蔬菜产销专业合作社</v>
          </cell>
          <cell r="BC624" t="str">
            <v>已提报</v>
          </cell>
          <cell r="BD624" t="str">
            <v>湖南省公路事务中心</v>
          </cell>
          <cell r="BE624" t="str">
            <v>南县交通运输局</v>
          </cell>
          <cell r="BF624" t="str">
            <v/>
          </cell>
        </row>
        <row r="625">
          <cell r="F625" t="str">
            <v>南县厂窖镇西洲村蔬菜产销专业合作社路</v>
          </cell>
          <cell r="G625" t="str">
            <v>无</v>
          </cell>
          <cell r="H625" t="str">
            <v>三类地区</v>
          </cell>
          <cell r="I625" t="str">
            <v/>
          </cell>
          <cell r="J625" t="str">
            <v>否</v>
          </cell>
          <cell r="K625" t="str">
            <v>新开</v>
          </cell>
          <cell r="L625" t="str">
            <v>新建</v>
          </cell>
          <cell r="M625" t="str">
            <v>2.56</v>
          </cell>
          <cell r="N625" t="str">
            <v/>
          </cell>
          <cell r="O625" t="str">
            <v/>
          </cell>
          <cell r="P625" t="str">
            <v/>
          </cell>
          <cell r="Q625" t="str">
            <v/>
          </cell>
          <cell r="R625" t="str">
            <v/>
          </cell>
          <cell r="S625" t="str">
            <v/>
          </cell>
          <cell r="T625" t="str">
            <v>2021</v>
          </cell>
          <cell r="U625" t="str">
            <v>2022</v>
          </cell>
          <cell r="V625" t="str">
            <v>256.0</v>
          </cell>
          <cell r="W625" t="str">
            <v>20.0</v>
          </cell>
          <cell r="X625" t="str">
            <v/>
          </cell>
          <cell r="Y625" t="str">
            <v>0.0</v>
          </cell>
          <cell r="Z625" t="str">
            <v>0.0</v>
          </cell>
          <cell r="AA625" t="str">
            <v>0.0</v>
          </cell>
          <cell r="AB625" t="str">
            <v>0.0</v>
          </cell>
          <cell r="AC625" t="str">
            <v>0.0</v>
          </cell>
          <cell r="AD625" t="str">
            <v>461.0</v>
          </cell>
          <cell r="AE625" t="str">
            <v>0.0</v>
          </cell>
          <cell r="AF625" t="str">
            <v>461.0</v>
          </cell>
          <cell r="AG625" t="str">
            <v>0.0</v>
          </cell>
          <cell r="AH625" t="str">
            <v/>
          </cell>
          <cell r="AI625" t="str">
            <v>461</v>
          </cell>
          <cell r="AJ625" t="str">
            <v>路面</v>
          </cell>
          <cell r="AK625" t="str">
            <v/>
          </cell>
          <cell r="AL625" t="str">
            <v/>
          </cell>
          <cell r="AM625" t="str">
            <v/>
          </cell>
          <cell r="AN625" t="str">
            <v>2021</v>
          </cell>
          <cell r="AO625" t="str">
            <v>目标任务</v>
          </cell>
          <cell r="AP625" t="str">
            <v>厂窖镇</v>
          </cell>
          <cell r="AQ625" t="str">
            <v/>
          </cell>
          <cell r="AR625" t="str">
            <v/>
          </cell>
          <cell r="AS625" t="str">
            <v/>
          </cell>
          <cell r="AT625" t="str">
            <v/>
          </cell>
          <cell r="AU625" t="str">
            <v/>
          </cell>
          <cell r="AV625" t="str">
            <v>南县厂窖镇西洲村蔬菜产销专业合作社</v>
          </cell>
          <cell r="AW625" t="str">
            <v>农</v>
          </cell>
          <cell r="AX625" t="str">
            <v>县级</v>
          </cell>
          <cell r="AY625" t="str">
            <v>南县发展和改革局,南发改备〔2019〕41号</v>
          </cell>
          <cell r="AZ625" t="str">
            <v>水稻、龙虾</v>
          </cell>
          <cell r="BA625" t="str">
            <v>20000</v>
          </cell>
          <cell r="BB625" t="str">
            <v>南县厂窖镇西洲村蔬菜产销专业合作社</v>
          </cell>
          <cell r="BC625" t="str">
            <v>已提报</v>
          </cell>
          <cell r="BD625" t="str">
            <v>湖南省公路事务中心</v>
          </cell>
          <cell r="BE625" t="str">
            <v>南县交通运输局</v>
          </cell>
          <cell r="BF625" t="str">
            <v/>
          </cell>
        </row>
        <row r="626">
          <cell r="F626" t="str">
            <v>南县三仙湖镇太平桥村稻虾产业园路</v>
          </cell>
          <cell r="G626" t="str">
            <v>无</v>
          </cell>
          <cell r="H626" t="str">
            <v>三类地区</v>
          </cell>
          <cell r="I626" t="str">
            <v/>
          </cell>
          <cell r="J626" t="str">
            <v>否</v>
          </cell>
          <cell r="K626" t="str">
            <v>新开</v>
          </cell>
          <cell r="L626" t="str">
            <v>新建</v>
          </cell>
          <cell r="M626" t="str">
            <v>1.523</v>
          </cell>
          <cell r="N626" t="str">
            <v/>
          </cell>
          <cell r="O626" t="str">
            <v/>
          </cell>
          <cell r="P626" t="str">
            <v/>
          </cell>
          <cell r="Q626" t="str">
            <v/>
          </cell>
          <cell r="R626" t="str">
            <v/>
          </cell>
          <cell r="S626" t="str">
            <v/>
          </cell>
          <cell r="T626" t="str">
            <v>2021</v>
          </cell>
          <cell r="U626" t="str">
            <v>2021</v>
          </cell>
          <cell r="V626" t="str">
            <v>152.3</v>
          </cell>
          <cell r="W626" t="str">
            <v/>
          </cell>
          <cell r="X626" t="str">
            <v/>
          </cell>
          <cell r="Y626" t="str">
            <v>0.0</v>
          </cell>
          <cell r="Z626" t="str">
            <v>0.0</v>
          </cell>
          <cell r="AA626" t="str">
            <v>0.0</v>
          </cell>
          <cell r="AB626" t="str">
            <v>0.0</v>
          </cell>
          <cell r="AC626" t="str">
            <v>0.0</v>
          </cell>
          <cell r="AD626" t="str">
            <v>274.0</v>
          </cell>
          <cell r="AE626" t="str">
            <v>0.0</v>
          </cell>
          <cell r="AF626" t="str">
            <v>274.0</v>
          </cell>
          <cell r="AG626" t="str">
            <v>0.0</v>
          </cell>
          <cell r="AH626" t="str">
            <v/>
          </cell>
          <cell r="AI626" t="str">
            <v>274</v>
          </cell>
          <cell r="AJ626" t="str">
            <v>路面</v>
          </cell>
          <cell r="AK626" t="str">
            <v/>
          </cell>
          <cell r="AL626" t="str">
            <v/>
          </cell>
          <cell r="AM626" t="str">
            <v/>
          </cell>
          <cell r="AN626" t="str">
            <v>2021</v>
          </cell>
          <cell r="AO626" t="str">
            <v>目标任务</v>
          </cell>
          <cell r="AP626" t="str">
            <v>三仙湖镇</v>
          </cell>
          <cell r="AQ626" t="str">
            <v/>
          </cell>
          <cell r="AR626" t="str">
            <v/>
          </cell>
          <cell r="AS626" t="str">
            <v/>
          </cell>
          <cell r="AT626" t="str">
            <v/>
          </cell>
          <cell r="AU626" t="str">
            <v/>
          </cell>
          <cell r="AV626" t="str">
            <v>南县三仙湖镇太平桥村稻虾产业园</v>
          </cell>
          <cell r="AW626" t="str">
            <v>农</v>
          </cell>
          <cell r="AX626" t="str">
            <v>县级</v>
          </cell>
          <cell r="AY626" t="str">
            <v>南县发展和改革局,南发改备〔2019〕50号</v>
          </cell>
          <cell r="AZ626" t="str">
            <v>水稻、小龙虾</v>
          </cell>
          <cell r="BA626" t="str">
            <v>8000</v>
          </cell>
          <cell r="BB626" t="str">
            <v>南县三仙湖镇太平桥村稻虾产业园</v>
          </cell>
          <cell r="BC626" t="str">
            <v>已提报</v>
          </cell>
          <cell r="BD626" t="str">
            <v>湖南省公路事务中心</v>
          </cell>
          <cell r="BE626" t="str">
            <v>南县交通运输局</v>
          </cell>
          <cell r="BF626" t="str">
            <v/>
          </cell>
        </row>
        <row r="627">
          <cell r="F627" t="str">
            <v>南县常青果蔬生态生态种养专业合作社常青百果园益丰垸村基地路</v>
          </cell>
          <cell r="G627" t="str">
            <v>无</v>
          </cell>
          <cell r="H627" t="str">
            <v>三类地区</v>
          </cell>
          <cell r="I627" t="str">
            <v/>
          </cell>
          <cell r="J627" t="str">
            <v>否</v>
          </cell>
          <cell r="K627" t="str">
            <v>新开</v>
          </cell>
          <cell r="L627" t="str">
            <v>新建</v>
          </cell>
          <cell r="M627" t="str">
            <v>4.57</v>
          </cell>
          <cell r="N627" t="str">
            <v/>
          </cell>
          <cell r="O627" t="str">
            <v/>
          </cell>
          <cell r="P627" t="str">
            <v/>
          </cell>
          <cell r="Q627" t="str">
            <v/>
          </cell>
          <cell r="R627" t="str">
            <v/>
          </cell>
          <cell r="S627" t="str">
            <v/>
          </cell>
          <cell r="T627" t="str">
            <v>2022</v>
          </cell>
          <cell r="U627" t="str">
            <v>2022</v>
          </cell>
          <cell r="V627" t="str">
            <v>457.0</v>
          </cell>
          <cell r="W627" t="str">
            <v>200.0</v>
          </cell>
          <cell r="X627" t="str">
            <v/>
          </cell>
          <cell r="Y627" t="str">
            <v>0.0</v>
          </cell>
          <cell r="Z627" t="str">
            <v>0.0</v>
          </cell>
          <cell r="AA627" t="str">
            <v>0.0</v>
          </cell>
          <cell r="AB627" t="str">
            <v>0.0</v>
          </cell>
          <cell r="AC627" t="str">
            <v>0.0</v>
          </cell>
          <cell r="AD627" t="str">
            <v>823.0</v>
          </cell>
          <cell r="AE627" t="str">
            <v>0.0</v>
          </cell>
          <cell r="AF627" t="str">
            <v>823.0</v>
          </cell>
          <cell r="AG627" t="str">
            <v>200.0</v>
          </cell>
          <cell r="AH627" t="str">
            <v/>
          </cell>
          <cell r="AI627" t="str">
            <v>623</v>
          </cell>
          <cell r="AJ627" t="str">
            <v>路面</v>
          </cell>
          <cell r="AK627" t="str">
            <v/>
          </cell>
          <cell r="AL627" t="str">
            <v/>
          </cell>
          <cell r="AM627" t="str">
            <v/>
          </cell>
          <cell r="AN627" t="str">
            <v>2021</v>
          </cell>
          <cell r="AO627" t="str">
            <v>目标任务</v>
          </cell>
          <cell r="AP627" t="str">
            <v>青树嘴镇</v>
          </cell>
          <cell r="AQ627" t="str">
            <v/>
          </cell>
          <cell r="AR627" t="str">
            <v/>
          </cell>
          <cell r="AS627" t="str">
            <v/>
          </cell>
          <cell r="AT627" t="str">
            <v/>
          </cell>
          <cell r="AU627" t="str">
            <v/>
          </cell>
          <cell r="AV627" t="str">
            <v>南县常青果蔬生态生态种养专业合作社常青百果园益丰垸村基地</v>
          </cell>
          <cell r="AW627" t="str">
            <v>农</v>
          </cell>
          <cell r="AX627" t="str">
            <v>县级</v>
          </cell>
          <cell r="AY627" t="str">
            <v>南县农业农村局、县财政局,南农联【2019】6号</v>
          </cell>
          <cell r="AZ627" t="str">
            <v>水果、蔬菜</v>
          </cell>
          <cell r="BA627" t="str">
            <v>6000</v>
          </cell>
          <cell r="BB627" t="str">
            <v>南县常青果蔬生态生态种养专业合作社常青百果园益丰垸村基地</v>
          </cell>
          <cell r="BC627" t="str">
            <v>已提报</v>
          </cell>
          <cell r="BD627" t="str">
            <v>湖南省公路事务中心</v>
          </cell>
          <cell r="BE627" t="str">
            <v>南县交通运输局</v>
          </cell>
          <cell r="BF627" t="str">
            <v/>
          </cell>
        </row>
        <row r="628">
          <cell r="F628" t="str">
            <v>南县青树嘴镇福美村稻虾产业园路</v>
          </cell>
          <cell r="G628" t="str">
            <v>无</v>
          </cell>
          <cell r="H628" t="str">
            <v>三类地区</v>
          </cell>
          <cell r="I628" t="str">
            <v/>
          </cell>
          <cell r="J628" t="str">
            <v>否</v>
          </cell>
          <cell r="K628" t="str">
            <v>新开</v>
          </cell>
          <cell r="L628" t="str">
            <v>新建</v>
          </cell>
          <cell r="M628" t="str">
            <v>3.2</v>
          </cell>
          <cell r="N628" t="str">
            <v/>
          </cell>
          <cell r="O628" t="str">
            <v/>
          </cell>
          <cell r="P628" t="str">
            <v/>
          </cell>
          <cell r="Q628" t="str">
            <v/>
          </cell>
          <cell r="R628" t="str">
            <v/>
          </cell>
          <cell r="S628" t="str">
            <v/>
          </cell>
          <cell r="T628" t="str">
            <v>2022</v>
          </cell>
          <cell r="U628" t="str">
            <v>2022</v>
          </cell>
          <cell r="V628" t="str">
            <v>256.0</v>
          </cell>
          <cell r="W628" t="str">
            <v/>
          </cell>
          <cell r="X628" t="str">
            <v/>
          </cell>
          <cell r="Y628" t="str">
            <v>0.0</v>
          </cell>
          <cell r="Z628" t="str">
            <v>0.0</v>
          </cell>
          <cell r="AA628" t="str">
            <v>0.0</v>
          </cell>
          <cell r="AB628" t="str">
            <v>0.0</v>
          </cell>
          <cell r="AC628" t="str">
            <v>0.0</v>
          </cell>
          <cell r="AD628" t="str">
            <v>600.0</v>
          </cell>
          <cell r="AE628" t="str">
            <v>0.0</v>
          </cell>
          <cell r="AF628" t="str">
            <v>600.0</v>
          </cell>
          <cell r="AG628" t="str">
            <v>0.0</v>
          </cell>
          <cell r="AH628" t="str">
            <v/>
          </cell>
          <cell r="AI628" t="str">
            <v>600</v>
          </cell>
          <cell r="AJ628" t="str">
            <v>路面</v>
          </cell>
          <cell r="AK628" t="str">
            <v/>
          </cell>
          <cell r="AL628" t="str">
            <v>南农联〔2019〕6号</v>
          </cell>
          <cell r="AM628" t="str">
            <v/>
          </cell>
          <cell r="AN628" t="str">
            <v>2021</v>
          </cell>
          <cell r="AO628" t="str">
            <v>目标任务</v>
          </cell>
          <cell r="AP628" t="str">
            <v>青树嘴镇</v>
          </cell>
          <cell r="AQ628" t="str">
            <v/>
          </cell>
          <cell r="AR628" t="str">
            <v/>
          </cell>
          <cell r="AS628" t="str">
            <v/>
          </cell>
          <cell r="AT628" t="str">
            <v/>
          </cell>
          <cell r="AU628" t="str">
            <v/>
          </cell>
          <cell r="AV628" t="str">
            <v>南县青树嘴镇福美村稻虾产业园</v>
          </cell>
          <cell r="AW628" t="str">
            <v>农</v>
          </cell>
          <cell r="AX628" t="str">
            <v>县级</v>
          </cell>
          <cell r="AY628" t="str">
            <v>南县发展和改革局,南发改备〔2020〕103号</v>
          </cell>
          <cell r="AZ628" t="str">
            <v>水稻、小龙虾</v>
          </cell>
          <cell r="BA628" t="str">
            <v>6000</v>
          </cell>
          <cell r="BB628" t="str">
            <v>南县青树嘴镇福美村稻虾产业园</v>
          </cell>
          <cell r="BC628" t="str">
            <v>已提报</v>
          </cell>
          <cell r="BD628" t="str">
            <v>湖南省公路事务中心</v>
          </cell>
          <cell r="BE628" t="str">
            <v>南县交通运输局</v>
          </cell>
          <cell r="BF628" t="str">
            <v/>
          </cell>
        </row>
        <row r="629">
          <cell r="F629" t="str">
            <v>南县南洲镇新张村稻虾产业园路</v>
          </cell>
          <cell r="G629" t="str">
            <v>无</v>
          </cell>
          <cell r="H629" t="str">
            <v>三类地区</v>
          </cell>
          <cell r="I629" t="str">
            <v/>
          </cell>
          <cell r="J629" t="str">
            <v>否</v>
          </cell>
          <cell r="K629" t="str">
            <v>新开</v>
          </cell>
          <cell r="L629" t="str">
            <v>新建</v>
          </cell>
          <cell r="M629" t="str">
            <v>0.441</v>
          </cell>
          <cell r="N629" t="str">
            <v/>
          </cell>
          <cell r="O629" t="str">
            <v/>
          </cell>
          <cell r="P629" t="str">
            <v/>
          </cell>
          <cell r="Q629" t="str">
            <v/>
          </cell>
          <cell r="R629" t="str">
            <v/>
          </cell>
          <cell r="S629" t="str">
            <v/>
          </cell>
          <cell r="T629" t="str">
            <v>2022</v>
          </cell>
          <cell r="U629" t="str">
            <v>2022</v>
          </cell>
          <cell r="V629" t="str">
            <v>44.1</v>
          </cell>
          <cell r="W629" t="str">
            <v/>
          </cell>
          <cell r="X629" t="str">
            <v/>
          </cell>
          <cell r="Y629" t="str">
            <v>0.0</v>
          </cell>
          <cell r="Z629" t="str">
            <v>0.0</v>
          </cell>
          <cell r="AA629" t="str">
            <v>0.0</v>
          </cell>
          <cell r="AB629" t="str">
            <v>0.0</v>
          </cell>
          <cell r="AC629" t="str">
            <v>0.0</v>
          </cell>
          <cell r="AD629" t="str">
            <v>100.0</v>
          </cell>
          <cell r="AE629" t="str">
            <v>0.0</v>
          </cell>
          <cell r="AF629" t="str">
            <v>100.0</v>
          </cell>
          <cell r="AG629" t="str">
            <v>0.0</v>
          </cell>
          <cell r="AH629" t="str">
            <v/>
          </cell>
          <cell r="AI629" t="str">
            <v>100</v>
          </cell>
          <cell r="AJ629" t="str">
            <v>路面</v>
          </cell>
          <cell r="AK629" t="str">
            <v/>
          </cell>
          <cell r="AL629" t="str">
            <v/>
          </cell>
          <cell r="AM629" t="str">
            <v/>
          </cell>
          <cell r="AN629" t="str">
            <v>2021</v>
          </cell>
          <cell r="AO629" t="str">
            <v>目标任务</v>
          </cell>
          <cell r="AP629" t="str">
            <v>南洲镇</v>
          </cell>
          <cell r="AQ629" t="str">
            <v/>
          </cell>
          <cell r="AR629" t="str">
            <v/>
          </cell>
          <cell r="AS629" t="str">
            <v/>
          </cell>
          <cell r="AT629" t="str">
            <v/>
          </cell>
          <cell r="AU629" t="str">
            <v/>
          </cell>
          <cell r="AV629" t="str">
            <v>南县南洲镇新张村稻虾产业园</v>
          </cell>
          <cell r="AW629" t="str">
            <v>农</v>
          </cell>
          <cell r="AX629" t="str">
            <v>县级</v>
          </cell>
          <cell r="AY629" t="str">
            <v>南县发展和改革局,南发改备〔2020〕20号</v>
          </cell>
          <cell r="AZ629" t="str">
            <v>水稻、小龙虾</v>
          </cell>
          <cell r="BA629" t="str">
            <v>10000</v>
          </cell>
          <cell r="BB629" t="str">
            <v>南县南洲镇新张村稻虾产业园</v>
          </cell>
          <cell r="BC629" t="str">
            <v>已提报</v>
          </cell>
          <cell r="BD629" t="str">
            <v>湖南省公路事务中心</v>
          </cell>
          <cell r="BE629" t="str">
            <v>南县交通运输局</v>
          </cell>
          <cell r="BF629" t="str">
            <v/>
          </cell>
        </row>
        <row r="630">
          <cell r="F630" t="str">
            <v>南县青树嘴镇福美村蔬菜产销专业合作社路</v>
          </cell>
          <cell r="G630" t="str">
            <v>无</v>
          </cell>
          <cell r="H630" t="str">
            <v>三类地区</v>
          </cell>
          <cell r="I630" t="str">
            <v/>
          </cell>
          <cell r="J630" t="str">
            <v>否</v>
          </cell>
          <cell r="K630" t="str">
            <v>新开</v>
          </cell>
          <cell r="L630" t="str">
            <v>新建</v>
          </cell>
          <cell r="M630" t="str">
            <v>4.25</v>
          </cell>
          <cell r="N630" t="str">
            <v/>
          </cell>
          <cell r="O630" t="str">
            <v/>
          </cell>
          <cell r="P630" t="str">
            <v/>
          </cell>
          <cell r="Q630" t="str">
            <v/>
          </cell>
          <cell r="R630" t="str">
            <v/>
          </cell>
          <cell r="S630" t="str">
            <v/>
          </cell>
          <cell r="T630" t="str">
            <v>2022</v>
          </cell>
          <cell r="U630" t="str">
            <v>2022</v>
          </cell>
          <cell r="V630" t="str">
            <v>340.0</v>
          </cell>
          <cell r="W630" t="str">
            <v/>
          </cell>
          <cell r="X630" t="str">
            <v/>
          </cell>
          <cell r="Y630" t="str">
            <v>0.0</v>
          </cell>
          <cell r="Z630" t="str">
            <v>0.0</v>
          </cell>
          <cell r="AA630" t="str">
            <v>0.0</v>
          </cell>
          <cell r="AB630" t="str">
            <v>0.0</v>
          </cell>
          <cell r="AC630" t="str">
            <v>0.0</v>
          </cell>
          <cell r="AD630" t="str">
            <v>765.0</v>
          </cell>
          <cell r="AE630" t="str">
            <v>0.0</v>
          </cell>
          <cell r="AF630" t="str">
            <v>765.0</v>
          </cell>
          <cell r="AG630" t="str">
            <v>0.0</v>
          </cell>
          <cell r="AH630" t="str">
            <v/>
          </cell>
          <cell r="AI630" t="str">
            <v>765</v>
          </cell>
          <cell r="AJ630" t="str">
            <v>路面</v>
          </cell>
          <cell r="AK630" t="str">
            <v/>
          </cell>
          <cell r="AL630" t="str">
            <v>南发改备〔2020〕102号</v>
          </cell>
          <cell r="AM630" t="str">
            <v/>
          </cell>
          <cell r="AN630" t="str">
            <v>2021</v>
          </cell>
          <cell r="AO630" t="str">
            <v>目标任务</v>
          </cell>
          <cell r="AP630" t="str">
            <v>青树嘴镇</v>
          </cell>
          <cell r="AQ630" t="str">
            <v/>
          </cell>
          <cell r="AR630" t="str">
            <v/>
          </cell>
          <cell r="AS630" t="str">
            <v/>
          </cell>
          <cell r="AT630" t="str">
            <v/>
          </cell>
          <cell r="AU630" t="str">
            <v/>
          </cell>
          <cell r="AV630" t="str">
            <v>南县青树嘴镇福美村蔬菜产销专业合作社</v>
          </cell>
          <cell r="AW630" t="str">
            <v>农</v>
          </cell>
          <cell r="AX630" t="str">
            <v>县级</v>
          </cell>
          <cell r="AY630" t="str">
            <v>南县发展和改革局,南发改备〔2020〕102号</v>
          </cell>
          <cell r="AZ630" t="str">
            <v>水果、蔬菜</v>
          </cell>
          <cell r="BA630" t="str">
            <v>6000</v>
          </cell>
          <cell r="BB630" t="str">
            <v>南县青树嘴镇福美村蔬菜产销专业合作社</v>
          </cell>
          <cell r="BC630" t="str">
            <v>已提报</v>
          </cell>
          <cell r="BD630" t="str">
            <v>湖南省公路事务中心</v>
          </cell>
          <cell r="BE630" t="str">
            <v>南县交通运输局</v>
          </cell>
          <cell r="BF630" t="str">
            <v/>
          </cell>
        </row>
        <row r="631">
          <cell r="F631" t="str">
            <v>X023湖莲坪公路</v>
          </cell>
          <cell r="G631" t="str">
            <v>X023430922</v>
          </cell>
          <cell r="H631" t="str">
            <v>三类地区</v>
          </cell>
          <cell r="I631" t="str">
            <v/>
          </cell>
          <cell r="J631" t="str">
            <v>否</v>
          </cell>
          <cell r="K631" t="str">
            <v>新开</v>
          </cell>
          <cell r="L631" t="str">
            <v>升级改造（提质改造）</v>
          </cell>
          <cell r="M631" t="str">
            <v>14.0</v>
          </cell>
          <cell r="N631" t="str">
            <v/>
          </cell>
          <cell r="O631" t="str">
            <v/>
          </cell>
          <cell r="P631" t="str">
            <v>14.0</v>
          </cell>
          <cell r="Q631" t="str">
            <v/>
          </cell>
          <cell r="R631" t="str">
            <v/>
          </cell>
          <cell r="S631" t="str">
            <v/>
          </cell>
          <cell r="T631" t="str">
            <v>2021</v>
          </cell>
          <cell r="U631" t="str">
            <v>2022</v>
          </cell>
          <cell r="V631" t="str">
            <v>8420.4</v>
          </cell>
          <cell r="W631" t="str">
            <v>5894.28</v>
          </cell>
          <cell r="X631" t="str">
            <v/>
          </cell>
          <cell r="Y631" t="str">
            <v>0.0</v>
          </cell>
          <cell r="Z631" t="str">
            <v>0.0</v>
          </cell>
          <cell r="AA631" t="str">
            <v>0.0</v>
          </cell>
          <cell r="AB631" t="str">
            <v>0.0</v>
          </cell>
          <cell r="AC631" t="str">
            <v>0.0</v>
          </cell>
          <cell r="AD631" t="str">
            <v>8420.0</v>
          </cell>
          <cell r="AE631" t="str">
            <v>0.0</v>
          </cell>
          <cell r="AF631" t="str">
            <v>8420.0</v>
          </cell>
          <cell r="AG631" t="str">
            <v>5894.0</v>
          </cell>
          <cell r="AH631" t="str">
            <v/>
          </cell>
          <cell r="AI631" t="str">
            <v>2,526</v>
          </cell>
          <cell r="AJ631" t="str">
            <v>按三级公路标准建设</v>
          </cell>
          <cell r="AK631" t="str">
            <v>14.0</v>
          </cell>
          <cell r="AL631" t="str">
            <v>桃发改备〔2020〕144号</v>
          </cell>
          <cell r="AM631" t="str">
            <v/>
          </cell>
          <cell r="AN631" t="str">
            <v>2021</v>
          </cell>
          <cell r="AO631" t="str">
            <v>目标任务</v>
          </cell>
          <cell r="AP631" t="str">
            <v>三堂街镇</v>
          </cell>
          <cell r="AQ631" t="str">
            <v>430922116000</v>
          </cell>
          <cell r="AR631" t="str">
            <v/>
          </cell>
          <cell r="AS631" t="str">
            <v/>
          </cell>
          <cell r="AT631" t="str">
            <v/>
          </cell>
          <cell r="AU631" t="str">
            <v/>
          </cell>
          <cell r="AV631" t="str">
            <v>湖莲坪水岸湿地乡村旅游建设项目</v>
          </cell>
          <cell r="AW631" t="str">
            <v>农</v>
          </cell>
          <cell r="AX631" t="str">
            <v>县级</v>
          </cell>
          <cell r="AY631" t="str">
            <v>桃江县发改局,桃发改备〔2020〕144号</v>
          </cell>
          <cell r="AZ631" t="str">
            <v>油菜</v>
          </cell>
          <cell r="BA631" t="str">
            <v>8000</v>
          </cell>
          <cell r="BB631" t="str">
            <v>湖莲坪水岸湿地乡村旅游建设项目</v>
          </cell>
          <cell r="BC631" t="str">
            <v>已提报</v>
          </cell>
          <cell r="BD631" t="str">
            <v>湖南省公路事务中心</v>
          </cell>
          <cell r="BE631" t="str">
            <v>桃江县交通运输局</v>
          </cell>
          <cell r="BF631" t="str">
            <v/>
          </cell>
        </row>
        <row r="632">
          <cell r="F632" t="str">
            <v>桃江县朱家村乡村旅游休闲区至G536国道</v>
          </cell>
          <cell r="G632" t="str">
            <v>Y026430922</v>
          </cell>
          <cell r="H632" t="str">
            <v>三类地区</v>
          </cell>
          <cell r="I632" t="str">
            <v/>
          </cell>
          <cell r="J632" t="str">
            <v>否</v>
          </cell>
          <cell r="K632" t="str">
            <v>新开</v>
          </cell>
          <cell r="L632" t="str">
            <v>升级改造（提质改造）</v>
          </cell>
          <cell r="M632" t="str">
            <v>5.825</v>
          </cell>
          <cell r="N632" t="str">
            <v/>
          </cell>
          <cell r="O632" t="str">
            <v/>
          </cell>
          <cell r="P632" t="str">
            <v>5.825</v>
          </cell>
          <cell r="Q632" t="str">
            <v/>
          </cell>
          <cell r="R632" t="str">
            <v/>
          </cell>
          <cell r="S632" t="str">
            <v/>
          </cell>
          <cell r="T632" t="str">
            <v>2021</v>
          </cell>
          <cell r="U632" t="str">
            <v>2023</v>
          </cell>
          <cell r="V632" t="str">
            <v>3495.0</v>
          </cell>
          <cell r="W632" t="str">
            <v>2446.5</v>
          </cell>
          <cell r="X632" t="str">
            <v/>
          </cell>
          <cell r="Y632" t="str">
            <v>0.0</v>
          </cell>
          <cell r="Z632" t="str">
            <v>0.0</v>
          </cell>
          <cell r="AA632" t="str">
            <v>0.0</v>
          </cell>
          <cell r="AB632" t="str">
            <v>0.0</v>
          </cell>
          <cell r="AC632" t="str">
            <v>0.0</v>
          </cell>
          <cell r="AD632" t="str">
            <v>3495.0</v>
          </cell>
          <cell r="AE632" t="str">
            <v>0.0</v>
          </cell>
          <cell r="AF632" t="str">
            <v>3495.0</v>
          </cell>
          <cell r="AG632" t="str">
            <v>2446.0</v>
          </cell>
          <cell r="AH632" t="str">
            <v/>
          </cell>
          <cell r="AI632" t="str">
            <v>1,049</v>
          </cell>
          <cell r="AJ632" t="str">
            <v>按三级公路标准建设</v>
          </cell>
          <cell r="AK632" t="str">
            <v>5.797</v>
          </cell>
          <cell r="AL632" t="str">
            <v>湘农办函〔2020〕43号</v>
          </cell>
          <cell r="AM632" t="str">
            <v/>
          </cell>
          <cell r="AN632" t="str">
            <v>2021</v>
          </cell>
          <cell r="AO632" t="str">
            <v>目标任务</v>
          </cell>
          <cell r="AP632" t="str">
            <v>大栗港镇</v>
          </cell>
          <cell r="AQ632" t="str">
            <v>430922117000</v>
          </cell>
          <cell r="AR632" t="str">
            <v>桃江县朱家村乡村旅游休闲区</v>
          </cell>
          <cell r="AS632" t="str">
            <v>五星级休闲农庄</v>
          </cell>
          <cell r="AT632" t="str">
            <v>省级</v>
          </cell>
          <cell r="AU632" t="str">
            <v>湖南省乡村旅游区（点）星级评定委员会、 湖南省农业农村厅办公室</v>
          </cell>
          <cell r="AV632" t="str">
            <v/>
          </cell>
          <cell r="AW632" t="str">
            <v/>
          </cell>
          <cell r="AX632" t="str">
            <v/>
          </cell>
          <cell r="AY632" t="str">
            <v>,</v>
          </cell>
          <cell r="AZ632" t="str">
            <v/>
          </cell>
          <cell r="BA632" t="str">
            <v/>
          </cell>
          <cell r="BB632" t="str">
            <v>桃江县朱家村乡村旅游休闲区</v>
          </cell>
          <cell r="BC632" t="str">
            <v>已提报</v>
          </cell>
          <cell r="BD632" t="str">
            <v>湖南省公路事务中心</v>
          </cell>
          <cell r="BE632" t="str">
            <v>桃江县交通运输局</v>
          </cell>
          <cell r="BF632" t="str">
            <v/>
          </cell>
        </row>
        <row r="633">
          <cell r="F633" t="str">
            <v>Y009杨许公路</v>
          </cell>
          <cell r="G633" t="str">
            <v>无</v>
          </cell>
          <cell r="H633" t="str">
            <v>三类地区</v>
          </cell>
          <cell r="I633" t="str">
            <v/>
          </cell>
          <cell r="J633" t="str">
            <v>否</v>
          </cell>
          <cell r="K633" t="str">
            <v>新开</v>
          </cell>
          <cell r="L633" t="str">
            <v>升级改造（提质改造）</v>
          </cell>
          <cell r="M633" t="str">
            <v>6.2</v>
          </cell>
          <cell r="N633" t="str">
            <v/>
          </cell>
          <cell r="O633" t="str">
            <v/>
          </cell>
          <cell r="P633" t="str">
            <v>6.2</v>
          </cell>
          <cell r="Q633" t="str">
            <v/>
          </cell>
          <cell r="R633" t="str">
            <v/>
          </cell>
          <cell r="S633" t="str">
            <v/>
          </cell>
          <cell r="T633" t="str">
            <v>2021</v>
          </cell>
          <cell r="U633" t="str">
            <v>2022</v>
          </cell>
          <cell r="V633" t="str">
            <v>3720.0</v>
          </cell>
          <cell r="W633" t="str">
            <v>2604.0</v>
          </cell>
          <cell r="X633" t="str">
            <v/>
          </cell>
          <cell r="Y633" t="str">
            <v>0.0</v>
          </cell>
          <cell r="Z633" t="str">
            <v>0.0</v>
          </cell>
          <cell r="AA633" t="str">
            <v>0.0</v>
          </cell>
          <cell r="AB633" t="str">
            <v>0.0</v>
          </cell>
          <cell r="AC633" t="str">
            <v>0.0</v>
          </cell>
          <cell r="AD633" t="str">
            <v>3720.0</v>
          </cell>
          <cell r="AE633" t="str">
            <v>0.0</v>
          </cell>
          <cell r="AF633" t="str">
            <v>3720.0</v>
          </cell>
          <cell r="AG633" t="str">
            <v>2604.0</v>
          </cell>
          <cell r="AH633" t="str">
            <v/>
          </cell>
          <cell r="AI633" t="str">
            <v>1,116</v>
          </cell>
          <cell r="AJ633" t="str">
            <v>按三级公路标准建设</v>
          </cell>
          <cell r="AK633" t="str">
            <v>6.2</v>
          </cell>
          <cell r="AL633" t="str">
            <v>桃农〔2019〕22号</v>
          </cell>
          <cell r="AM633" t="str">
            <v/>
          </cell>
          <cell r="AN633" t="str">
            <v>2021</v>
          </cell>
          <cell r="AO633" t="str">
            <v>目标任务</v>
          </cell>
          <cell r="AP633" t="str">
            <v>浮邱山乡</v>
          </cell>
          <cell r="AQ633" t="str">
            <v>430922212000</v>
          </cell>
          <cell r="AR633" t="str">
            <v/>
          </cell>
          <cell r="AS633" t="str">
            <v/>
          </cell>
          <cell r="AT633" t="str">
            <v/>
          </cell>
          <cell r="AU633" t="str">
            <v/>
          </cell>
          <cell r="AV633" t="str">
            <v>浮邱山乡乾益昇茶叶基地建设项目</v>
          </cell>
          <cell r="AW633" t="str">
            <v>农</v>
          </cell>
          <cell r="AX633" t="str">
            <v>县级</v>
          </cell>
          <cell r="AY633" t="str">
            <v>桃江县农业农村局,桃农〔2019〕22号</v>
          </cell>
          <cell r="AZ633" t="str">
            <v>茶叶</v>
          </cell>
          <cell r="BA633" t="str">
            <v>6000</v>
          </cell>
          <cell r="BB633" t="str">
            <v>浮邱山乡乾益昇茶叶基地建设项目</v>
          </cell>
          <cell r="BC633" t="str">
            <v>已提报</v>
          </cell>
          <cell r="BD633" t="str">
            <v>湖南省公路事务中心</v>
          </cell>
          <cell r="BE633" t="str">
            <v>桃江县交通运输局</v>
          </cell>
          <cell r="BF633" t="str">
            <v/>
          </cell>
        </row>
        <row r="634">
          <cell r="F634" t="str">
            <v>桃江县石牛江镇良友蔬菜种植基地道路</v>
          </cell>
          <cell r="G634" t="str">
            <v>Y524430922</v>
          </cell>
          <cell r="H634" t="str">
            <v>三类地区</v>
          </cell>
          <cell r="I634" t="str">
            <v/>
          </cell>
          <cell r="J634" t="str">
            <v>否</v>
          </cell>
          <cell r="K634" t="str">
            <v>新开</v>
          </cell>
          <cell r="L634" t="str">
            <v>升级改造（提质改造）</v>
          </cell>
          <cell r="M634" t="str">
            <v>8.568</v>
          </cell>
          <cell r="N634" t="str">
            <v/>
          </cell>
          <cell r="O634" t="str">
            <v/>
          </cell>
          <cell r="P634" t="str">
            <v>8.568</v>
          </cell>
          <cell r="Q634" t="str">
            <v/>
          </cell>
          <cell r="R634" t="str">
            <v/>
          </cell>
          <cell r="S634" t="str">
            <v/>
          </cell>
          <cell r="T634" t="str">
            <v>2021</v>
          </cell>
          <cell r="U634" t="str">
            <v>2022</v>
          </cell>
          <cell r="V634" t="str">
            <v>5410.8</v>
          </cell>
          <cell r="W634" t="str">
            <v>3598.56</v>
          </cell>
          <cell r="X634" t="str">
            <v/>
          </cell>
          <cell r="Y634" t="str">
            <v>0.0</v>
          </cell>
          <cell r="Z634" t="str">
            <v>0.0</v>
          </cell>
          <cell r="AA634" t="str">
            <v>0.0</v>
          </cell>
          <cell r="AB634" t="str">
            <v>0.0</v>
          </cell>
          <cell r="AC634" t="str">
            <v>0.0</v>
          </cell>
          <cell r="AD634" t="str">
            <v>5410.0</v>
          </cell>
          <cell r="AE634" t="str">
            <v>0.0</v>
          </cell>
          <cell r="AF634" t="str">
            <v>5410.0</v>
          </cell>
          <cell r="AG634" t="str">
            <v>3598.0</v>
          </cell>
          <cell r="AH634" t="str">
            <v/>
          </cell>
          <cell r="AI634" t="str">
            <v>1,812</v>
          </cell>
          <cell r="AJ634" t="str">
            <v>按三级公路标准建设</v>
          </cell>
          <cell r="AK634" t="str">
            <v>8.568</v>
          </cell>
          <cell r="AL634" t="str">
            <v>桃农函〔2019〕83号</v>
          </cell>
          <cell r="AM634" t="str">
            <v/>
          </cell>
          <cell r="AN634" t="str">
            <v>2021</v>
          </cell>
          <cell r="AO634" t="str">
            <v>目标任务</v>
          </cell>
          <cell r="AP634" t="str">
            <v>石牛江镇</v>
          </cell>
          <cell r="AQ634" t="str">
            <v>430922107000</v>
          </cell>
          <cell r="AR634" t="str">
            <v/>
          </cell>
          <cell r="AS634" t="str">
            <v/>
          </cell>
          <cell r="AT634" t="str">
            <v/>
          </cell>
          <cell r="AU634" t="str">
            <v/>
          </cell>
          <cell r="AV634" t="str">
            <v>桃江县石牛江镇良友蔬菜种植基地</v>
          </cell>
          <cell r="AW634" t="str">
            <v>农</v>
          </cell>
          <cell r="AX634" t="str">
            <v>县级</v>
          </cell>
          <cell r="AY634" t="str">
            <v>桃江县发改局,桃发改备〔2019〕96号</v>
          </cell>
          <cell r="AZ634" t="str">
            <v>蔬菜</v>
          </cell>
          <cell r="BA634" t="str">
            <v>7500</v>
          </cell>
          <cell r="BB634" t="str">
            <v>桃江县石牛江镇良友蔬菜种植基地</v>
          </cell>
          <cell r="BC634" t="str">
            <v>已提报</v>
          </cell>
          <cell r="BD634" t="str">
            <v>湖南省公路事务中心</v>
          </cell>
          <cell r="BE634" t="str">
            <v>桃江县交通运输局</v>
          </cell>
          <cell r="BF634" t="str">
            <v/>
          </cell>
        </row>
        <row r="635">
          <cell r="F635" t="str">
            <v>峡康线（桃江县圣恩茶叶特色产业园）</v>
          </cell>
          <cell r="G635" t="str">
            <v>无</v>
          </cell>
          <cell r="H635" t="str">
            <v>三类地区</v>
          </cell>
          <cell r="I635" t="str">
            <v/>
          </cell>
          <cell r="J635" t="str">
            <v>否</v>
          </cell>
          <cell r="K635" t="str">
            <v>新开</v>
          </cell>
          <cell r="L635" t="str">
            <v>新建</v>
          </cell>
          <cell r="M635" t="str">
            <v>5.134</v>
          </cell>
          <cell r="N635" t="str">
            <v/>
          </cell>
          <cell r="O635" t="str">
            <v/>
          </cell>
          <cell r="P635" t="str">
            <v>5.134</v>
          </cell>
          <cell r="Q635" t="str">
            <v/>
          </cell>
          <cell r="R635" t="str">
            <v/>
          </cell>
          <cell r="S635" t="str">
            <v/>
          </cell>
          <cell r="T635" t="str">
            <v>2021</v>
          </cell>
          <cell r="U635" t="str">
            <v>2022</v>
          </cell>
          <cell r="V635" t="str">
            <v>3080.4</v>
          </cell>
          <cell r="W635" t="str">
            <v>2156.208</v>
          </cell>
          <cell r="X635" t="str">
            <v/>
          </cell>
          <cell r="Y635" t="str">
            <v>0.0</v>
          </cell>
          <cell r="Z635" t="str">
            <v>0.0</v>
          </cell>
          <cell r="AA635" t="str">
            <v>0.0</v>
          </cell>
          <cell r="AB635" t="str">
            <v>0.0</v>
          </cell>
          <cell r="AC635" t="str">
            <v>0.0</v>
          </cell>
          <cell r="AD635" t="str">
            <v>3080.0</v>
          </cell>
          <cell r="AE635" t="str">
            <v>0.0</v>
          </cell>
          <cell r="AF635" t="str">
            <v>3080.0</v>
          </cell>
          <cell r="AG635" t="str">
            <v>2156.0</v>
          </cell>
          <cell r="AH635" t="str">
            <v/>
          </cell>
          <cell r="AI635" t="str">
            <v>924</v>
          </cell>
          <cell r="AJ635" t="str">
            <v>按三级公路标准建设</v>
          </cell>
          <cell r="AK635" t="str">
            <v>4.648</v>
          </cell>
          <cell r="AL635" t="str">
            <v>桃农财函〔2019〕2号</v>
          </cell>
          <cell r="AM635" t="str">
            <v/>
          </cell>
          <cell r="AN635" t="str">
            <v>2021</v>
          </cell>
          <cell r="AO635" t="str">
            <v>目标任务</v>
          </cell>
          <cell r="AP635" t="str">
            <v>修山镇</v>
          </cell>
          <cell r="AQ635" t="str">
            <v>430922101000</v>
          </cell>
          <cell r="AR635" t="str">
            <v/>
          </cell>
          <cell r="AS635" t="str">
            <v/>
          </cell>
          <cell r="AT635" t="str">
            <v/>
          </cell>
          <cell r="AU635" t="str">
            <v/>
          </cell>
          <cell r="AV635" t="str">
            <v>桃江县圣恩茶叶特色产业园</v>
          </cell>
          <cell r="AW635" t="str">
            <v>农</v>
          </cell>
          <cell r="AX635" t="str">
            <v>县级</v>
          </cell>
          <cell r="AY635" t="str">
            <v>桃江县农业局、桃江县财政局,桃农财函〔2019〕2号</v>
          </cell>
          <cell r="AZ635" t="str">
            <v>茶叶</v>
          </cell>
          <cell r="BA635" t="str">
            <v>1500</v>
          </cell>
          <cell r="BB635" t="str">
            <v>桃江县圣恩茶叶特色产业园</v>
          </cell>
          <cell r="BC635" t="str">
            <v>已提报</v>
          </cell>
          <cell r="BD635" t="str">
            <v>湖南省公路事务中心</v>
          </cell>
          <cell r="BE635" t="str">
            <v>桃江县交通运输局</v>
          </cell>
          <cell r="BF635" t="str">
            <v/>
          </cell>
        </row>
        <row r="636">
          <cell r="F636" t="str">
            <v>Y009杨许公路</v>
          </cell>
          <cell r="G636" t="str">
            <v>无</v>
          </cell>
          <cell r="H636" t="str">
            <v>三类地区</v>
          </cell>
          <cell r="I636" t="str">
            <v/>
          </cell>
          <cell r="J636" t="str">
            <v>否</v>
          </cell>
          <cell r="K636" t="str">
            <v>新开</v>
          </cell>
          <cell r="L636" t="str">
            <v>升级改造（提质改造）</v>
          </cell>
          <cell r="M636" t="str">
            <v>6.2</v>
          </cell>
          <cell r="N636" t="str">
            <v/>
          </cell>
          <cell r="O636" t="str">
            <v/>
          </cell>
          <cell r="P636" t="str">
            <v>6.2</v>
          </cell>
          <cell r="Q636" t="str">
            <v/>
          </cell>
          <cell r="R636" t="str">
            <v/>
          </cell>
          <cell r="S636" t="str">
            <v/>
          </cell>
          <cell r="T636" t="str">
            <v>2021</v>
          </cell>
          <cell r="U636" t="str">
            <v>2022</v>
          </cell>
          <cell r="V636" t="str">
            <v>3720.0</v>
          </cell>
          <cell r="W636" t="str">
            <v>2604.0</v>
          </cell>
          <cell r="X636" t="str">
            <v/>
          </cell>
          <cell r="Y636" t="str">
            <v>0.0</v>
          </cell>
          <cell r="Z636" t="str">
            <v>0.0</v>
          </cell>
          <cell r="AA636" t="str">
            <v>0.0</v>
          </cell>
          <cell r="AB636" t="str">
            <v>0.0</v>
          </cell>
          <cell r="AC636" t="str">
            <v>0.0</v>
          </cell>
          <cell r="AD636" t="str">
            <v>3720.0</v>
          </cell>
          <cell r="AE636" t="str">
            <v>0.0</v>
          </cell>
          <cell r="AF636" t="str">
            <v>3720.0</v>
          </cell>
          <cell r="AG636" t="str">
            <v>2604.0</v>
          </cell>
          <cell r="AH636" t="str">
            <v/>
          </cell>
          <cell r="AI636" t="str">
            <v>1,116</v>
          </cell>
          <cell r="AJ636" t="str">
            <v>按三级公路标准建设</v>
          </cell>
          <cell r="AK636" t="str">
            <v>6.2</v>
          </cell>
          <cell r="AL636" t="str">
            <v>桃农〔2019〕22号</v>
          </cell>
          <cell r="AM636" t="str">
            <v/>
          </cell>
          <cell r="AN636" t="str">
            <v>2021</v>
          </cell>
          <cell r="AO636" t="str">
            <v>目标任务</v>
          </cell>
          <cell r="AP636" t="str">
            <v>浮邱山乡</v>
          </cell>
          <cell r="AQ636" t="str">
            <v>430922212000</v>
          </cell>
          <cell r="AR636" t="str">
            <v/>
          </cell>
          <cell r="AS636" t="str">
            <v/>
          </cell>
          <cell r="AT636" t="str">
            <v/>
          </cell>
          <cell r="AU636" t="str">
            <v/>
          </cell>
          <cell r="AV636" t="str">
            <v>浮邱贡果园建设项目</v>
          </cell>
          <cell r="AW636" t="str">
            <v>农</v>
          </cell>
          <cell r="AX636" t="str">
            <v>县级</v>
          </cell>
          <cell r="AY636" t="str">
            <v>桃江县农业农村局,桃农〔2019〕17号</v>
          </cell>
          <cell r="AZ636" t="str">
            <v>水果</v>
          </cell>
          <cell r="BA636" t="str">
            <v>4500</v>
          </cell>
          <cell r="BB636" t="str">
            <v>浮邱贡果园建设项目</v>
          </cell>
          <cell r="BC636" t="str">
            <v>已提报</v>
          </cell>
          <cell r="BD636" t="str">
            <v>湖南省公路事务中心</v>
          </cell>
          <cell r="BE636" t="str">
            <v>桃江县交通运输局</v>
          </cell>
          <cell r="BF636" t="str">
            <v/>
          </cell>
        </row>
        <row r="637">
          <cell r="F637" t="str">
            <v>板楼-高城公路</v>
          </cell>
          <cell r="G637" t="str">
            <v>X011430923</v>
          </cell>
          <cell r="H637" t="str">
            <v>一类地区</v>
          </cell>
          <cell r="I637" t="str">
            <v>国家贫困县</v>
          </cell>
          <cell r="J637" t="str">
            <v>否</v>
          </cell>
          <cell r="K637" t="str">
            <v>新开</v>
          </cell>
          <cell r="L637" t="str">
            <v>升级改造（提质改造）</v>
          </cell>
          <cell r="M637" t="str">
            <v>9.281</v>
          </cell>
          <cell r="N637" t="str">
            <v/>
          </cell>
          <cell r="O637" t="str">
            <v/>
          </cell>
          <cell r="P637" t="str">
            <v>9.281</v>
          </cell>
          <cell r="Q637" t="str">
            <v/>
          </cell>
          <cell r="R637" t="str">
            <v/>
          </cell>
          <cell r="S637" t="str">
            <v/>
          </cell>
          <cell r="T637" t="str">
            <v>2021</v>
          </cell>
          <cell r="U637" t="str">
            <v>2023</v>
          </cell>
          <cell r="V637" t="str">
            <v>3800.0</v>
          </cell>
          <cell r="W637" t="str">
            <v/>
          </cell>
          <cell r="X637" t="str">
            <v/>
          </cell>
          <cell r="Y637" t="str">
            <v>0.0</v>
          </cell>
          <cell r="Z637" t="str">
            <v>0.0</v>
          </cell>
          <cell r="AA637" t="str">
            <v>0.0</v>
          </cell>
          <cell r="AB637" t="str">
            <v>0.0</v>
          </cell>
          <cell r="AC637" t="str">
            <v>0.0</v>
          </cell>
          <cell r="AD637" t="str">
            <v>3800.0</v>
          </cell>
          <cell r="AE637" t="str">
            <v>0.0</v>
          </cell>
          <cell r="AF637" t="str">
            <v>3800.0</v>
          </cell>
          <cell r="AG637" t="str">
            <v>0.0</v>
          </cell>
          <cell r="AH637" t="str">
            <v/>
          </cell>
          <cell r="AI637" t="str">
            <v>3,800</v>
          </cell>
          <cell r="AJ637" t="str">
            <v>路基路面工程</v>
          </cell>
          <cell r="AK637" t="str">
            <v/>
          </cell>
          <cell r="AL637" t="str">
            <v/>
          </cell>
          <cell r="AM637" t="str">
            <v/>
          </cell>
          <cell r="AN637" t="str">
            <v>2021</v>
          </cell>
          <cell r="AO637" t="str">
            <v>目标任务</v>
          </cell>
          <cell r="AP637" t="str">
            <v>江南镇</v>
          </cell>
          <cell r="AQ637" t="str">
            <v>430923122000</v>
          </cell>
          <cell r="AR637" t="str">
            <v>江南镇高城村</v>
          </cell>
          <cell r="AS637" t="str">
            <v>传统村落</v>
          </cell>
          <cell r="AT637" t="str">
            <v>国家级</v>
          </cell>
          <cell r="AU637" t="str">
            <v/>
          </cell>
          <cell r="AV637" t="str">
            <v/>
          </cell>
          <cell r="AW637" t="str">
            <v/>
          </cell>
          <cell r="AX637" t="str">
            <v/>
          </cell>
          <cell r="AY637" t="str">
            <v>,</v>
          </cell>
          <cell r="AZ637" t="str">
            <v/>
          </cell>
          <cell r="BA637" t="str">
            <v/>
          </cell>
          <cell r="BB637" t="str">
            <v>江南镇高城村</v>
          </cell>
          <cell r="BC637" t="str">
            <v>已提报</v>
          </cell>
          <cell r="BD637" t="str">
            <v>湖南省公路事务中心</v>
          </cell>
          <cell r="BE637" t="str">
            <v>安化县交通运输局</v>
          </cell>
          <cell r="BF637" t="str">
            <v/>
          </cell>
        </row>
        <row r="638">
          <cell r="F638" t="str">
            <v>渠江-连里公路</v>
          </cell>
          <cell r="G638" t="str">
            <v>Y990430923</v>
          </cell>
          <cell r="H638" t="str">
            <v>一类地区</v>
          </cell>
          <cell r="I638" t="str">
            <v>国家贫困县</v>
          </cell>
          <cell r="J638" t="str">
            <v>否</v>
          </cell>
          <cell r="K638" t="str">
            <v>新开</v>
          </cell>
          <cell r="L638" t="str">
            <v>升级改造（提质改造）</v>
          </cell>
          <cell r="M638" t="str">
            <v>6.541</v>
          </cell>
          <cell r="N638" t="str">
            <v/>
          </cell>
          <cell r="O638" t="str">
            <v/>
          </cell>
          <cell r="P638" t="str">
            <v>6.541</v>
          </cell>
          <cell r="Q638" t="str">
            <v/>
          </cell>
          <cell r="R638" t="str">
            <v/>
          </cell>
          <cell r="S638" t="str">
            <v/>
          </cell>
          <cell r="T638" t="str">
            <v>2021</v>
          </cell>
          <cell r="U638" t="str">
            <v>2023</v>
          </cell>
          <cell r="V638" t="str">
            <v>2600.0</v>
          </cell>
          <cell r="W638" t="str">
            <v/>
          </cell>
          <cell r="X638" t="str">
            <v/>
          </cell>
          <cell r="Y638" t="str">
            <v>0.0</v>
          </cell>
          <cell r="Z638" t="str">
            <v>0.0</v>
          </cell>
          <cell r="AA638" t="str">
            <v>0.0</v>
          </cell>
          <cell r="AB638" t="str">
            <v>0.0</v>
          </cell>
          <cell r="AC638" t="str">
            <v>0.0</v>
          </cell>
          <cell r="AD638" t="str">
            <v>2600.0</v>
          </cell>
          <cell r="AE638" t="str">
            <v>0.0</v>
          </cell>
          <cell r="AF638" t="str">
            <v>2600.0</v>
          </cell>
          <cell r="AG638" t="str">
            <v>0.0</v>
          </cell>
          <cell r="AH638" t="str">
            <v/>
          </cell>
          <cell r="AI638" t="str">
            <v>2,600</v>
          </cell>
          <cell r="AJ638" t="str">
            <v>路基路面工程</v>
          </cell>
          <cell r="AK638" t="str">
            <v/>
          </cell>
          <cell r="AL638" t="str">
            <v/>
          </cell>
          <cell r="AM638" t="str">
            <v/>
          </cell>
          <cell r="AN638" t="str">
            <v>2021</v>
          </cell>
          <cell r="AO638" t="str">
            <v>目标任务</v>
          </cell>
          <cell r="AP638" t="str">
            <v>渠江镇</v>
          </cell>
          <cell r="AQ638" t="str">
            <v/>
          </cell>
          <cell r="AR638" t="str">
            <v>渠江镇大安村</v>
          </cell>
          <cell r="AS638" t="str">
            <v>传统村落</v>
          </cell>
          <cell r="AT638" t="str">
            <v>国家级</v>
          </cell>
          <cell r="AU638" t="str">
            <v/>
          </cell>
          <cell r="AV638" t="str">
            <v/>
          </cell>
          <cell r="AW638" t="str">
            <v/>
          </cell>
          <cell r="AX638" t="str">
            <v/>
          </cell>
          <cell r="AY638" t="str">
            <v>,</v>
          </cell>
          <cell r="AZ638" t="str">
            <v/>
          </cell>
          <cell r="BA638" t="str">
            <v/>
          </cell>
          <cell r="BB638" t="str">
            <v>渠江镇大安村</v>
          </cell>
          <cell r="BC638" t="str">
            <v>已提报</v>
          </cell>
          <cell r="BD638" t="str">
            <v>湖南省公路事务中心</v>
          </cell>
          <cell r="BE638" t="str">
            <v>安化县交通运输局</v>
          </cell>
          <cell r="BF638" t="str">
            <v/>
          </cell>
        </row>
        <row r="639">
          <cell r="F639" t="str">
            <v>大埠溪-青山园</v>
          </cell>
          <cell r="G639" t="str">
            <v>Y649430923</v>
          </cell>
          <cell r="H639" t="str">
            <v>一类地区</v>
          </cell>
          <cell r="I639" t="str">
            <v>国家贫困县</v>
          </cell>
          <cell r="J639" t="str">
            <v>否</v>
          </cell>
          <cell r="K639" t="str">
            <v>新开</v>
          </cell>
          <cell r="L639" t="str">
            <v>新建</v>
          </cell>
          <cell r="M639" t="str">
            <v>6.8</v>
          </cell>
          <cell r="N639" t="str">
            <v/>
          </cell>
          <cell r="O639" t="str">
            <v/>
          </cell>
          <cell r="P639" t="str">
            <v/>
          </cell>
          <cell r="Q639" t="str">
            <v/>
          </cell>
          <cell r="R639" t="str">
            <v/>
          </cell>
          <cell r="S639" t="str">
            <v/>
          </cell>
          <cell r="T639" t="str">
            <v>2021</v>
          </cell>
          <cell r="U639" t="str">
            <v>2025</v>
          </cell>
          <cell r="V639" t="str">
            <v>1700.0</v>
          </cell>
          <cell r="W639" t="str">
            <v/>
          </cell>
          <cell r="X639" t="str">
            <v/>
          </cell>
          <cell r="Y639" t="str">
            <v>0.0</v>
          </cell>
          <cell r="Z639" t="str">
            <v>0.0</v>
          </cell>
          <cell r="AA639" t="str">
            <v>0.0</v>
          </cell>
          <cell r="AB639" t="str">
            <v>0.0</v>
          </cell>
          <cell r="AC639" t="str">
            <v>0.0</v>
          </cell>
          <cell r="AD639" t="str">
            <v>1700.0</v>
          </cell>
          <cell r="AE639" t="str">
            <v>0.0</v>
          </cell>
          <cell r="AF639" t="str">
            <v>1700.0</v>
          </cell>
          <cell r="AG639" t="str">
            <v>0.0</v>
          </cell>
          <cell r="AH639" t="str">
            <v/>
          </cell>
          <cell r="AI639" t="str">
            <v>1,700</v>
          </cell>
          <cell r="AJ639" t="str">
            <v>路基路面工程</v>
          </cell>
          <cell r="AK639" t="str">
            <v/>
          </cell>
          <cell r="AL639" t="str">
            <v/>
          </cell>
          <cell r="AM639" t="str">
            <v/>
          </cell>
          <cell r="AN639" t="str">
            <v>2021</v>
          </cell>
          <cell r="AO639" t="str">
            <v>目标任务</v>
          </cell>
          <cell r="AP639" t="str">
            <v>东坪镇</v>
          </cell>
          <cell r="AQ639" t="str">
            <v/>
          </cell>
          <cell r="AR639" t="str">
            <v/>
          </cell>
          <cell r="AS639" t="str">
            <v/>
          </cell>
          <cell r="AT639" t="str">
            <v/>
          </cell>
          <cell r="AU639" t="str">
            <v/>
          </cell>
          <cell r="AV639" t="str">
            <v>安化县东坪镇青山园茶业产业园</v>
          </cell>
          <cell r="AW639" t="str">
            <v>农</v>
          </cell>
          <cell r="AX639" t="str">
            <v>县级</v>
          </cell>
          <cell r="AY639" t="str">
            <v>安化县农业农村局,安农字【2018】95号</v>
          </cell>
          <cell r="AZ639" t="str">
            <v>黑茶产业</v>
          </cell>
          <cell r="BA639" t="str">
            <v>8000</v>
          </cell>
          <cell r="BB639" t="str">
            <v>安化县东坪镇青山园茶业产业园</v>
          </cell>
          <cell r="BC639" t="str">
            <v>已提报</v>
          </cell>
          <cell r="BD639" t="str">
            <v>湖南省公路事务中心</v>
          </cell>
          <cell r="BE639" t="str">
            <v>安化县交通运输局</v>
          </cell>
          <cell r="BF639" t="str">
            <v/>
          </cell>
        </row>
        <row r="640">
          <cell r="F640" t="str">
            <v>黄柏界至蚩尤故里</v>
          </cell>
          <cell r="G640" t="str">
            <v>X009430923</v>
          </cell>
          <cell r="H640" t="str">
            <v>一类地区</v>
          </cell>
          <cell r="I640" t="str">
            <v>国家贫困县</v>
          </cell>
          <cell r="J640" t="str">
            <v>否</v>
          </cell>
          <cell r="K640" t="str">
            <v>新开</v>
          </cell>
          <cell r="L640" t="str">
            <v>升级改造（提质改造）</v>
          </cell>
          <cell r="M640" t="str">
            <v>5.0</v>
          </cell>
          <cell r="N640" t="str">
            <v/>
          </cell>
          <cell r="O640" t="str">
            <v/>
          </cell>
          <cell r="P640" t="str">
            <v>5.0</v>
          </cell>
          <cell r="Q640" t="str">
            <v/>
          </cell>
          <cell r="R640" t="str">
            <v/>
          </cell>
          <cell r="S640" t="str">
            <v/>
          </cell>
          <cell r="T640" t="str">
            <v>2021</v>
          </cell>
          <cell r="U640" t="str">
            <v>2022</v>
          </cell>
          <cell r="V640" t="str">
            <v>2000.0</v>
          </cell>
          <cell r="W640" t="str">
            <v/>
          </cell>
          <cell r="X640" t="str">
            <v/>
          </cell>
          <cell r="Y640" t="str">
            <v>0.0</v>
          </cell>
          <cell r="Z640" t="str">
            <v>0.0</v>
          </cell>
          <cell r="AA640" t="str">
            <v>0.0</v>
          </cell>
          <cell r="AB640" t="str">
            <v>0.0</v>
          </cell>
          <cell r="AC640" t="str">
            <v>0.0</v>
          </cell>
          <cell r="AD640" t="str">
            <v>2000.0</v>
          </cell>
          <cell r="AE640" t="str">
            <v>0.0</v>
          </cell>
          <cell r="AF640" t="str">
            <v>2000.0</v>
          </cell>
          <cell r="AG640" t="str">
            <v>0.0</v>
          </cell>
          <cell r="AH640" t="str">
            <v/>
          </cell>
          <cell r="AI640" t="str">
            <v>2,000</v>
          </cell>
          <cell r="AJ640" t="str">
            <v>路基路面工程</v>
          </cell>
          <cell r="AK640" t="str">
            <v/>
          </cell>
          <cell r="AL640" t="str">
            <v/>
          </cell>
          <cell r="AM640" t="str">
            <v/>
          </cell>
          <cell r="AN640" t="str">
            <v>2021</v>
          </cell>
          <cell r="AO640" t="str">
            <v>目标任务</v>
          </cell>
          <cell r="AP640" t="str">
            <v>乐安镇</v>
          </cell>
          <cell r="AQ640" t="str">
            <v>430923116000</v>
          </cell>
          <cell r="AR640" t="str">
            <v>蚩尤故里</v>
          </cell>
          <cell r="AS640" t="str">
            <v>五星级休闲农庄</v>
          </cell>
          <cell r="AT640" t="str">
            <v>省级</v>
          </cell>
          <cell r="AU640" t="str">
            <v>益旅星乡发【2017】2号</v>
          </cell>
          <cell r="AV640" t="str">
            <v/>
          </cell>
          <cell r="AW640" t="str">
            <v/>
          </cell>
          <cell r="AX640" t="str">
            <v/>
          </cell>
          <cell r="AY640" t="str">
            <v>,</v>
          </cell>
          <cell r="AZ640" t="str">
            <v/>
          </cell>
          <cell r="BA640" t="str">
            <v/>
          </cell>
          <cell r="BB640" t="str">
            <v>蚩尤故里</v>
          </cell>
          <cell r="BC640" t="str">
            <v>已提报</v>
          </cell>
          <cell r="BD640" t="str">
            <v>湖南省公路事务中心</v>
          </cell>
          <cell r="BE640" t="str">
            <v>安化县交通运输局</v>
          </cell>
          <cell r="BF640" t="str">
            <v/>
          </cell>
        </row>
        <row r="641">
          <cell r="F641" t="str">
            <v>田庄-温溪</v>
          </cell>
          <cell r="G641" t="str">
            <v>无</v>
          </cell>
          <cell r="H641" t="str">
            <v>一类地区</v>
          </cell>
          <cell r="I641" t="str">
            <v>国家贫困县</v>
          </cell>
          <cell r="J641" t="str">
            <v>否</v>
          </cell>
          <cell r="K641" t="str">
            <v>新开</v>
          </cell>
          <cell r="L641" t="str">
            <v>升级改造（提质改造）</v>
          </cell>
          <cell r="M641" t="str">
            <v>3.8</v>
          </cell>
          <cell r="N641" t="str">
            <v/>
          </cell>
          <cell r="O641" t="str">
            <v/>
          </cell>
          <cell r="P641" t="str">
            <v/>
          </cell>
          <cell r="Q641" t="str">
            <v/>
          </cell>
          <cell r="R641" t="str">
            <v/>
          </cell>
          <cell r="S641" t="str">
            <v/>
          </cell>
          <cell r="T641" t="str">
            <v>2021</v>
          </cell>
          <cell r="U641" t="str">
            <v>2025</v>
          </cell>
          <cell r="V641" t="str">
            <v>1500.0</v>
          </cell>
          <cell r="W641" t="str">
            <v/>
          </cell>
          <cell r="X641" t="str">
            <v/>
          </cell>
          <cell r="Y641" t="str">
            <v>0.0</v>
          </cell>
          <cell r="Z641" t="str">
            <v>0.0</v>
          </cell>
          <cell r="AA641" t="str">
            <v>0.0</v>
          </cell>
          <cell r="AB641" t="str">
            <v>0.0</v>
          </cell>
          <cell r="AC641" t="str">
            <v>0.0</v>
          </cell>
          <cell r="AD641" t="str">
            <v>1500.0</v>
          </cell>
          <cell r="AE641" t="str">
            <v>0.0</v>
          </cell>
          <cell r="AF641" t="str">
            <v>1500.0</v>
          </cell>
          <cell r="AG641" t="str">
            <v>0.0</v>
          </cell>
          <cell r="AH641" t="str">
            <v/>
          </cell>
          <cell r="AI641" t="str">
            <v>1,500</v>
          </cell>
          <cell r="AJ641" t="str">
            <v>路基路面工程</v>
          </cell>
          <cell r="AK641" t="str">
            <v/>
          </cell>
          <cell r="AL641" t="str">
            <v/>
          </cell>
          <cell r="AM641" t="str">
            <v/>
          </cell>
          <cell r="AN641" t="str">
            <v>2021</v>
          </cell>
          <cell r="AO641" t="str">
            <v>目标任务</v>
          </cell>
          <cell r="AP641" t="str">
            <v>田庄乡</v>
          </cell>
          <cell r="AQ641" t="str">
            <v/>
          </cell>
          <cell r="AR641" t="str">
            <v/>
          </cell>
          <cell r="AS641" t="str">
            <v/>
          </cell>
          <cell r="AT641" t="str">
            <v/>
          </cell>
          <cell r="AU641" t="str">
            <v/>
          </cell>
          <cell r="AV641" t="str">
            <v>安化县田庄乡温溪茶业产业园</v>
          </cell>
          <cell r="AW641" t="str">
            <v>农</v>
          </cell>
          <cell r="AX641" t="str">
            <v>县级</v>
          </cell>
          <cell r="AY641" t="str">
            <v>安化县农业农村局,安农字【2018】95号</v>
          </cell>
          <cell r="AZ641" t="str">
            <v>黑茶产业</v>
          </cell>
          <cell r="BA641" t="str">
            <v>5000</v>
          </cell>
          <cell r="BB641" t="str">
            <v>安化县田庄乡温溪茶业产业园</v>
          </cell>
          <cell r="BC641" t="str">
            <v>已提报</v>
          </cell>
          <cell r="BD641" t="str">
            <v>湖南省公路事务中心</v>
          </cell>
          <cell r="BE641" t="str">
            <v>安化县交通运输局</v>
          </cell>
          <cell r="BF641" t="str">
            <v/>
          </cell>
        </row>
        <row r="642">
          <cell r="F642" t="str">
            <v>枣子坪-养猪场</v>
          </cell>
          <cell r="G642" t="str">
            <v>无</v>
          </cell>
          <cell r="H642" t="str">
            <v>一类地区</v>
          </cell>
          <cell r="I642" t="str">
            <v>国家贫困县</v>
          </cell>
          <cell r="J642" t="str">
            <v>否</v>
          </cell>
          <cell r="K642" t="str">
            <v>新开</v>
          </cell>
          <cell r="L642" t="str">
            <v>升级改造（提质改造）</v>
          </cell>
          <cell r="M642" t="str">
            <v>1.9</v>
          </cell>
          <cell r="N642" t="str">
            <v/>
          </cell>
          <cell r="O642" t="str">
            <v/>
          </cell>
          <cell r="P642" t="str">
            <v/>
          </cell>
          <cell r="Q642" t="str">
            <v/>
          </cell>
          <cell r="R642" t="str">
            <v/>
          </cell>
          <cell r="S642" t="str">
            <v/>
          </cell>
          <cell r="T642" t="str">
            <v>2021</v>
          </cell>
          <cell r="U642" t="str">
            <v>2025</v>
          </cell>
          <cell r="V642" t="str">
            <v>600.0</v>
          </cell>
          <cell r="W642" t="str">
            <v/>
          </cell>
          <cell r="X642" t="str">
            <v/>
          </cell>
          <cell r="Y642" t="str">
            <v>0.0</v>
          </cell>
          <cell r="Z642" t="str">
            <v>0.0</v>
          </cell>
          <cell r="AA642" t="str">
            <v>0.0</v>
          </cell>
          <cell r="AB642" t="str">
            <v>0.0</v>
          </cell>
          <cell r="AC642" t="str">
            <v>0.0</v>
          </cell>
          <cell r="AD642" t="str">
            <v>600.0</v>
          </cell>
          <cell r="AE642" t="str">
            <v>0.0</v>
          </cell>
          <cell r="AF642" t="str">
            <v>600.0</v>
          </cell>
          <cell r="AG642" t="str">
            <v>0.0</v>
          </cell>
          <cell r="AH642" t="str">
            <v/>
          </cell>
          <cell r="AI642" t="str">
            <v>600</v>
          </cell>
          <cell r="AJ642" t="str">
            <v>路基路面工程</v>
          </cell>
          <cell r="AK642" t="str">
            <v/>
          </cell>
          <cell r="AL642" t="str">
            <v/>
          </cell>
          <cell r="AM642" t="str">
            <v/>
          </cell>
          <cell r="AN642" t="str">
            <v>2021</v>
          </cell>
          <cell r="AO642" t="str">
            <v>目标任务</v>
          </cell>
          <cell r="AP642" t="str">
            <v>龙塘乡</v>
          </cell>
          <cell r="AQ642" t="str">
            <v/>
          </cell>
          <cell r="AR642" t="str">
            <v/>
          </cell>
          <cell r="AS642" t="str">
            <v/>
          </cell>
          <cell r="AT642" t="str">
            <v/>
          </cell>
          <cell r="AU642" t="str">
            <v/>
          </cell>
          <cell r="AV642" t="str">
            <v>安化县苏太猪养殖产业园</v>
          </cell>
          <cell r="AW642" t="str">
            <v>农</v>
          </cell>
          <cell r="AX642" t="str">
            <v>省级</v>
          </cell>
          <cell r="AY642" t="str">
            <v>湖南省农业委员会/湖南省财政厅,湘农联【2015】304号</v>
          </cell>
          <cell r="AZ642" t="str">
            <v>养殖业</v>
          </cell>
          <cell r="BA642" t="str">
            <v>20000</v>
          </cell>
          <cell r="BB642" t="str">
            <v>安化县苏太猪养殖产业园</v>
          </cell>
          <cell r="BC642" t="str">
            <v>已提报</v>
          </cell>
          <cell r="BD642" t="str">
            <v>湖南省公路事务中心</v>
          </cell>
          <cell r="BE642" t="str">
            <v>安化县交通运输局</v>
          </cell>
          <cell r="BF642" t="str">
            <v/>
          </cell>
        </row>
        <row r="643">
          <cell r="F643" t="str">
            <v>平口-阿香产业园</v>
          </cell>
          <cell r="G643" t="str">
            <v>X075430923</v>
          </cell>
          <cell r="H643" t="str">
            <v>一类地区</v>
          </cell>
          <cell r="I643" t="str">
            <v>国家贫困县</v>
          </cell>
          <cell r="J643" t="str">
            <v>否</v>
          </cell>
          <cell r="K643" t="str">
            <v>新开</v>
          </cell>
          <cell r="L643" t="str">
            <v>升级改造（提质改造）</v>
          </cell>
          <cell r="M643" t="str">
            <v>4.372</v>
          </cell>
          <cell r="N643" t="str">
            <v/>
          </cell>
          <cell r="O643" t="str">
            <v/>
          </cell>
          <cell r="P643" t="str">
            <v/>
          </cell>
          <cell r="Q643" t="str">
            <v/>
          </cell>
          <cell r="R643" t="str">
            <v/>
          </cell>
          <cell r="S643" t="str">
            <v/>
          </cell>
          <cell r="T643" t="str">
            <v>2021</v>
          </cell>
          <cell r="U643" t="str">
            <v>2025</v>
          </cell>
          <cell r="V643" t="str">
            <v>800.0</v>
          </cell>
          <cell r="W643" t="str">
            <v/>
          </cell>
          <cell r="X643" t="str">
            <v/>
          </cell>
          <cell r="Y643" t="str">
            <v>0.0</v>
          </cell>
          <cell r="Z643" t="str">
            <v>0.0</v>
          </cell>
          <cell r="AA643" t="str">
            <v>0.0</v>
          </cell>
          <cell r="AB643" t="str">
            <v>0.0</v>
          </cell>
          <cell r="AC643" t="str">
            <v>0.0</v>
          </cell>
          <cell r="AD643" t="str">
            <v>800.0</v>
          </cell>
          <cell r="AE643" t="str">
            <v>0.0</v>
          </cell>
          <cell r="AF643" t="str">
            <v>800.0</v>
          </cell>
          <cell r="AG643" t="str">
            <v>0.0</v>
          </cell>
          <cell r="AH643" t="str">
            <v/>
          </cell>
          <cell r="AI643" t="str">
            <v>800</v>
          </cell>
          <cell r="AJ643" t="str">
            <v>路基路面工程</v>
          </cell>
          <cell r="AK643" t="str">
            <v/>
          </cell>
          <cell r="AL643" t="str">
            <v/>
          </cell>
          <cell r="AM643" t="str">
            <v/>
          </cell>
          <cell r="AN643" t="str">
            <v>2021</v>
          </cell>
          <cell r="AO643" t="str">
            <v>目标任务</v>
          </cell>
          <cell r="AP643" t="str">
            <v>平口镇</v>
          </cell>
          <cell r="AQ643" t="str">
            <v/>
          </cell>
          <cell r="AR643" t="str">
            <v/>
          </cell>
          <cell r="AS643" t="str">
            <v/>
          </cell>
          <cell r="AT643" t="str">
            <v/>
          </cell>
          <cell r="AU643" t="str">
            <v/>
          </cell>
          <cell r="AV643" t="str">
            <v>安化县湖南阿香茶果食品有限公司阿香柑橘特色产业园</v>
          </cell>
          <cell r="AW643" t="str">
            <v>农</v>
          </cell>
          <cell r="AX643" t="str">
            <v>省级</v>
          </cell>
          <cell r="AY643" t="str">
            <v>湖南省农业委员会/湖南省财政厅,湘农联【2017】304号</v>
          </cell>
          <cell r="AZ643" t="str">
            <v>柑橘产业</v>
          </cell>
          <cell r="BA643" t="str">
            <v>1500</v>
          </cell>
          <cell r="BB643" t="str">
            <v>安化县湖南阿香茶果食品有限公司阿香柑橘特色产业园</v>
          </cell>
          <cell r="BC643" t="str">
            <v>已提报</v>
          </cell>
          <cell r="BD643" t="str">
            <v>湖南省公路事务中心</v>
          </cell>
          <cell r="BE643" t="str">
            <v>安化县交通运输局</v>
          </cell>
          <cell r="BF643" t="str">
            <v/>
          </cell>
        </row>
        <row r="644">
          <cell r="F644" t="str">
            <v>茶乡花海-伊溪</v>
          </cell>
          <cell r="G644" t="str">
            <v>X041430923</v>
          </cell>
          <cell r="H644" t="str">
            <v>一类地区</v>
          </cell>
          <cell r="I644" t="str">
            <v>国家贫困县</v>
          </cell>
          <cell r="J644" t="str">
            <v>否</v>
          </cell>
          <cell r="K644" t="str">
            <v>新开</v>
          </cell>
          <cell r="L644" t="str">
            <v>新建</v>
          </cell>
          <cell r="M644" t="str">
            <v>11.0</v>
          </cell>
          <cell r="N644" t="str">
            <v/>
          </cell>
          <cell r="O644" t="str">
            <v/>
          </cell>
          <cell r="P644" t="str">
            <v/>
          </cell>
          <cell r="Q644" t="str">
            <v/>
          </cell>
          <cell r="R644" t="str">
            <v/>
          </cell>
          <cell r="S644" t="str">
            <v/>
          </cell>
          <cell r="T644" t="str">
            <v>2021</v>
          </cell>
          <cell r="U644" t="str">
            <v>2025</v>
          </cell>
          <cell r="V644" t="str">
            <v>2500.0</v>
          </cell>
          <cell r="W644" t="str">
            <v/>
          </cell>
          <cell r="X644" t="str">
            <v/>
          </cell>
          <cell r="Y644" t="str">
            <v>0.0</v>
          </cell>
          <cell r="Z644" t="str">
            <v>0.0</v>
          </cell>
          <cell r="AA644" t="str">
            <v>0.0</v>
          </cell>
          <cell r="AB644" t="str">
            <v>0.0</v>
          </cell>
          <cell r="AC644" t="str">
            <v>0.0</v>
          </cell>
          <cell r="AD644" t="str">
            <v>2500.0</v>
          </cell>
          <cell r="AE644" t="str">
            <v>0.0</v>
          </cell>
          <cell r="AF644" t="str">
            <v>2500.0</v>
          </cell>
          <cell r="AG644" t="str">
            <v>0.0</v>
          </cell>
          <cell r="AH644" t="str">
            <v/>
          </cell>
          <cell r="AI644" t="str">
            <v>2,500</v>
          </cell>
          <cell r="AJ644" t="str">
            <v>路面工程</v>
          </cell>
          <cell r="AK644" t="str">
            <v/>
          </cell>
          <cell r="AL644" t="str">
            <v/>
          </cell>
          <cell r="AM644" t="str">
            <v/>
          </cell>
          <cell r="AN644" t="str">
            <v>2021</v>
          </cell>
          <cell r="AO644" t="str">
            <v>目标任务</v>
          </cell>
          <cell r="AP644" t="str">
            <v>龙塘乡</v>
          </cell>
          <cell r="AQ644" t="str">
            <v/>
          </cell>
          <cell r="AR644" t="str">
            <v/>
          </cell>
          <cell r="AS644" t="str">
            <v/>
          </cell>
          <cell r="AT644" t="str">
            <v/>
          </cell>
          <cell r="AU644" t="str">
            <v/>
          </cell>
          <cell r="AV644" t="str">
            <v>伊溪产业园</v>
          </cell>
          <cell r="AW644" t="str">
            <v>农</v>
          </cell>
          <cell r="AX644" t="str">
            <v>国家级</v>
          </cell>
          <cell r="AY644" t="str">
            <v>农业农村部、财政部,农规发【2019】38号</v>
          </cell>
          <cell r="AZ644" t="str">
            <v>黑茶产业</v>
          </cell>
          <cell r="BA644" t="str">
            <v>10000</v>
          </cell>
          <cell r="BB644" t="str">
            <v>伊溪产业园</v>
          </cell>
          <cell r="BC644" t="str">
            <v>已提报</v>
          </cell>
          <cell r="BD644" t="str">
            <v>湖南省公路事务中心</v>
          </cell>
          <cell r="BE644" t="str">
            <v>安化县交通运输局</v>
          </cell>
          <cell r="BF644" t="str">
            <v/>
          </cell>
        </row>
        <row r="645">
          <cell r="F645" t="str">
            <v>马路-云台山公路</v>
          </cell>
          <cell r="G645" t="str">
            <v>Y689430923</v>
          </cell>
          <cell r="H645" t="str">
            <v>一类地区</v>
          </cell>
          <cell r="I645" t="str">
            <v>国家贫困县</v>
          </cell>
          <cell r="J645" t="str">
            <v>否</v>
          </cell>
          <cell r="K645" t="str">
            <v>新开</v>
          </cell>
          <cell r="L645" t="str">
            <v>升级改造（提质改造）</v>
          </cell>
          <cell r="M645" t="str">
            <v>11.03</v>
          </cell>
          <cell r="N645" t="str">
            <v/>
          </cell>
          <cell r="O645" t="str">
            <v/>
          </cell>
          <cell r="P645" t="str">
            <v/>
          </cell>
          <cell r="Q645" t="str">
            <v>11.03</v>
          </cell>
          <cell r="R645" t="str">
            <v/>
          </cell>
          <cell r="S645" t="str">
            <v/>
          </cell>
          <cell r="T645" t="str">
            <v>2021</v>
          </cell>
          <cell r="U645" t="str">
            <v>2022</v>
          </cell>
          <cell r="V645" t="str">
            <v>4400.0</v>
          </cell>
          <cell r="W645" t="str">
            <v/>
          </cell>
          <cell r="X645" t="str">
            <v/>
          </cell>
          <cell r="Y645" t="str">
            <v>0.0</v>
          </cell>
          <cell r="Z645" t="str">
            <v>0.0</v>
          </cell>
          <cell r="AA645" t="str">
            <v>0.0</v>
          </cell>
          <cell r="AB645" t="str">
            <v>0.0</v>
          </cell>
          <cell r="AC645" t="str">
            <v>0.0</v>
          </cell>
          <cell r="AD645" t="str">
            <v>4400.0</v>
          </cell>
          <cell r="AE645" t="str">
            <v>0.0</v>
          </cell>
          <cell r="AF645" t="str">
            <v>4400.0</v>
          </cell>
          <cell r="AG645" t="str">
            <v>0.0</v>
          </cell>
          <cell r="AH645" t="str">
            <v/>
          </cell>
          <cell r="AI645" t="str">
            <v>4,400</v>
          </cell>
          <cell r="AJ645" t="str">
            <v>路基路面工程</v>
          </cell>
          <cell r="AK645" t="str">
            <v/>
          </cell>
          <cell r="AL645" t="str">
            <v/>
          </cell>
          <cell r="AM645" t="str">
            <v/>
          </cell>
          <cell r="AN645" t="str">
            <v>2021</v>
          </cell>
          <cell r="AO645" t="str">
            <v>目标任务</v>
          </cell>
          <cell r="AP645" t="str">
            <v>马路镇</v>
          </cell>
          <cell r="AQ645" t="str">
            <v>430923120000</v>
          </cell>
          <cell r="AR645" t="str">
            <v>云台山景区</v>
          </cell>
          <cell r="AS645" t="str">
            <v>A级创建景区</v>
          </cell>
          <cell r="AT645" t="str">
            <v>国家级</v>
          </cell>
          <cell r="AU645" t="str">
            <v/>
          </cell>
          <cell r="AV645" t="str">
            <v/>
          </cell>
          <cell r="AW645" t="str">
            <v/>
          </cell>
          <cell r="AX645" t="str">
            <v/>
          </cell>
          <cell r="AY645" t="str">
            <v>,</v>
          </cell>
          <cell r="AZ645" t="str">
            <v/>
          </cell>
          <cell r="BA645" t="str">
            <v/>
          </cell>
          <cell r="BB645" t="str">
            <v>云台山景区</v>
          </cell>
          <cell r="BC645" t="str">
            <v>已提报</v>
          </cell>
          <cell r="BD645" t="str">
            <v>湖南省公路事务中心</v>
          </cell>
          <cell r="BE645" t="str">
            <v>安化县交通运输局</v>
          </cell>
          <cell r="BF645" t="str">
            <v/>
          </cell>
        </row>
        <row r="646">
          <cell r="F646" t="str">
            <v>将军-枳木公路</v>
          </cell>
          <cell r="G646" t="str">
            <v>Y017430923</v>
          </cell>
          <cell r="H646" t="str">
            <v>一类地区</v>
          </cell>
          <cell r="I646" t="str">
            <v>国家贫困县</v>
          </cell>
          <cell r="J646" t="str">
            <v>否</v>
          </cell>
          <cell r="K646" t="str">
            <v>新开</v>
          </cell>
          <cell r="L646" t="str">
            <v>升级改造（提质改造）</v>
          </cell>
          <cell r="M646" t="str">
            <v>7.304</v>
          </cell>
          <cell r="N646" t="str">
            <v/>
          </cell>
          <cell r="O646" t="str">
            <v/>
          </cell>
          <cell r="P646" t="str">
            <v/>
          </cell>
          <cell r="Q646" t="str">
            <v>7.304</v>
          </cell>
          <cell r="R646" t="str">
            <v/>
          </cell>
          <cell r="S646" t="str">
            <v/>
          </cell>
          <cell r="T646" t="str">
            <v>2021</v>
          </cell>
          <cell r="U646" t="str">
            <v>2023</v>
          </cell>
          <cell r="V646" t="str">
            <v>2800.0</v>
          </cell>
          <cell r="W646" t="str">
            <v/>
          </cell>
          <cell r="X646" t="str">
            <v/>
          </cell>
          <cell r="Y646" t="str">
            <v>0.0</v>
          </cell>
          <cell r="Z646" t="str">
            <v>0.0</v>
          </cell>
          <cell r="AA646" t="str">
            <v>0.0</v>
          </cell>
          <cell r="AB646" t="str">
            <v>0.0</v>
          </cell>
          <cell r="AC646" t="str">
            <v>0.0</v>
          </cell>
          <cell r="AD646" t="str">
            <v>2800.0</v>
          </cell>
          <cell r="AE646" t="str">
            <v>0.0</v>
          </cell>
          <cell r="AF646" t="str">
            <v>2800.0</v>
          </cell>
          <cell r="AG646" t="str">
            <v>0.0</v>
          </cell>
          <cell r="AH646" t="str">
            <v/>
          </cell>
          <cell r="AI646" t="str">
            <v>2,800</v>
          </cell>
          <cell r="AJ646" t="str">
            <v>路基路面工程</v>
          </cell>
          <cell r="AK646" t="str">
            <v/>
          </cell>
          <cell r="AL646" t="str">
            <v/>
          </cell>
          <cell r="AM646" t="str">
            <v/>
          </cell>
          <cell r="AN646" t="str">
            <v>2021</v>
          </cell>
          <cell r="AO646" t="str">
            <v>目标任务</v>
          </cell>
          <cell r="AP646" t="str">
            <v>南金乡</v>
          </cell>
          <cell r="AQ646" t="str">
            <v>430923211000</v>
          </cell>
          <cell r="AR646" t="str">
            <v>南金乡将军村滑石寨</v>
          </cell>
          <cell r="AS646" t="str">
            <v>传统村落</v>
          </cell>
          <cell r="AT646" t="str">
            <v>国家级</v>
          </cell>
          <cell r="AU646" t="str">
            <v/>
          </cell>
          <cell r="AV646" t="str">
            <v/>
          </cell>
          <cell r="AW646" t="str">
            <v/>
          </cell>
          <cell r="AX646" t="str">
            <v/>
          </cell>
          <cell r="AY646" t="str">
            <v>,</v>
          </cell>
          <cell r="AZ646" t="str">
            <v/>
          </cell>
          <cell r="BA646" t="str">
            <v/>
          </cell>
          <cell r="BB646" t="str">
            <v>南金乡将军村滑石寨</v>
          </cell>
          <cell r="BC646" t="str">
            <v>已提报</v>
          </cell>
          <cell r="BD646" t="str">
            <v>湖南省公路事务中心</v>
          </cell>
          <cell r="BE646" t="str">
            <v>安化县交通运输局</v>
          </cell>
          <cell r="BF646" t="str">
            <v/>
          </cell>
        </row>
        <row r="647">
          <cell r="F647" t="str">
            <v>坪溪村-毛安界</v>
          </cell>
          <cell r="G647" t="str">
            <v>CZZ6430923</v>
          </cell>
          <cell r="H647" t="str">
            <v>一类地区</v>
          </cell>
          <cell r="I647" t="str">
            <v>国家贫困县</v>
          </cell>
          <cell r="J647" t="str">
            <v>否</v>
          </cell>
          <cell r="K647" t="str">
            <v>新开</v>
          </cell>
          <cell r="L647" t="str">
            <v>改建</v>
          </cell>
          <cell r="M647" t="str">
            <v>5.4</v>
          </cell>
          <cell r="N647" t="str">
            <v/>
          </cell>
          <cell r="O647" t="str">
            <v/>
          </cell>
          <cell r="P647" t="str">
            <v/>
          </cell>
          <cell r="Q647" t="str">
            <v/>
          </cell>
          <cell r="R647" t="str">
            <v/>
          </cell>
          <cell r="S647" t="str">
            <v/>
          </cell>
          <cell r="T647" t="str">
            <v>2021</v>
          </cell>
          <cell r="U647" t="str">
            <v>2025</v>
          </cell>
          <cell r="V647" t="str">
            <v>800.0</v>
          </cell>
          <cell r="W647" t="str">
            <v/>
          </cell>
          <cell r="X647" t="str">
            <v/>
          </cell>
          <cell r="Y647" t="str">
            <v>0.0</v>
          </cell>
          <cell r="Z647" t="str">
            <v>0.0</v>
          </cell>
          <cell r="AA647" t="str">
            <v>0.0</v>
          </cell>
          <cell r="AB647" t="str">
            <v>0.0</v>
          </cell>
          <cell r="AC647" t="str">
            <v>0.0</v>
          </cell>
          <cell r="AD647" t="str">
            <v>800.0</v>
          </cell>
          <cell r="AE647" t="str">
            <v>0.0</v>
          </cell>
          <cell r="AF647" t="str">
            <v>800.0</v>
          </cell>
          <cell r="AG647" t="str">
            <v>0.0</v>
          </cell>
          <cell r="AH647" t="str">
            <v/>
          </cell>
          <cell r="AI647" t="str">
            <v>800</v>
          </cell>
          <cell r="AJ647" t="str">
            <v>路基路面工程</v>
          </cell>
          <cell r="AK647" t="str">
            <v/>
          </cell>
          <cell r="AL647" t="str">
            <v/>
          </cell>
          <cell r="AM647" t="str">
            <v/>
          </cell>
          <cell r="AN647" t="str">
            <v>2021</v>
          </cell>
          <cell r="AO647" t="str">
            <v>目标任务</v>
          </cell>
          <cell r="AP647" t="str">
            <v>东坪镇</v>
          </cell>
          <cell r="AQ647" t="str">
            <v/>
          </cell>
          <cell r="AR647" t="str">
            <v/>
          </cell>
          <cell r="AS647" t="str">
            <v/>
          </cell>
          <cell r="AT647" t="str">
            <v/>
          </cell>
          <cell r="AU647" t="str">
            <v/>
          </cell>
          <cell r="AV647" t="str">
            <v>安化县东坪镇毛安界茶业产业园</v>
          </cell>
          <cell r="AW647" t="str">
            <v>农</v>
          </cell>
          <cell r="AX647" t="str">
            <v>县级</v>
          </cell>
          <cell r="AY647" t="str">
            <v>安化县农业农村局,安农字【2020】45号</v>
          </cell>
          <cell r="AZ647" t="str">
            <v>黑茶产业</v>
          </cell>
          <cell r="BA647" t="str">
            <v>1800000</v>
          </cell>
          <cell r="BB647" t="str">
            <v>安化县东坪镇毛安界茶业产业园</v>
          </cell>
          <cell r="BC647" t="str">
            <v>已提报</v>
          </cell>
          <cell r="BD647" t="str">
            <v>湖南省公路事务中心</v>
          </cell>
          <cell r="BE647" t="str">
            <v>安化县交通运输局</v>
          </cell>
          <cell r="BF647" t="str">
            <v/>
          </cell>
        </row>
        <row r="648">
          <cell r="F648" t="str">
            <v>半山隐宿公路</v>
          </cell>
          <cell r="G648" t="str">
            <v>无</v>
          </cell>
          <cell r="H648" t="str">
            <v>一类地区</v>
          </cell>
          <cell r="I648" t="str">
            <v>国家贫困县</v>
          </cell>
          <cell r="J648" t="str">
            <v>否</v>
          </cell>
          <cell r="K648" t="str">
            <v>新开</v>
          </cell>
          <cell r="L648" t="str">
            <v>升级改造（提质改造）</v>
          </cell>
          <cell r="M648" t="str">
            <v>2.0</v>
          </cell>
          <cell r="N648" t="str">
            <v/>
          </cell>
          <cell r="O648" t="str">
            <v/>
          </cell>
          <cell r="P648" t="str">
            <v/>
          </cell>
          <cell r="Q648" t="str">
            <v>2.0</v>
          </cell>
          <cell r="R648" t="str">
            <v/>
          </cell>
          <cell r="S648" t="str">
            <v/>
          </cell>
          <cell r="T648" t="str">
            <v>2021</v>
          </cell>
          <cell r="U648" t="str">
            <v>2023</v>
          </cell>
          <cell r="V648" t="str">
            <v>800.0</v>
          </cell>
          <cell r="W648" t="str">
            <v/>
          </cell>
          <cell r="X648" t="str">
            <v/>
          </cell>
          <cell r="Y648" t="str">
            <v>0.0</v>
          </cell>
          <cell r="Z648" t="str">
            <v>0.0</v>
          </cell>
          <cell r="AA648" t="str">
            <v>0.0</v>
          </cell>
          <cell r="AB648" t="str">
            <v>0.0</v>
          </cell>
          <cell r="AC648" t="str">
            <v>0.0</v>
          </cell>
          <cell r="AD648" t="str">
            <v>800.0</v>
          </cell>
          <cell r="AE648" t="str">
            <v>0.0</v>
          </cell>
          <cell r="AF648" t="str">
            <v>800.0</v>
          </cell>
          <cell r="AG648" t="str">
            <v>0.0</v>
          </cell>
          <cell r="AH648" t="str">
            <v/>
          </cell>
          <cell r="AI648" t="str">
            <v>800</v>
          </cell>
          <cell r="AJ648" t="str">
            <v>路基路面工程</v>
          </cell>
          <cell r="AK648" t="str">
            <v/>
          </cell>
          <cell r="AL648" t="str">
            <v/>
          </cell>
          <cell r="AM648" t="str">
            <v/>
          </cell>
          <cell r="AN648" t="str">
            <v>2021</v>
          </cell>
          <cell r="AO648" t="str">
            <v>目标任务</v>
          </cell>
          <cell r="AP648" t="str">
            <v>东坪镇</v>
          </cell>
          <cell r="AQ648" t="str">
            <v>430923121000</v>
          </cell>
          <cell r="AR648" t="str">
            <v>东坪半山隐宿</v>
          </cell>
          <cell r="AS648" t="str">
            <v>五星级休闲农庄</v>
          </cell>
          <cell r="AT648" t="str">
            <v>省级</v>
          </cell>
          <cell r="AU648" t="str">
            <v/>
          </cell>
          <cell r="AV648" t="str">
            <v/>
          </cell>
          <cell r="AW648" t="str">
            <v/>
          </cell>
          <cell r="AX648" t="str">
            <v/>
          </cell>
          <cell r="AY648" t="str">
            <v>,</v>
          </cell>
          <cell r="AZ648" t="str">
            <v/>
          </cell>
          <cell r="BA648" t="str">
            <v/>
          </cell>
          <cell r="BB648" t="str">
            <v>东坪半山隐宿</v>
          </cell>
          <cell r="BC648" t="str">
            <v>已提报</v>
          </cell>
          <cell r="BD648" t="str">
            <v>湖南省公路事务中心</v>
          </cell>
          <cell r="BE648" t="str">
            <v>安化县交通运输局</v>
          </cell>
          <cell r="BF648" t="str">
            <v/>
          </cell>
        </row>
        <row r="649">
          <cell r="F649" t="str">
            <v>谭家岭至八形汊长河光伏发电基地公路</v>
          </cell>
          <cell r="G649" t="str">
            <v>C334430981</v>
          </cell>
          <cell r="H649" t="str">
            <v>三类地区</v>
          </cell>
          <cell r="I649" t="str">
            <v/>
          </cell>
          <cell r="J649" t="str">
            <v>否</v>
          </cell>
          <cell r="K649" t="str">
            <v>新开</v>
          </cell>
          <cell r="L649" t="str">
            <v>升级改造（提质改造）</v>
          </cell>
          <cell r="M649" t="str">
            <v>2.328</v>
          </cell>
          <cell r="N649" t="str">
            <v/>
          </cell>
          <cell r="O649" t="str">
            <v/>
          </cell>
          <cell r="P649" t="str">
            <v/>
          </cell>
          <cell r="Q649" t="str">
            <v/>
          </cell>
          <cell r="R649" t="str">
            <v/>
          </cell>
          <cell r="S649" t="str">
            <v/>
          </cell>
          <cell r="T649" t="str">
            <v>2020</v>
          </cell>
          <cell r="U649" t="str">
            <v>2021</v>
          </cell>
          <cell r="V649" t="str">
            <v>500.0</v>
          </cell>
          <cell r="W649" t="str">
            <v/>
          </cell>
          <cell r="X649" t="str">
            <v/>
          </cell>
          <cell r="Y649" t="str">
            <v>0.0</v>
          </cell>
          <cell r="Z649" t="str">
            <v>0.0</v>
          </cell>
          <cell r="AA649" t="str">
            <v>0.0</v>
          </cell>
          <cell r="AB649" t="str">
            <v>0.0</v>
          </cell>
          <cell r="AC649" t="str">
            <v>0.0</v>
          </cell>
          <cell r="AD649" t="str">
            <v>500.0</v>
          </cell>
          <cell r="AE649" t="str">
            <v>0.0</v>
          </cell>
          <cell r="AF649" t="str">
            <v>500.0</v>
          </cell>
          <cell r="AG649" t="str">
            <v>0.0</v>
          </cell>
          <cell r="AH649" t="str">
            <v/>
          </cell>
          <cell r="AI649" t="str">
            <v>500</v>
          </cell>
          <cell r="AJ649" t="str">
            <v>路基路面</v>
          </cell>
          <cell r="AK649" t="str">
            <v/>
          </cell>
          <cell r="AL649" t="str">
            <v/>
          </cell>
          <cell r="AM649" t="str">
            <v/>
          </cell>
          <cell r="AN649" t="str">
            <v>2021</v>
          </cell>
          <cell r="AO649" t="str">
            <v>目标任务</v>
          </cell>
          <cell r="AP649" t="str">
            <v>共华镇</v>
          </cell>
          <cell r="AQ649" t="str">
            <v/>
          </cell>
          <cell r="AR649" t="str">
            <v/>
          </cell>
          <cell r="AS649" t="str">
            <v/>
          </cell>
          <cell r="AT649" t="str">
            <v/>
          </cell>
          <cell r="AU649" t="str">
            <v/>
          </cell>
          <cell r="AV649" t="str">
            <v>八形汊光伏发电</v>
          </cell>
          <cell r="AW649" t="str">
            <v>农</v>
          </cell>
          <cell r="AX649" t="str">
            <v>县级</v>
          </cell>
          <cell r="AY649" t="str">
            <v>沅江市发展和改革局,沅发改备【2019】45号</v>
          </cell>
          <cell r="AZ649" t="str">
            <v>光伏发电</v>
          </cell>
          <cell r="BA649" t="str">
            <v>4000</v>
          </cell>
          <cell r="BB649" t="str">
            <v>八形汊光伏发电</v>
          </cell>
          <cell r="BC649" t="str">
            <v>已提报</v>
          </cell>
          <cell r="BD649" t="str">
            <v>湖南省公路事务中心</v>
          </cell>
          <cell r="BE649" t="str">
            <v>沅江市交通运输局</v>
          </cell>
          <cell r="BF649" t="str">
            <v/>
          </cell>
        </row>
        <row r="650">
          <cell r="F650" t="str">
            <v>北港长河道路</v>
          </cell>
          <cell r="G650" t="str">
            <v>X031430981</v>
          </cell>
          <cell r="H650" t="str">
            <v>三类地区</v>
          </cell>
          <cell r="I650" t="str">
            <v/>
          </cell>
          <cell r="J650" t="str">
            <v>否</v>
          </cell>
          <cell r="K650" t="str">
            <v>新开</v>
          </cell>
          <cell r="L650" t="str">
            <v>升级改造（提质改造）</v>
          </cell>
          <cell r="M650" t="str">
            <v>10.6</v>
          </cell>
          <cell r="N650" t="str">
            <v/>
          </cell>
          <cell r="O650" t="str">
            <v/>
          </cell>
          <cell r="P650" t="str">
            <v/>
          </cell>
          <cell r="Q650" t="str">
            <v/>
          </cell>
          <cell r="R650" t="str">
            <v/>
          </cell>
          <cell r="S650" t="str">
            <v/>
          </cell>
          <cell r="T650" t="str">
            <v>2020</v>
          </cell>
          <cell r="U650" t="str">
            <v>2021</v>
          </cell>
          <cell r="V650" t="str">
            <v>8300.0</v>
          </cell>
          <cell r="W650" t="str">
            <v/>
          </cell>
          <cell r="X650" t="str">
            <v/>
          </cell>
          <cell r="Y650" t="str">
            <v>0.0</v>
          </cell>
          <cell r="Z650" t="str">
            <v>0.0</v>
          </cell>
          <cell r="AA650" t="str">
            <v>0.0</v>
          </cell>
          <cell r="AB650" t="str">
            <v>0.0</v>
          </cell>
          <cell r="AC650" t="str">
            <v>0.0</v>
          </cell>
          <cell r="AD650" t="str">
            <v>8300.0</v>
          </cell>
          <cell r="AE650" t="str">
            <v>0.0</v>
          </cell>
          <cell r="AF650" t="str">
            <v>8300.0</v>
          </cell>
          <cell r="AG650" t="str">
            <v>0.0</v>
          </cell>
          <cell r="AH650" t="str">
            <v/>
          </cell>
          <cell r="AI650" t="str">
            <v>8,300</v>
          </cell>
          <cell r="AJ650" t="str">
            <v>路基路面</v>
          </cell>
          <cell r="AK650" t="str">
            <v/>
          </cell>
          <cell r="AL650" t="str">
            <v/>
          </cell>
          <cell r="AM650" t="str">
            <v/>
          </cell>
          <cell r="AN650" t="str">
            <v>2021</v>
          </cell>
          <cell r="AO650" t="str">
            <v>目标任务</v>
          </cell>
          <cell r="AP650" t="str">
            <v>泗湖山镇</v>
          </cell>
          <cell r="AQ650" t="str">
            <v/>
          </cell>
          <cell r="AR650" t="str">
            <v/>
          </cell>
          <cell r="AS650" t="str">
            <v/>
          </cell>
          <cell r="AT650" t="str">
            <v/>
          </cell>
          <cell r="AU650" t="str">
            <v/>
          </cell>
          <cell r="AV650" t="str">
            <v>北港长河光伏发电</v>
          </cell>
          <cell r="AW650" t="str">
            <v>农</v>
          </cell>
          <cell r="AX650" t="str">
            <v>县级</v>
          </cell>
          <cell r="AY650" t="str">
            <v>沅江市发展和改革局,沅发改备【2019】45号</v>
          </cell>
          <cell r="AZ650" t="str">
            <v>光伏发电</v>
          </cell>
          <cell r="BA650" t="str">
            <v>4000</v>
          </cell>
          <cell r="BB650" t="str">
            <v>北港长河光伏发电</v>
          </cell>
          <cell r="BC650" t="str">
            <v>已提报</v>
          </cell>
          <cell r="BD650" t="str">
            <v>湖南省公路事务中心</v>
          </cell>
          <cell r="BE650" t="str">
            <v>沅江市交通运输局</v>
          </cell>
          <cell r="BF650" t="str">
            <v/>
          </cell>
        </row>
        <row r="651">
          <cell r="F651" t="str">
            <v>新湾镇现代农旅发展与柑桔品改有机融合示范园道路</v>
          </cell>
          <cell r="G651" t="str">
            <v>C103430981</v>
          </cell>
          <cell r="H651" t="str">
            <v>三类地区</v>
          </cell>
          <cell r="I651" t="str">
            <v/>
          </cell>
          <cell r="J651" t="str">
            <v>否</v>
          </cell>
          <cell r="K651" t="str">
            <v>新开</v>
          </cell>
          <cell r="L651" t="str">
            <v>升级改造（提质改造）</v>
          </cell>
          <cell r="M651" t="str">
            <v>1.798</v>
          </cell>
          <cell r="N651" t="str">
            <v/>
          </cell>
          <cell r="O651" t="str">
            <v/>
          </cell>
          <cell r="P651" t="str">
            <v/>
          </cell>
          <cell r="Q651" t="str">
            <v/>
          </cell>
          <cell r="R651" t="str">
            <v/>
          </cell>
          <cell r="S651" t="str">
            <v/>
          </cell>
          <cell r="T651" t="str">
            <v>2021</v>
          </cell>
          <cell r="U651" t="str">
            <v>2021</v>
          </cell>
          <cell r="V651" t="str">
            <v>445.0</v>
          </cell>
          <cell r="W651" t="str">
            <v/>
          </cell>
          <cell r="X651" t="str">
            <v/>
          </cell>
          <cell r="Y651" t="str">
            <v>0.0</v>
          </cell>
          <cell r="Z651" t="str">
            <v>0.0</v>
          </cell>
          <cell r="AA651" t="str">
            <v>0.0</v>
          </cell>
          <cell r="AB651" t="str">
            <v>0.0</v>
          </cell>
          <cell r="AC651" t="str">
            <v>0.0</v>
          </cell>
          <cell r="AD651" t="str">
            <v>445.0</v>
          </cell>
          <cell r="AE651" t="str">
            <v>0.0</v>
          </cell>
          <cell r="AF651" t="str">
            <v>445.0</v>
          </cell>
          <cell r="AG651" t="str">
            <v>0.0</v>
          </cell>
          <cell r="AH651" t="str">
            <v/>
          </cell>
          <cell r="AI651" t="str">
            <v>445</v>
          </cell>
          <cell r="AJ651" t="str">
            <v>路基路面</v>
          </cell>
          <cell r="AK651" t="str">
            <v/>
          </cell>
          <cell r="AL651" t="str">
            <v>沅发改基础〔2020〕056号</v>
          </cell>
          <cell r="AM651" t="str">
            <v/>
          </cell>
          <cell r="AN651" t="str">
            <v>2021</v>
          </cell>
          <cell r="AO651" t="str">
            <v>目标任务</v>
          </cell>
          <cell r="AP651" t="str">
            <v>新湾镇</v>
          </cell>
          <cell r="AQ651" t="str">
            <v/>
          </cell>
          <cell r="AR651" t="str">
            <v/>
          </cell>
          <cell r="AS651" t="str">
            <v/>
          </cell>
          <cell r="AT651" t="str">
            <v/>
          </cell>
          <cell r="AU651" t="str">
            <v/>
          </cell>
          <cell r="AV651" t="str">
            <v>新湾镇现代农旅发展与柑桔品改有机融合示范园1</v>
          </cell>
          <cell r="AW651" t="str">
            <v>农</v>
          </cell>
          <cell r="AX651" t="str">
            <v>县级</v>
          </cell>
          <cell r="AY651" t="str">
            <v>沅江市发展和改革局,沅发改备【2019】18号</v>
          </cell>
          <cell r="AZ651" t="str">
            <v>柑橘</v>
          </cell>
          <cell r="BA651" t="str">
            <v>4000</v>
          </cell>
          <cell r="BB651" t="str">
            <v>新湾镇现代农旅发展与柑桔品改有机融合示范园1</v>
          </cell>
          <cell r="BC651" t="str">
            <v>已提报</v>
          </cell>
          <cell r="BD651" t="str">
            <v>湖南省公路事务中心</v>
          </cell>
          <cell r="BE651" t="str">
            <v>沅江市交通运输局</v>
          </cell>
          <cell r="BF651" t="str">
            <v/>
          </cell>
        </row>
        <row r="652">
          <cell r="F652" t="str">
            <v>泗湖山镇冯鑫农业特色产业园道路</v>
          </cell>
          <cell r="G652" t="str">
            <v>Y741430981</v>
          </cell>
          <cell r="H652" t="str">
            <v>三类地区</v>
          </cell>
          <cell r="I652" t="str">
            <v/>
          </cell>
          <cell r="J652" t="str">
            <v>否</v>
          </cell>
          <cell r="K652" t="str">
            <v>新开</v>
          </cell>
          <cell r="L652" t="str">
            <v>升级改造（提质改造）</v>
          </cell>
          <cell r="M652" t="str">
            <v>1.95</v>
          </cell>
          <cell r="N652" t="str">
            <v/>
          </cell>
          <cell r="O652" t="str">
            <v/>
          </cell>
          <cell r="P652" t="str">
            <v/>
          </cell>
          <cell r="Q652" t="str">
            <v/>
          </cell>
          <cell r="R652" t="str">
            <v/>
          </cell>
          <cell r="S652" t="str">
            <v/>
          </cell>
          <cell r="T652" t="str">
            <v>2021</v>
          </cell>
          <cell r="U652" t="str">
            <v>2022</v>
          </cell>
          <cell r="V652" t="str">
            <v>488.0</v>
          </cell>
          <cell r="W652" t="str">
            <v/>
          </cell>
          <cell r="X652" t="str">
            <v/>
          </cell>
          <cell r="Y652" t="str">
            <v>0.0</v>
          </cell>
          <cell r="Z652" t="str">
            <v>0.0</v>
          </cell>
          <cell r="AA652" t="str">
            <v>0.0</v>
          </cell>
          <cell r="AB652" t="str">
            <v>0.0</v>
          </cell>
          <cell r="AC652" t="str">
            <v>0.0</v>
          </cell>
          <cell r="AD652" t="str">
            <v>488.0</v>
          </cell>
          <cell r="AE652" t="str">
            <v>0.0</v>
          </cell>
          <cell r="AF652" t="str">
            <v>488.0</v>
          </cell>
          <cell r="AG652" t="str">
            <v>0.0</v>
          </cell>
          <cell r="AH652" t="str">
            <v/>
          </cell>
          <cell r="AI652" t="str">
            <v>488</v>
          </cell>
          <cell r="AJ652" t="str">
            <v>建成</v>
          </cell>
          <cell r="AK652" t="str">
            <v/>
          </cell>
          <cell r="AL652" t="str">
            <v>沅发改基础〔2020〕060号</v>
          </cell>
          <cell r="AM652" t="str">
            <v/>
          </cell>
          <cell r="AN652" t="str">
            <v>2021</v>
          </cell>
          <cell r="AO652" t="str">
            <v>目标任务</v>
          </cell>
          <cell r="AP652" t="str">
            <v>泗湖山镇</v>
          </cell>
          <cell r="AQ652" t="str">
            <v/>
          </cell>
          <cell r="AR652" t="str">
            <v/>
          </cell>
          <cell r="AS652" t="str">
            <v/>
          </cell>
          <cell r="AT652" t="str">
            <v/>
          </cell>
          <cell r="AU652" t="str">
            <v/>
          </cell>
          <cell r="AV652" t="str">
            <v>泗湖山镇冯鑫农业特色产业园1</v>
          </cell>
          <cell r="AW652" t="str">
            <v>农</v>
          </cell>
          <cell r="AX652" t="str">
            <v>县级</v>
          </cell>
          <cell r="AY652" t="str">
            <v>沅江市发展和改革局,沅发改备【2019】45号</v>
          </cell>
          <cell r="AZ652" t="str">
            <v>农业特色</v>
          </cell>
          <cell r="BA652" t="str">
            <v>1000</v>
          </cell>
          <cell r="BB652" t="str">
            <v>泗湖山镇冯鑫农业特色产业园1</v>
          </cell>
          <cell r="BC652" t="str">
            <v>已提报</v>
          </cell>
          <cell r="BD652" t="str">
            <v>湖南省公路事务中心</v>
          </cell>
          <cell r="BE652" t="str">
            <v>沅江市交通运输局</v>
          </cell>
          <cell r="BF652" t="str">
            <v/>
          </cell>
        </row>
        <row r="653">
          <cell r="F653" t="str">
            <v>Y722八一渠公路</v>
          </cell>
          <cell r="G653" t="str">
            <v>Y722430981</v>
          </cell>
          <cell r="H653" t="str">
            <v>三类地区</v>
          </cell>
          <cell r="I653" t="str">
            <v/>
          </cell>
          <cell r="J653" t="str">
            <v>否</v>
          </cell>
          <cell r="K653" t="str">
            <v>新开</v>
          </cell>
          <cell r="L653" t="str">
            <v>升级改造（提质改造）</v>
          </cell>
          <cell r="M653" t="str">
            <v>4.0</v>
          </cell>
          <cell r="N653" t="str">
            <v/>
          </cell>
          <cell r="O653" t="str">
            <v/>
          </cell>
          <cell r="P653" t="str">
            <v/>
          </cell>
          <cell r="Q653" t="str">
            <v/>
          </cell>
          <cell r="R653" t="str">
            <v/>
          </cell>
          <cell r="S653" t="str">
            <v/>
          </cell>
          <cell r="T653" t="str">
            <v>2021</v>
          </cell>
          <cell r="U653" t="str">
            <v>2022</v>
          </cell>
          <cell r="V653" t="str">
            <v>4000.0</v>
          </cell>
          <cell r="W653" t="str">
            <v/>
          </cell>
          <cell r="X653" t="str">
            <v/>
          </cell>
          <cell r="Y653" t="str">
            <v>0.0</v>
          </cell>
          <cell r="Z653" t="str">
            <v>0.0</v>
          </cell>
          <cell r="AA653" t="str">
            <v>0.0</v>
          </cell>
          <cell r="AB653" t="str">
            <v>0.0</v>
          </cell>
          <cell r="AC653" t="str">
            <v>0.0</v>
          </cell>
          <cell r="AD653" t="str">
            <v>4000.0</v>
          </cell>
          <cell r="AE653" t="str">
            <v>0.0</v>
          </cell>
          <cell r="AF653" t="str">
            <v>4000.0</v>
          </cell>
          <cell r="AG653" t="str">
            <v>0.0</v>
          </cell>
          <cell r="AH653" t="str">
            <v/>
          </cell>
          <cell r="AI653" t="str">
            <v>4,000</v>
          </cell>
          <cell r="AJ653" t="str">
            <v>路基路面</v>
          </cell>
          <cell r="AK653" t="str">
            <v/>
          </cell>
          <cell r="AL653" t="str">
            <v/>
          </cell>
          <cell r="AM653" t="str">
            <v/>
          </cell>
          <cell r="AN653" t="str">
            <v>2021</v>
          </cell>
          <cell r="AO653" t="str">
            <v>目标任务</v>
          </cell>
          <cell r="AP653" t="str">
            <v>草尾镇</v>
          </cell>
          <cell r="AQ653" t="str">
            <v/>
          </cell>
          <cell r="AR653" t="str">
            <v/>
          </cell>
          <cell r="AS653" t="str">
            <v/>
          </cell>
          <cell r="AT653" t="str">
            <v/>
          </cell>
          <cell r="AU653" t="str">
            <v/>
          </cell>
          <cell r="AV653" t="str">
            <v>三星村合作社</v>
          </cell>
          <cell r="AW653" t="str">
            <v>农</v>
          </cell>
          <cell r="AX653" t="str">
            <v>县级</v>
          </cell>
          <cell r="AY653" t="str">
            <v>沅江市发展和改革局,沅发改备【2019】18号</v>
          </cell>
          <cell r="AZ653" t="str">
            <v>农产品</v>
          </cell>
          <cell r="BA653" t="str">
            <v>800</v>
          </cell>
          <cell r="BB653" t="str">
            <v>三星村合作社</v>
          </cell>
          <cell r="BC653" t="str">
            <v>已提报</v>
          </cell>
          <cell r="BD653" t="str">
            <v>湖南省公路事务中心</v>
          </cell>
          <cell r="BE653" t="str">
            <v>沅江市交通运输局</v>
          </cell>
          <cell r="BF653" t="str">
            <v/>
          </cell>
        </row>
        <row r="654">
          <cell r="F654" t="str">
            <v>C185上牛线</v>
          </cell>
          <cell r="G654" t="str">
            <v>C185430981</v>
          </cell>
          <cell r="H654" t="str">
            <v>三类地区</v>
          </cell>
          <cell r="I654" t="str">
            <v/>
          </cell>
          <cell r="J654" t="str">
            <v>否</v>
          </cell>
          <cell r="K654" t="str">
            <v>新开</v>
          </cell>
          <cell r="L654" t="str">
            <v>升级改造（提质改造）</v>
          </cell>
          <cell r="M654" t="str">
            <v>2.064</v>
          </cell>
          <cell r="N654" t="str">
            <v/>
          </cell>
          <cell r="O654" t="str">
            <v/>
          </cell>
          <cell r="P654" t="str">
            <v/>
          </cell>
          <cell r="Q654" t="str">
            <v/>
          </cell>
          <cell r="R654" t="str">
            <v/>
          </cell>
          <cell r="S654" t="str">
            <v/>
          </cell>
          <cell r="T654" t="str">
            <v>2021</v>
          </cell>
          <cell r="U654" t="str">
            <v>2025</v>
          </cell>
          <cell r="V654" t="str">
            <v>200.0</v>
          </cell>
          <cell r="W654" t="str">
            <v/>
          </cell>
          <cell r="X654" t="str">
            <v/>
          </cell>
          <cell r="Y654" t="str">
            <v>0.0</v>
          </cell>
          <cell r="Z654" t="str">
            <v>0.0</v>
          </cell>
          <cell r="AA654" t="str">
            <v>0.0</v>
          </cell>
          <cell r="AB654" t="str">
            <v>0.0</v>
          </cell>
          <cell r="AC654" t="str">
            <v>0.0</v>
          </cell>
          <cell r="AD654" t="str">
            <v>350.0</v>
          </cell>
          <cell r="AE654" t="str">
            <v>0.0</v>
          </cell>
          <cell r="AF654" t="str">
            <v>350.0</v>
          </cell>
          <cell r="AG654" t="str">
            <v>0.0</v>
          </cell>
          <cell r="AH654" t="str">
            <v/>
          </cell>
          <cell r="AI654" t="str">
            <v>350</v>
          </cell>
          <cell r="AJ654" t="str">
            <v>路基路面</v>
          </cell>
          <cell r="AK654" t="str">
            <v/>
          </cell>
          <cell r="AL654" t="str">
            <v/>
          </cell>
          <cell r="AM654" t="str">
            <v/>
          </cell>
          <cell r="AN654" t="str">
            <v>2021</v>
          </cell>
          <cell r="AO654" t="str">
            <v>目标任务</v>
          </cell>
          <cell r="AP654" t="str">
            <v>胭脂湖街道</v>
          </cell>
          <cell r="AQ654" t="str">
            <v/>
          </cell>
          <cell r="AR654" t="str">
            <v/>
          </cell>
          <cell r="AS654" t="str">
            <v/>
          </cell>
          <cell r="AT654" t="str">
            <v/>
          </cell>
          <cell r="AU654" t="str">
            <v/>
          </cell>
          <cell r="AV654" t="str">
            <v>三眼塘村产业园路</v>
          </cell>
          <cell r="AW654" t="str">
            <v>农</v>
          </cell>
          <cell r="AX654" t="str">
            <v>县级</v>
          </cell>
          <cell r="AY654" t="str">
            <v>沅江市发展和改革局,沅发改备【2019】18号</v>
          </cell>
          <cell r="AZ654" t="str">
            <v>农副产品</v>
          </cell>
          <cell r="BA654" t="str">
            <v>500</v>
          </cell>
          <cell r="BB654" t="str">
            <v>三眼塘村产业园路</v>
          </cell>
          <cell r="BC654" t="str">
            <v>已提报</v>
          </cell>
          <cell r="BD654" t="str">
            <v>湖南省公路事务中心</v>
          </cell>
          <cell r="BE654" t="str">
            <v>沅江市交通运输局</v>
          </cell>
          <cell r="BF654" t="str">
            <v/>
          </cell>
        </row>
        <row r="655">
          <cell r="F655" t="str">
            <v>C185上牛线</v>
          </cell>
          <cell r="G655" t="str">
            <v>C185430981</v>
          </cell>
          <cell r="H655" t="str">
            <v>三类地区</v>
          </cell>
          <cell r="I655" t="str">
            <v/>
          </cell>
          <cell r="J655" t="str">
            <v>否</v>
          </cell>
          <cell r="K655" t="str">
            <v>新开</v>
          </cell>
          <cell r="L655" t="str">
            <v>升级改造（提质改造）</v>
          </cell>
          <cell r="M655" t="str">
            <v>2.064</v>
          </cell>
          <cell r="N655" t="str">
            <v/>
          </cell>
          <cell r="O655" t="str">
            <v/>
          </cell>
          <cell r="P655" t="str">
            <v/>
          </cell>
          <cell r="Q655" t="str">
            <v/>
          </cell>
          <cell r="R655" t="str">
            <v/>
          </cell>
          <cell r="S655" t="str">
            <v/>
          </cell>
          <cell r="T655" t="str">
            <v>2021</v>
          </cell>
          <cell r="U655" t="str">
            <v>2025</v>
          </cell>
          <cell r="V655" t="str">
            <v>200.0</v>
          </cell>
          <cell r="W655" t="str">
            <v/>
          </cell>
          <cell r="X655" t="str">
            <v/>
          </cell>
          <cell r="Y655" t="str">
            <v>0.0</v>
          </cell>
          <cell r="Z655" t="str">
            <v>0.0</v>
          </cell>
          <cell r="AA655" t="str">
            <v>0.0</v>
          </cell>
          <cell r="AB655" t="str">
            <v>0.0</v>
          </cell>
          <cell r="AC655" t="str">
            <v>0.0</v>
          </cell>
          <cell r="AD655" t="str">
            <v>350.0</v>
          </cell>
          <cell r="AE655" t="str">
            <v>0.0</v>
          </cell>
          <cell r="AF655" t="str">
            <v>350.0</v>
          </cell>
          <cell r="AG655" t="str">
            <v>0.0</v>
          </cell>
          <cell r="AH655" t="str">
            <v/>
          </cell>
          <cell r="AI655" t="str">
            <v>350</v>
          </cell>
          <cell r="AJ655" t="str">
            <v>路基路面</v>
          </cell>
          <cell r="AK655" t="str">
            <v/>
          </cell>
          <cell r="AL655" t="str">
            <v/>
          </cell>
          <cell r="AM655" t="str">
            <v/>
          </cell>
          <cell r="AN655" t="str">
            <v>2021</v>
          </cell>
          <cell r="AO655" t="str">
            <v>目标任务</v>
          </cell>
          <cell r="AP655" t="str">
            <v>胭脂湖街道</v>
          </cell>
          <cell r="AQ655" t="str">
            <v/>
          </cell>
          <cell r="AR655" t="str">
            <v/>
          </cell>
          <cell r="AS655" t="str">
            <v/>
          </cell>
          <cell r="AT655" t="str">
            <v/>
          </cell>
          <cell r="AU655" t="str">
            <v/>
          </cell>
          <cell r="AV655" t="str">
            <v>荷花村产业园路</v>
          </cell>
          <cell r="AW655" t="str">
            <v>农</v>
          </cell>
          <cell r="AX655" t="str">
            <v>县级</v>
          </cell>
          <cell r="AY655" t="str">
            <v>沅江市发展和改革局,沅发改备【2018】33号</v>
          </cell>
          <cell r="AZ655" t="str">
            <v>农副产品</v>
          </cell>
          <cell r="BA655" t="str">
            <v>500</v>
          </cell>
          <cell r="BB655" t="str">
            <v>荷花村产业园路</v>
          </cell>
          <cell r="BC655" t="str">
            <v>已提报</v>
          </cell>
          <cell r="BD655" t="str">
            <v>湖南省公路事务中心</v>
          </cell>
          <cell r="BE655" t="str">
            <v>沅江市交通运输局</v>
          </cell>
          <cell r="BF655" t="str">
            <v/>
          </cell>
        </row>
        <row r="656">
          <cell r="F656" t="str">
            <v>Y724C322-黄土包村(共华村一组至谭家岭商店)</v>
          </cell>
          <cell r="G656" t="str">
            <v>Y724430981</v>
          </cell>
          <cell r="H656" t="str">
            <v>三类地区</v>
          </cell>
          <cell r="I656" t="str">
            <v/>
          </cell>
          <cell r="J656" t="str">
            <v>否</v>
          </cell>
          <cell r="K656" t="str">
            <v>新开</v>
          </cell>
          <cell r="L656" t="str">
            <v>升级改造（提质改造）</v>
          </cell>
          <cell r="M656" t="str">
            <v>3.429</v>
          </cell>
          <cell r="N656" t="str">
            <v/>
          </cell>
          <cell r="O656" t="str">
            <v/>
          </cell>
          <cell r="P656" t="str">
            <v/>
          </cell>
          <cell r="Q656" t="str">
            <v/>
          </cell>
          <cell r="R656" t="str">
            <v/>
          </cell>
          <cell r="S656" t="str">
            <v/>
          </cell>
          <cell r="T656" t="str">
            <v>2021</v>
          </cell>
          <cell r="U656" t="str">
            <v>2025</v>
          </cell>
          <cell r="V656" t="str">
            <v>450.0</v>
          </cell>
          <cell r="W656" t="str">
            <v/>
          </cell>
          <cell r="X656" t="str">
            <v/>
          </cell>
          <cell r="Y656" t="str">
            <v>0.0</v>
          </cell>
          <cell r="Z656" t="str">
            <v>0.0</v>
          </cell>
          <cell r="AA656" t="str">
            <v>0.0</v>
          </cell>
          <cell r="AB656" t="str">
            <v>0.0</v>
          </cell>
          <cell r="AC656" t="str">
            <v>0.0</v>
          </cell>
          <cell r="AD656" t="str">
            <v>600.0</v>
          </cell>
          <cell r="AE656" t="str">
            <v>0.0</v>
          </cell>
          <cell r="AF656" t="str">
            <v>600.0</v>
          </cell>
          <cell r="AG656" t="str">
            <v>0.0</v>
          </cell>
          <cell r="AH656" t="str">
            <v/>
          </cell>
          <cell r="AI656" t="str">
            <v>600</v>
          </cell>
          <cell r="AJ656" t="str">
            <v>路基路面</v>
          </cell>
          <cell r="AK656" t="str">
            <v/>
          </cell>
          <cell r="AL656" t="str">
            <v/>
          </cell>
          <cell r="AM656" t="str">
            <v/>
          </cell>
          <cell r="AN656" t="str">
            <v>2021</v>
          </cell>
          <cell r="AO656" t="str">
            <v>目标任务</v>
          </cell>
          <cell r="AP656" t="str">
            <v>共华镇</v>
          </cell>
          <cell r="AQ656" t="str">
            <v/>
          </cell>
          <cell r="AR656" t="str">
            <v/>
          </cell>
          <cell r="AS656" t="str">
            <v/>
          </cell>
          <cell r="AT656" t="str">
            <v/>
          </cell>
          <cell r="AU656" t="str">
            <v/>
          </cell>
          <cell r="AV656" t="str">
            <v>谭家岭村产业园</v>
          </cell>
          <cell r="AW656" t="str">
            <v>农</v>
          </cell>
          <cell r="AX656" t="str">
            <v>县级</v>
          </cell>
          <cell r="AY656" t="str">
            <v>沅江市发展和改革局,沅发改备【2019】45号</v>
          </cell>
          <cell r="AZ656" t="str">
            <v>农产品</v>
          </cell>
          <cell r="BA656" t="str">
            <v>1000</v>
          </cell>
          <cell r="BB656" t="str">
            <v>谭家岭村产业园</v>
          </cell>
          <cell r="BC656" t="str">
            <v>已提报</v>
          </cell>
          <cell r="BD656" t="str">
            <v>湖南省公路事务中心</v>
          </cell>
          <cell r="BE656" t="str">
            <v>沅江市交通运输局</v>
          </cell>
          <cell r="BF656" t="str">
            <v/>
          </cell>
        </row>
        <row r="657">
          <cell r="F657" t="str">
            <v>西环线水上运动节旅游公路</v>
          </cell>
          <cell r="G657" t="str">
            <v>X012430981</v>
          </cell>
          <cell r="H657" t="str">
            <v>三类地区</v>
          </cell>
          <cell r="I657" t="str">
            <v/>
          </cell>
          <cell r="J657" t="str">
            <v>否</v>
          </cell>
          <cell r="K657" t="str">
            <v>新开</v>
          </cell>
          <cell r="L657" t="str">
            <v>升级改造（提质改造）</v>
          </cell>
          <cell r="M657" t="str">
            <v>5.0</v>
          </cell>
          <cell r="N657" t="str">
            <v/>
          </cell>
          <cell r="O657" t="str">
            <v/>
          </cell>
          <cell r="P657" t="str">
            <v/>
          </cell>
          <cell r="Q657" t="str">
            <v/>
          </cell>
          <cell r="R657" t="str">
            <v/>
          </cell>
          <cell r="S657" t="str">
            <v/>
          </cell>
          <cell r="T657" t="str">
            <v>2022</v>
          </cell>
          <cell r="U657" t="str">
            <v>2023</v>
          </cell>
          <cell r="V657" t="str">
            <v>5500.0</v>
          </cell>
          <cell r="W657" t="str">
            <v/>
          </cell>
          <cell r="X657" t="str">
            <v/>
          </cell>
          <cell r="Y657" t="str">
            <v>0.0</v>
          </cell>
          <cell r="Z657" t="str">
            <v>0.0</v>
          </cell>
          <cell r="AA657" t="str">
            <v>0.0</v>
          </cell>
          <cell r="AB657" t="str">
            <v>0.0</v>
          </cell>
          <cell r="AC657" t="str">
            <v>0.0</v>
          </cell>
          <cell r="AD657" t="str">
            <v>5500.0</v>
          </cell>
          <cell r="AE657" t="str">
            <v>0.0</v>
          </cell>
          <cell r="AF657" t="str">
            <v>5500.0</v>
          </cell>
          <cell r="AG657" t="str">
            <v>0.0</v>
          </cell>
          <cell r="AH657" t="str">
            <v/>
          </cell>
          <cell r="AI657" t="str">
            <v>5,500</v>
          </cell>
          <cell r="AJ657" t="str">
            <v>路基路面</v>
          </cell>
          <cell r="AK657" t="str">
            <v/>
          </cell>
          <cell r="AL657" t="str">
            <v/>
          </cell>
          <cell r="AM657" t="str">
            <v/>
          </cell>
          <cell r="AN657" t="str">
            <v>2021</v>
          </cell>
          <cell r="AO657" t="str">
            <v>目标任务</v>
          </cell>
          <cell r="AP657" t="str">
            <v>胭脂湖街道</v>
          </cell>
          <cell r="AQ657" t="str">
            <v/>
          </cell>
          <cell r="AR657" t="str">
            <v>水上运动节</v>
          </cell>
          <cell r="AS657" t="str">
            <v>湿地公园</v>
          </cell>
          <cell r="AT657" t="str">
            <v>无</v>
          </cell>
          <cell r="AU657" t="str">
            <v/>
          </cell>
          <cell r="AV657" t="str">
            <v/>
          </cell>
          <cell r="AW657" t="str">
            <v/>
          </cell>
          <cell r="AX657" t="str">
            <v/>
          </cell>
          <cell r="AY657" t="str">
            <v>,</v>
          </cell>
          <cell r="AZ657" t="str">
            <v/>
          </cell>
          <cell r="BA657" t="str">
            <v/>
          </cell>
          <cell r="BB657" t="str">
            <v>水上运动节</v>
          </cell>
          <cell r="BC657" t="str">
            <v>已提报</v>
          </cell>
          <cell r="BD657" t="str">
            <v>湖南省公路事务中心</v>
          </cell>
          <cell r="BE657" t="str">
            <v>沅江市交通运输局</v>
          </cell>
          <cell r="BF657" t="str">
            <v/>
          </cell>
        </row>
        <row r="658">
          <cell r="F658" t="str">
            <v>五门闸至漉湖合兴洲旅游公路</v>
          </cell>
          <cell r="G658" t="str">
            <v>X006430981</v>
          </cell>
          <cell r="H658" t="str">
            <v>三类地区</v>
          </cell>
          <cell r="I658" t="str">
            <v/>
          </cell>
          <cell r="J658" t="str">
            <v>否</v>
          </cell>
          <cell r="K658" t="str">
            <v>新开</v>
          </cell>
          <cell r="L658" t="str">
            <v>升级改造（提质改造）</v>
          </cell>
          <cell r="M658" t="str">
            <v>28.25</v>
          </cell>
          <cell r="N658" t="str">
            <v/>
          </cell>
          <cell r="O658" t="str">
            <v/>
          </cell>
          <cell r="P658" t="str">
            <v/>
          </cell>
          <cell r="Q658" t="str">
            <v/>
          </cell>
          <cell r="R658" t="str">
            <v/>
          </cell>
          <cell r="S658" t="str">
            <v/>
          </cell>
          <cell r="T658" t="str">
            <v>2023</v>
          </cell>
          <cell r="U658" t="str">
            <v>2025</v>
          </cell>
          <cell r="V658" t="str">
            <v>30000.0</v>
          </cell>
          <cell r="W658" t="str">
            <v/>
          </cell>
          <cell r="X658" t="str">
            <v/>
          </cell>
          <cell r="Y658" t="str">
            <v>0.0</v>
          </cell>
          <cell r="Z658" t="str">
            <v>0.0</v>
          </cell>
          <cell r="AA658" t="str">
            <v>0.0</v>
          </cell>
          <cell r="AB658" t="str">
            <v>0.0</v>
          </cell>
          <cell r="AC658" t="str">
            <v>0.0</v>
          </cell>
          <cell r="AD658" t="str">
            <v>8850.0</v>
          </cell>
          <cell r="AE658" t="str">
            <v>0.0</v>
          </cell>
          <cell r="AF658" t="str">
            <v>8850.0</v>
          </cell>
          <cell r="AG658" t="str">
            <v>0.0</v>
          </cell>
          <cell r="AH658" t="str">
            <v/>
          </cell>
          <cell r="AI658" t="str">
            <v>8,850</v>
          </cell>
          <cell r="AJ658" t="str">
            <v>建设K0+000-K17+700</v>
          </cell>
          <cell r="AK658" t="str">
            <v/>
          </cell>
          <cell r="AL658" t="str">
            <v/>
          </cell>
          <cell r="AM658" t="str">
            <v/>
          </cell>
          <cell r="AN658" t="str">
            <v>2021</v>
          </cell>
          <cell r="AO658" t="str">
            <v>目标任务</v>
          </cell>
          <cell r="AP658" t="str">
            <v>南大膳镇</v>
          </cell>
          <cell r="AQ658" t="str">
            <v/>
          </cell>
          <cell r="AR658" t="str">
            <v>洞庭湿地</v>
          </cell>
          <cell r="AS658" t="str">
            <v>湿地公园</v>
          </cell>
          <cell r="AT658" t="str">
            <v>无</v>
          </cell>
          <cell r="AU658" t="str">
            <v/>
          </cell>
          <cell r="AV658" t="str">
            <v/>
          </cell>
          <cell r="AW658" t="str">
            <v/>
          </cell>
          <cell r="AX658" t="str">
            <v/>
          </cell>
          <cell r="AY658" t="str">
            <v>,</v>
          </cell>
          <cell r="AZ658" t="str">
            <v/>
          </cell>
          <cell r="BA658" t="str">
            <v/>
          </cell>
          <cell r="BB658" t="str">
            <v>洞庭湿地</v>
          </cell>
          <cell r="BC658" t="str">
            <v>已提报</v>
          </cell>
          <cell r="BD658" t="str">
            <v>湖南省公路事务中心</v>
          </cell>
          <cell r="BE658" t="str">
            <v>沅江市交通运输局</v>
          </cell>
          <cell r="BF658" t="str">
            <v/>
          </cell>
        </row>
        <row r="659">
          <cell r="F659" t="str">
            <v>大通湖大湖东岸环湖公路</v>
          </cell>
          <cell r="G659" t="str">
            <v>无</v>
          </cell>
          <cell r="H659" t="str">
            <v>三类地区</v>
          </cell>
          <cell r="I659" t="str">
            <v/>
          </cell>
          <cell r="J659" t="str">
            <v>否</v>
          </cell>
          <cell r="K659" t="str">
            <v>新开</v>
          </cell>
          <cell r="L659" t="str">
            <v>新建</v>
          </cell>
          <cell r="M659" t="str">
            <v>12.0</v>
          </cell>
          <cell r="N659" t="str">
            <v/>
          </cell>
          <cell r="O659" t="str">
            <v/>
          </cell>
          <cell r="P659" t="str">
            <v/>
          </cell>
          <cell r="Q659" t="str">
            <v/>
          </cell>
          <cell r="R659" t="str">
            <v/>
          </cell>
          <cell r="S659" t="str">
            <v/>
          </cell>
          <cell r="T659" t="str">
            <v>2020</v>
          </cell>
          <cell r="U659" t="str">
            <v>2020</v>
          </cell>
          <cell r="V659" t="str">
            <v>8900.0</v>
          </cell>
          <cell r="W659" t="str">
            <v>7000.0</v>
          </cell>
          <cell r="X659" t="str">
            <v/>
          </cell>
          <cell r="Y659" t="str">
            <v>0.0</v>
          </cell>
          <cell r="Z659" t="str">
            <v>0.0</v>
          </cell>
          <cell r="AA659" t="str">
            <v>0.0</v>
          </cell>
          <cell r="AB659" t="str">
            <v>0.0</v>
          </cell>
          <cell r="AC659" t="str">
            <v>0.0</v>
          </cell>
          <cell r="AD659" t="str">
            <v>8900.0</v>
          </cell>
          <cell r="AE659" t="str">
            <v>0.0</v>
          </cell>
          <cell r="AF659" t="str">
            <v>8900.0</v>
          </cell>
          <cell r="AG659" t="str">
            <v>7000.0</v>
          </cell>
          <cell r="AH659" t="str">
            <v/>
          </cell>
          <cell r="AI659" t="str">
            <v>1,900</v>
          </cell>
          <cell r="AJ659" t="str">
            <v>路基路面、安保、绿化、亮化等</v>
          </cell>
          <cell r="AK659" t="str">
            <v/>
          </cell>
          <cell r="AL659" t="str">
            <v/>
          </cell>
          <cell r="AM659" t="str">
            <v/>
          </cell>
          <cell r="AN659" t="str">
            <v>2021</v>
          </cell>
          <cell r="AO659" t="str">
            <v>目标任务</v>
          </cell>
          <cell r="AP659" t="str">
            <v>河坝镇</v>
          </cell>
          <cell r="AQ659" t="str">
            <v>430921121000</v>
          </cell>
          <cell r="AR659" t="str">
            <v>大通湖湿地公园</v>
          </cell>
          <cell r="AS659" t="str">
            <v>湿地公园</v>
          </cell>
          <cell r="AT659" t="str">
            <v>国家级</v>
          </cell>
          <cell r="AU659" t="str">
            <v>国家林业和草原局</v>
          </cell>
          <cell r="AV659" t="str">
            <v/>
          </cell>
          <cell r="AW659" t="str">
            <v/>
          </cell>
          <cell r="AX659" t="str">
            <v/>
          </cell>
          <cell r="AY659" t="str">
            <v>,</v>
          </cell>
          <cell r="AZ659" t="str">
            <v/>
          </cell>
          <cell r="BA659" t="str">
            <v/>
          </cell>
          <cell r="BB659" t="str">
            <v>大通湖湿地公园</v>
          </cell>
          <cell r="BC659" t="str">
            <v>已提报</v>
          </cell>
          <cell r="BD659" t="str">
            <v>湖南省公路事务中心</v>
          </cell>
          <cell r="BE659" t="str">
            <v>大通湖区交通运输局</v>
          </cell>
          <cell r="BF659" t="str">
            <v>_x000D_
_x000D_</v>
          </cell>
        </row>
        <row r="660">
          <cell r="F660" t="str">
            <v>大东口至朝天口公路提质改造工程</v>
          </cell>
          <cell r="G660" t="str">
            <v>无</v>
          </cell>
          <cell r="H660" t="str">
            <v>三类地区</v>
          </cell>
          <cell r="I660" t="str">
            <v/>
          </cell>
          <cell r="J660" t="str">
            <v>否</v>
          </cell>
          <cell r="K660" t="str">
            <v>新开</v>
          </cell>
          <cell r="L660" t="str">
            <v>新建</v>
          </cell>
          <cell r="M660" t="str">
            <v>10.41</v>
          </cell>
          <cell r="N660" t="str">
            <v/>
          </cell>
          <cell r="O660" t="str">
            <v/>
          </cell>
          <cell r="P660" t="str">
            <v/>
          </cell>
          <cell r="Q660" t="str">
            <v/>
          </cell>
          <cell r="R660" t="str">
            <v/>
          </cell>
          <cell r="S660" t="str">
            <v/>
          </cell>
          <cell r="T660" t="str">
            <v>2022</v>
          </cell>
          <cell r="U660" t="str">
            <v>2023</v>
          </cell>
          <cell r="V660" t="str">
            <v>8300.0</v>
          </cell>
          <cell r="W660" t="str">
            <v>6600.0</v>
          </cell>
          <cell r="X660" t="str">
            <v/>
          </cell>
          <cell r="Y660" t="str">
            <v>0.0</v>
          </cell>
          <cell r="Z660" t="str">
            <v>0.0</v>
          </cell>
          <cell r="AA660" t="str">
            <v>0.0</v>
          </cell>
          <cell r="AB660" t="str">
            <v>0.0</v>
          </cell>
          <cell r="AC660" t="str">
            <v>0.0</v>
          </cell>
          <cell r="AD660" t="str">
            <v>8300.0</v>
          </cell>
          <cell r="AE660" t="str">
            <v>0.0</v>
          </cell>
          <cell r="AF660" t="str">
            <v>8300.0</v>
          </cell>
          <cell r="AG660" t="str">
            <v>6600.0</v>
          </cell>
          <cell r="AH660" t="str">
            <v/>
          </cell>
          <cell r="AI660" t="str">
            <v>1,700</v>
          </cell>
          <cell r="AJ660" t="str">
            <v>路基路面、安保路滑等</v>
          </cell>
          <cell r="AK660" t="str">
            <v/>
          </cell>
          <cell r="AL660" t="str">
            <v/>
          </cell>
          <cell r="AM660" t="str">
            <v/>
          </cell>
          <cell r="AN660" t="str">
            <v>2021</v>
          </cell>
          <cell r="AO660" t="str">
            <v>目标任务</v>
          </cell>
          <cell r="AP660" t="str">
            <v>金盆镇</v>
          </cell>
          <cell r="AQ660" t="str">
            <v/>
          </cell>
          <cell r="AR660" t="str">
            <v>东洞庭湖湿地公园</v>
          </cell>
          <cell r="AS660" t="str">
            <v>湿地公园</v>
          </cell>
          <cell r="AT660" t="str">
            <v>国家级</v>
          </cell>
          <cell r="AU660" t="str">
            <v/>
          </cell>
          <cell r="AV660" t="str">
            <v/>
          </cell>
          <cell r="AW660" t="str">
            <v/>
          </cell>
          <cell r="AX660" t="str">
            <v/>
          </cell>
          <cell r="AY660" t="str">
            <v>,</v>
          </cell>
          <cell r="AZ660" t="str">
            <v/>
          </cell>
          <cell r="BA660" t="str">
            <v/>
          </cell>
          <cell r="BB660" t="str">
            <v>东洞庭湖湿地公园</v>
          </cell>
          <cell r="BC660" t="str">
            <v>已提报</v>
          </cell>
          <cell r="BD660" t="str">
            <v>湖南省公路事务中心</v>
          </cell>
          <cell r="BE660" t="str">
            <v>大通湖区交通运输局</v>
          </cell>
          <cell r="BF660" t="str">
            <v/>
          </cell>
        </row>
        <row r="661">
          <cell r="F661" t="str">
            <v>北湖区石山岭生态产业园资源产业路</v>
          </cell>
          <cell r="G661" t="str">
            <v>无</v>
          </cell>
          <cell r="H661" t="str">
            <v>三类地区</v>
          </cell>
          <cell r="I661" t="str">
            <v/>
          </cell>
          <cell r="J661" t="str">
            <v>否</v>
          </cell>
          <cell r="K661" t="str">
            <v>新开</v>
          </cell>
          <cell r="L661" t="str">
            <v>新建</v>
          </cell>
          <cell r="M661" t="str">
            <v>1.97</v>
          </cell>
          <cell r="N661" t="str">
            <v/>
          </cell>
          <cell r="O661" t="str">
            <v/>
          </cell>
          <cell r="P661" t="str">
            <v/>
          </cell>
          <cell r="Q661" t="str">
            <v/>
          </cell>
          <cell r="R661" t="str">
            <v/>
          </cell>
          <cell r="S661" t="str">
            <v/>
          </cell>
          <cell r="T661" t="str">
            <v>2020</v>
          </cell>
          <cell r="U661" t="str">
            <v>2021</v>
          </cell>
          <cell r="V661" t="str">
            <v>1500.0</v>
          </cell>
          <cell r="W661" t="str">
            <v/>
          </cell>
          <cell r="X661" t="str">
            <v/>
          </cell>
          <cell r="Y661" t="str">
            <v>0.0</v>
          </cell>
          <cell r="Z661" t="str">
            <v>0.0</v>
          </cell>
          <cell r="AA661" t="str">
            <v>0.0</v>
          </cell>
          <cell r="AB661" t="str">
            <v>0.0</v>
          </cell>
          <cell r="AC661" t="str">
            <v>0.0</v>
          </cell>
          <cell r="AD661" t="str">
            <v>600.0</v>
          </cell>
          <cell r="AE661" t="str">
            <v>0.0</v>
          </cell>
          <cell r="AF661" t="str">
            <v>600.0</v>
          </cell>
          <cell r="AG661" t="str">
            <v>0.0</v>
          </cell>
          <cell r="AH661" t="str">
            <v/>
          </cell>
          <cell r="AI661" t="str">
            <v>600</v>
          </cell>
          <cell r="AJ661" t="str">
            <v>新建四级公路及附属设施、安保设施</v>
          </cell>
          <cell r="AK661" t="str">
            <v/>
          </cell>
          <cell r="AL661" t="str">
            <v>北发改〔2019〕6109号</v>
          </cell>
          <cell r="AM661" t="str">
            <v/>
          </cell>
          <cell r="AN661" t="str">
            <v>2021</v>
          </cell>
          <cell r="AO661" t="str">
            <v>目标任务</v>
          </cell>
          <cell r="AP661" t="str">
            <v>华塘镇</v>
          </cell>
          <cell r="AQ661" t="str">
            <v/>
          </cell>
          <cell r="AR661" t="str">
            <v/>
          </cell>
          <cell r="AS661" t="str">
            <v/>
          </cell>
          <cell r="AT661" t="str">
            <v/>
          </cell>
          <cell r="AU661" t="str">
            <v/>
          </cell>
          <cell r="AV661" t="str">
            <v>北湖区石山岭产业园</v>
          </cell>
          <cell r="AW661" t="str">
            <v>农</v>
          </cell>
          <cell r="AX661" t="str">
            <v>县级</v>
          </cell>
          <cell r="AY661" t="str">
            <v>北湖区发改局,2019-431002-10-03-036109</v>
          </cell>
          <cell r="AZ661" t="str">
            <v>农矿产品加工</v>
          </cell>
          <cell r="BA661" t="str">
            <v>2600</v>
          </cell>
          <cell r="BB661" t="str">
            <v>北湖区石山岭产业园</v>
          </cell>
          <cell r="BC661" t="str">
            <v>已提报</v>
          </cell>
          <cell r="BD661" t="str">
            <v>湖南省公路事务中心</v>
          </cell>
          <cell r="BE661" t="str">
            <v>北湖区交通运输局</v>
          </cell>
          <cell r="BF661" t="str">
            <v/>
          </cell>
        </row>
        <row r="662">
          <cell r="F662" t="str">
            <v>Y564北湖区陂副村至X060公路</v>
          </cell>
          <cell r="G662" t="str">
            <v>Y564431002</v>
          </cell>
          <cell r="H662" t="str">
            <v>三类地区</v>
          </cell>
          <cell r="I662" t="str">
            <v/>
          </cell>
          <cell r="J662" t="str">
            <v>否</v>
          </cell>
          <cell r="K662" t="str">
            <v>新开</v>
          </cell>
          <cell r="L662" t="str">
            <v>升级改造（提质改造）</v>
          </cell>
          <cell r="M662" t="str">
            <v>3.7</v>
          </cell>
          <cell r="N662" t="str">
            <v/>
          </cell>
          <cell r="O662" t="str">
            <v/>
          </cell>
          <cell r="P662" t="str">
            <v/>
          </cell>
          <cell r="Q662" t="str">
            <v/>
          </cell>
          <cell r="R662" t="str">
            <v/>
          </cell>
          <cell r="S662" t="str">
            <v/>
          </cell>
          <cell r="T662" t="str">
            <v>2021</v>
          </cell>
          <cell r="U662" t="str">
            <v>2022</v>
          </cell>
          <cell r="V662" t="str">
            <v>4440.0</v>
          </cell>
          <cell r="W662" t="str">
            <v/>
          </cell>
          <cell r="X662" t="str">
            <v/>
          </cell>
          <cell r="Y662" t="str">
            <v>0.0</v>
          </cell>
          <cell r="Z662" t="str">
            <v>0.0</v>
          </cell>
          <cell r="AA662" t="str">
            <v>0.0</v>
          </cell>
          <cell r="AB662" t="str">
            <v>0.0</v>
          </cell>
          <cell r="AC662" t="str">
            <v>0.0</v>
          </cell>
          <cell r="AD662" t="str">
            <v>2220.0</v>
          </cell>
          <cell r="AE662" t="str">
            <v>0.0</v>
          </cell>
          <cell r="AF662" t="str">
            <v>2220.0</v>
          </cell>
          <cell r="AG662" t="str">
            <v>0.0</v>
          </cell>
          <cell r="AH662" t="str">
            <v/>
          </cell>
          <cell r="AI662" t="str">
            <v>2,220</v>
          </cell>
          <cell r="AJ662" t="str">
            <v>四级公路提质为三级公路</v>
          </cell>
          <cell r="AK662" t="str">
            <v/>
          </cell>
          <cell r="AL662" t="str">
            <v/>
          </cell>
          <cell r="AM662" t="str">
            <v/>
          </cell>
          <cell r="AN662" t="str">
            <v>2021</v>
          </cell>
          <cell r="AO662" t="str">
            <v>目标任务</v>
          </cell>
          <cell r="AP662" t="str">
            <v>鲁塘镇</v>
          </cell>
          <cell r="AQ662" t="str">
            <v>431002102000</v>
          </cell>
          <cell r="AR662" t="str">
            <v>陂副村</v>
          </cell>
          <cell r="AS662" t="str">
            <v>传统村落</v>
          </cell>
          <cell r="AT662" t="str">
            <v>无</v>
          </cell>
          <cell r="AU662" t="str">
            <v/>
          </cell>
          <cell r="AV662" t="str">
            <v/>
          </cell>
          <cell r="AW662" t="str">
            <v/>
          </cell>
          <cell r="AX662" t="str">
            <v/>
          </cell>
          <cell r="AY662" t="str">
            <v>,</v>
          </cell>
          <cell r="AZ662" t="str">
            <v/>
          </cell>
          <cell r="BA662" t="str">
            <v/>
          </cell>
          <cell r="BB662" t="str">
            <v>陂副村</v>
          </cell>
          <cell r="BC662" t="str">
            <v>已提报</v>
          </cell>
          <cell r="BD662" t="str">
            <v>湖南省公路事务中心</v>
          </cell>
          <cell r="BE662" t="str">
            <v>北湖区交通运输局</v>
          </cell>
          <cell r="BF662" t="str">
            <v/>
          </cell>
        </row>
        <row r="663">
          <cell r="F663" t="str">
            <v>X060北湖区村头村至X060公路</v>
          </cell>
          <cell r="G663" t="str">
            <v>X060431002</v>
          </cell>
          <cell r="H663" t="str">
            <v>三类地区</v>
          </cell>
          <cell r="I663" t="str">
            <v/>
          </cell>
          <cell r="J663" t="str">
            <v>否</v>
          </cell>
          <cell r="K663" t="str">
            <v>新开</v>
          </cell>
          <cell r="L663" t="str">
            <v>升级改造（提质改造）</v>
          </cell>
          <cell r="M663" t="str">
            <v>3.131</v>
          </cell>
          <cell r="N663" t="str">
            <v/>
          </cell>
          <cell r="O663" t="str">
            <v/>
          </cell>
          <cell r="P663" t="str">
            <v/>
          </cell>
          <cell r="Q663" t="str">
            <v/>
          </cell>
          <cell r="R663" t="str">
            <v/>
          </cell>
          <cell r="S663" t="str">
            <v/>
          </cell>
          <cell r="T663" t="str">
            <v>2021</v>
          </cell>
          <cell r="U663" t="str">
            <v>2022</v>
          </cell>
          <cell r="V663" t="str">
            <v>3837.6</v>
          </cell>
          <cell r="W663" t="str">
            <v/>
          </cell>
          <cell r="X663" t="str">
            <v/>
          </cell>
          <cell r="Y663" t="str">
            <v>0.0</v>
          </cell>
          <cell r="Z663" t="str">
            <v>0.0</v>
          </cell>
          <cell r="AA663" t="str">
            <v>0.0</v>
          </cell>
          <cell r="AB663" t="str">
            <v>0.0</v>
          </cell>
          <cell r="AC663" t="str">
            <v>0.0</v>
          </cell>
          <cell r="AD663" t="str">
            <v>640.0</v>
          </cell>
          <cell r="AE663" t="str">
            <v>0.0</v>
          </cell>
          <cell r="AF663" t="str">
            <v>640.0</v>
          </cell>
          <cell r="AG663" t="str">
            <v>0.0</v>
          </cell>
          <cell r="AH663" t="str">
            <v/>
          </cell>
          <cell r="AI663" t="str">
            <v>640</v>
          </cell>
          <cell r="AJ663" t="str">
            <v>四级公路提质</v>
          </cell>
          <cell r="AK663" t="str">
            <v/>
          </cell>
          <cell r="AL663" t="str">
            <v/>
          </cell>
          <cell r="AM663" t="str">
            <v/>
          </cell>
          <cell r="AN663" t="str">
            <v>2021</v>
          </cell>
          <cell r="AO663" t="str">
            <v>目标任务</v>
          </cell>
          <cell r="AP663" t="str">
            <v>鲁塘镇</v>
          </cell>
          <cell r="AQ663" t="str">
            <v>431002102000</v>
          </cell>
          <cell r="AR663" t="str">
            <v>村头村</v>
          </cell>
          <cell r="AS663" t="str">
            <v>传统村落</v>
          </cell>
          <cell r="AT663" t="str">
            <v>无</v>
          </cell>
          <cell r="AU663" t="str">
            <v/>
          </cell>
          <cell r="AV663" t="str">
            <v/>
          </cell>
          <cell r="AW663" t="str">
            <v/>
          </cell>
          <cell r="AX663" t="str">
            <v/>
          </cell>
          <cell r="AY663" t="str">
            <v>,</v>
          </cell>
          <cell r="AZ663" t="str">
            <v/>
          </cell>
          <cell r="BA663" t="str">
            <v/>
          </cell>
          <cell r="BB663" t="str">
            <v>村头村</v>
          </cell>
          <cell r="BC663" t="str">
            <v>已提报</v>
          </cell>
          <cell r="BD663" t="str">
            <v>湖南省公路事务中心</v>
          </cell>
          <cell r="BE663" t="str">
            <v>北湖区交通运输局</v>
          </cell>
          <cell r="BF663" t="str">
            <v/>
          </cell>
        </row>
        <row r="664">
          <cell r="F664" t="str">
            <v>郴州市北湖区鲁塘镇高原红食用菌种植基地资源产业路</v>
          </cell>
          <cell r="G664" t="str">
            <v>C201431002</v>
          </cell>
          <cell r="H664" t="str">
            <v>三类地区</v>
          </cell>
          <cell r="I664" t="str">
            <v/>
          </cell>
          <cell r="J664" t="str">
            <v>否</v>
          </cell>
          <cell r="K664" t="str">
            <v>新开</v>
          </cell>
          <cell r="L664" t="str">
            <v>新建</v>
          </cell>
          <cell r="M664" t="str">
            <v>4.61</v>
          </cell>
          <cell r="N664" t="str">
            <v/>
          </cell>
          <cell r="O664" t="str">
            <v/>
          </cell>
          <cell r="P664" t="str">
            <v/>
          </cell>
          <cell r="Q664" t="str">
            <v>4.61</v>
          </cell>
          <cell r="R664" t="str">
            <v/>
          </cell>
          <cell r="S664" t="str">
            <v/>
          </cell>
          <cell r="T664" t="str">
            <v>2021</v>
          </cell>
          <cell r="U664" t="str">
            <v>2021</v>
          </cell>
          <cell r="V664" t="str">
            <v>461.0</v>
          </cell>
          <cell r="W664" t="str">
            <v/>
          </cell>
          <cell r="X664" t="str">
            <v/>
          </cell>
          <cell r="Y664" t="str">
            <v>0.0</v>
          </cell>
          <cell r="Z664" t="str">
            <v>0.0</v>
          </cell>
          <cell r="AA664" t="str">
            <v>0.0</v>
          </cell>
          <cell r="AB664" t="str">
            <v>0.0</v>
          </cell>
          <cell r="AC664" t="str">
            <v>0.0</v>
          </cell>
          <cell r="AD664" t="str">
            <v>1383.0</v>
          </cell>
          <cell r="AE664" t="str">
            <v>0.0</v>
          </cell>
          <cell r="AF664" t="str">
            <v>1383.0</v>
          </cell>
          <cell r="AG664" t="str">
            <v>0.0</v>
          </cell>
          <cell r="AH664" t="str">
            <v/>
          </cell>
          <cell r="AI664" t="str">
            <v>1,383</v>
          </cell>
          <cell r="AJ664" t="str">
            <v>新修四级公路</v>
          </cell>
          <cell r="AK664" t="str">
            <v/>
          </cell>
          <cell r="AL664" t="str">
            <v/>
          </cell>
          <cell r="AM664" t="str">
            <v/>
          </cell>
          <cell r="AN664" t="str">
            <v>2021</v>
          </cell>
          <cell r="AO664" t="str">
            <v>目标任务</v>
          </cell>
          <cell r="AP664" t="str">
            <v>鲁塘镇</v>
          </cell>
          <cell r="AQ664" t="str">
            <v/>
          </cell>
          <cell r="AR664" t="str">
            <v/>
          </cell>
          <cell r="AS664" t="str">
            <v/>
          </cell>
          <cell r="AT664" t="str">
            <v/>
          </cell>
          <cell r="AU664" t="str">
            <v/>
          </cell>
          <cell r="AV664" t="str">
            <v>湖南香四海农业科技有限公司顶上牡丹种植基地</v>
          </cell>
          <cell r="AW664" t="str">
            <v>林</v>
          </cell>
          <cell r="AX664" t="str">
            <v>县级</v>
          </cell>
          <cell r="AY664" t="str">
            <v>北湖区发改局,2019-431002-01-02-017523</v>
          </cell>
          <cell r="AZ664" t="str">
            <v>农副产品加工</v>
          </cell>
          <cell r="BA664" t="str">
            <v>300</v>
          </cell>
          <cell r="BB664" t="str">
            <v>湖南香四海农业科技有限公司顶上牡丹种植基地</v>
          </cell>
          <cell r="BC664" t="str">
            <v>已提报</v>
          </cell>
          <cell r="BD664" t="str">
            <v>湖南省公路事务中心</v>
          </cell>
          <cell r="BE664" t="str">
            <v>北湖区交通运输局</v>
          </cell>
          <cell r="BF664" t="str">
            <v/>
          </cell>
        </row>
        <row r="665">
          <cell r="F665" t="str">
            <v>C566北湖区七姊石至白石岭公路</v>
          </cell>
          <cell r="G665" t="str">
            <v>C566431002</v>
          </cell>
          <cell r="H665" t="str">
            <v>三类地区</v>
          </cell>
          <cell r="I665" t="str">
            <v/>
          </cell>
          <cell r="J665" t="str">
            <v>否</v>
          </cell>
          <cell r="K665" t="str">
            <v>新开</v>
          </cell>
          <cell r="L665" t="str">
            <v>新建</v>
          </cell>
          <cell r="M665" t="str">
            <v>8.5</v>
          </cell>
          <cell r="N665" t="str">
            <v/>
          </cell>
          <cell r="O665" t="str">
            <v/>
          </cell>
          <cell r="P665" t="str">
            <v/>
          </cell>
          <cell r="Q665" t="str">
            <v/>
          </cell>
          <cell r="R665" t="str">
            <v/>
          </cell>
          <cell r="S665" t="str">
            <v/>
          </cell>
          <cell r="T665" t="str">
            <v>2021</v>
          </cell>
          <cell r="U665" t="str">
            <v>2023</v>
          </cell>
          <cell r="V665" t="str">
            <v>4250.0</v>
          </cell>
          <cell r="W665" t="str">
            <v/>
          </cell>
          <cell r="X665" t="str">
            <v/>
          </cell>
          <cell r="Y665" t="str">
            <v>0.0</v>
          </cell>
          <cell r="Z665" t="str">
            <v>0.0</v>
          </cell>
          <cell r="AA665" t="str">
            <v>0.0</v>
          </cell>
          <cell r="AB665" t="str">
            <v>0.0</v>
          </cell>
          <cell r="AC665" t="str">
            <v>0.0</v>
          </cell>
          <cell r="AD665" t="str">
            <v>2550.0</v>
          </cell>
          <cell r="AE665" t="str">
            <v>0.0</v>
          </cell>
          <cell r="AF665" t="str">
            <v>2550.0</v>
          </cell>
          <cell r="AG665" t="str">
            <v>0.0</v>
          </cell>
          <cell r="AH665" t="str">
            <v/>
          </cell>
          <cell r="AI665" t="str">
            <v>2,550</v>
          </cell>
          <cell r="AJ665" t="str">
            <v>四级公路</v>
          </cell>
          <cell r="AK665" t="str">
            <v/>
          </cell>
          <cell r="AL665" t="str">
            <v/>
          </cell>
          <cell r="AM665" t="str">
            <v/>
          </cell>
          <cell r="AN665" t="str">
            <v>2021</v>
          </cell>
          <cell r="AO665" t="str">
            <v>目标任务</v>
          </cell>
          <cell r="AP665" t="str">
            <v>石盖塘街道</v>
          </cell>
          <cell r="AQ665" t="str">
            <v/>
          </cell>
          <cell r="AR665" t="str">
            <v>白石岭景区</v>
          </cell>
          <cell r="AS665" t="str">
            <v>风景名胜区</v>
          </cell>
          <cell r="AT665" t="str">
            <v>无</v>
          </cell>
          <cell r="AU665" t="str">
            <v/>
          </cell>
          <cell r="AV665" t="str">
            <v/>
          </cell>
          <cell r="AW665" t="str">
            <v/>
          </cell>
          <cell r="AX665" t="str">
            <v/>
          </cell>
          <cell r="AY665" t="str">
            <v>,</v>
          </cell>
          <cell r="AZ665" t="str">
            <v/>
          </cell>
          <cell r="BA665" t="str">
            <v/>
          </cell>
          <cell r="BB665" t="str">
            <v>白石岭景区</v>
          </cell>
          <cell r="BC665" t="str">
            <v>已提报</v>
          </cell>
          <cell r="BD665" t="str">
            <v>湖南省公路事务中心</v>
          </cell>
          <cell r="BE665" t="str">
            <v>北湖区交通运输局</v>
          </cell>
          <cell r="BF665" t="str">
            <v/>
          </cell>
        </row>
        <row r="666">
          <cell r="F666" t="str">
            <v>郴州市北湖区龙腾养殖场资源产业路</v>
          </cell>
          <cell r="G666" t="str">
            <v>C089431002</v>
          </cell>
          <cell r="H666" t="str">
            <v>三类地区</v>
          </cell>
          <cell r="I666" t="str">
            <v/>
          </cell>
          <cell r="J666" t="str">
            <v>否</v>
          </cell>
          <cell r="K666" t="str">
            <v>新开</v>
          </cell>
          <cell r="L666" t="str">
            <v>升级改造（提质改造）</v>
          </cell>
          <cell r="M666" t="str">
            <v>1.1</v>
          </cell>
          <cell r="N666" t="str">
            <v/>
          </cell>
          <cell r="O666" t="str">
            <v/>
          </cell>
          <cell r="P666" t="str">
            <v/>
          </cell>
          <cell r="Q666" t="str">
            <v/>
          </cell>
          <cell r="R666" t="str">
            <v/>
          </cell>
          <cell r="S666" t="str">
            <v/>
          </cell>
          <cell r="T666" t="str">
            <v>2021</v>
          </cell>
          <cell r="U666" t="str">
            <v>2021</v>
          </cell>
          <cell r="V666" t="str">
            <v>187.0</v>
          </cell>
          <cell r="W666" t="str">
            <v/>
          </cell>
          <cell r="X666" t="str">
            <v/>
          </cell>
          <cell r="Y666" t="str">
            <v>0.0</v>
          </cell>
          <cell r="Z666" t="str">
            <v>0.0</v>
          </cell>
          <cell r="AA666" t="str">
            <v>0.0</v>
          </cell>
          <cell r="AB666" t="str">
            <v>0.0</v>
          </cell>
          <cell r="AC666" t="str">
            <v>0.0</v>
          </cell>
          <cell r="AD666" t="str">
            <v>187.0</v>
          </cell>
          <cell r="AE666" t="str">
            <v>0.0</v>
          </cell>
          <cell r="AF666" t="str">
            <v>187.0</v>
          </cell>
          <cell r="AG666" t="str">
            <v>0.0</v>
          </cell>
          <cell r="AH666" t="str">
            <v/>
          </cell>
          <cell r="AI666" t="str">
            <v>187</v>
          </cell>
          <cell r="AJ666" t="str">
            <v>四级公路提质</v>
          </cell>
          <cell r="AK666" t="str">
            <v/>
          </cell>
          <cell r="AL666" t="str">
            <v>北发改〔2012〕107号</v>
          </cell>
          <cell r="AM666" t="str">
            <v/>
          </cell>
          <cell r="AN666" t="str">
            <v>2021</v>
          </cell>
          <cell r="AO666" t="str">
            <v>目标任务</v>
          </cell>
          <cell r="AP666" t="str">
            <v>保和瑶族乡</v>
          </cell>
          <cell r="AQ666" t="str">
            <v/>
          </cell>
          <cell r="AR666" t="str">
            <v/>
          </cell>
          <cell r="AS666" t="str">
            <v/>
          </cell>
          <cell r="AT666" t="str">
            <v/>
          </cell>
          <cell r="AU666" t="str">
            <v/>
          </cell>
          <cell r="AV666" t="str">
            <v>郴州市北湖区龙腾养殖场</v>
          </cell>
          <cell r="AW666" t="str">
            <v>牧</v>
          </cell>
          <cell r="AX666" t="str">
            <v>市级</v>
          </cell>
          <cell r="AY666" t="str">
            <v>北湖区发改局、北湖区畜牧水产局,北发改发【2012】107号、北牧报【2013】4号</v>
          </cell>
          <cell r="AZ666" t="str">
            <v>农业产业项目</v>
          </cell>
          <cell r="BA666" t="str">
            <v>700</v>
          </cell>
          <cell r="BB666" t="str">
            <v>郴州市北湖区龙腾养殖场</v>
          </cell>
          <cell r="BC666" t="str">
            <v>已提报</v>
          </cell>
          <cell r="BD666" t="str">
            <v>湖南省公路事务中心</v>
          </cell>
          <cell r="BE666" t="str">
            <v>北湖区交通运输局</v>
          </cell>
          <cell r="BF666" t="str">
            <v/>
          </cell>
        </row>
        <row r="667">
          <cell r="F667" t="str">
            <v>郴州市北湖区碧水蓝天生态养殖屠宰销售冷链一体化综合体资源产业路</v>
          </cell>
          <cell r="G667" t="str">
            <v>C210431002</v>
          </cell>
          <cell r="H667" t="str">
            <v>三类地区</v>
          </cell>
          <cell r="I667" t="str">
            <v/>
          </cell>
          <cell r="J667" t="str">
            <v>否</v>
          </cell>
          <cell r="K667" t="str">
            <v>新开</v>
          </cell>
          <cell r="L667" t="str">
            <v>新建</v>
          </cell>
          <cell r="M667" t="str">
            <v>1.9</v>
          </cell>
          <cell r="N667" t="str">
            <v/>
          </cell>
          <cell r="O667" t="str">
            <v/>
          </cell>
          <cell r="P667" t="str">
            <v/>
          </cell>
          <cell r="Q667" t="str">
            <v>1.9</v>
          </cell>
          <cell r="R667" t="str">
            <v/>
          </cell>
          <cell r="S667" t="str">
            <v/>
          </cell>
          <cell r="T667" t="str">
            <v>2021</v>
          </cell>
          <cell r="U667" t="str">
            <v>2021</v>
          </cell>
          <cell r="V667" t="str">
            <v>190.0</v>
          </cell>
          <cell r="W667" t="str">
            <v/>
          </cell>
          <cell r="X667" t="str">
            <v/>
          </cell>
          <cell r="Y667" t="str">
            <v>0.0</v>
          </cell>
          <cell r="Z667" t="str">
            <v>0.0</v>
          </cell>
          <cell r="AA667" t="str">
            <v>0.0</v>
          </cell>
          <cell r="AB667" t="str">
            <v>0.0</v>
          </cell>
          <cell r="AC667" t="str">
            <v>0.0</v>
          </cell>
          <cell r="AD667" t="str">
            <v>190.0</v>
          </cell>
          <cell r="AE667" t="str">
            <v>0.0</v>
          </cell>
          <cell r="AF667" t="str">
            <v>190.0</v>
          </cell>
          <cell r="AG667" t="str">
            <v>0.0</v>
          </cell>
          <cell r="AH667" t="str">
            <v/>
          </cell>
          <cell r="AI667" t="str">
            <v>190</v>
          </cell>
          <cell r="AJ667" t="str">
            <v>四级公路</v>
          </cell>
          <cell r="AK667" t="str">
            <v/>
          </cell>
          <cell r="AL667" t="str">
            <v/>
          </cell>
          <cell r="AM667" t="str">
            <v/>
          </cell>
          <cell r="AN667" t="str">
            <v>2021</v>
          </cell>
          <cell r="AO667" t="str">
            <v>目标任务</v>
          </cell>
          <cell r="AP667" t="str">
            <v>华塘镇</v>
          </cell>
          <cell r="AQ667" t="str">
            <v/>
          </cell>
          <cell r="AR667" t="str">
            <v/>
          </cell>
          <cell r="AS667" t="str">
            <v/>
          </cell>
          <cell r="AT667" t="str">
            <v/>
          </cell>
          <cell r="AU667" t="str">
            <v/>
          </cell>
          <cell r="AV667" t="str">
            <v>郴州市北湖区碧水蓝天生态养殖屠宰销售冷链一体化综合体</v>
          </cell>
          <cell r="AW667" t="str">
            <v>牧</v>
          </cell>
          <cell r="AX667" t="str">
            <v>县级</v>
          </cell>
          <cell r="AY667" t="str">
            <v>北湖区发改局,2020-431002-03-03-035166</v>
          </cell>
          <cell r="AZ667" t="str">
            <v>农牧产业项目</v>
          </cell>
          <cell r="BA667" t="str">
            <v>700</v>
          </cell>
          <cell r="BB667" t="str">
            <v>郴州市北湖区碧水蓝天生态养殖屠宰销售冷链一体化综合体</v>
          </cell>
          <cell r="BC667" t="str">
            <v>已提报</v>
          </cell>
          <cell r="BD667" t="str">
            <v>湖南省公路事务中心</v>
          </cell>
          <cell r="BE667" t="str">
            <v>北湖区交通运输局</v>
          </cell>
          <cell r="BF667" t="str">
            <v/>
          </cell>
        </row>
        <row r="668">
          <cell r="F668" t="str">
            <v>郴州市北湖区鲁塘镇高原红食用菌种植基地资源产业路</v>
          </cell>
          <cell r="G668" t="str">
            <v>C201431002</v>
          </cell>
          <cell r="H668" t="str">
            <v>三类地区</v>
          </cell>
          <cell r="I668" t="str">
            <v/>
          </cell>
          <cell r="J668" t="str">
            <v>否</v>
          </cell>
          <cell r="K668" t="str">
            <v>新开</v>
          </cell>
          <cell r="L668" t="str">
            <v>新建</v>
          </cell>
          <cell r="M668" t="str">
            <v>4.61</v>
          </cell>
          <cell r="N668" t="str">
            <v/>
          </cell>
          <cell r="O668" t="str">
            <v/>
          </cell>
          <cell r="P668" t="str">
            <v/>
          </cell>
          <cell r="Q668" t="str">
            <v>4.61</v>
          </cell>
          <cell r="R668" t="str">
            <v/>
          </cell>
          <cell r="S668" t="str">
            <v/>
          </cell>
          <cell r="T668" t="str">
            <v>2021</v>
          </cell>
          <cell r="U668" t="str">
            <v>2021</v>
          </cell>
          <cell r="V668" t="str">
            <v>461.0</v>
          </cell>
          <cell r="W668" t="str">
            <v/>
          </cell>
          <cell r="X668" t="str">
            <v/>
          </cell>
          <cell r="Y668" t="str">
            <v>0.0</v>
          </cell>
          <cell r="Z668" t="str">
            <v>0.0</v>
          </cell>
          <cell r="AA668" t="str">
            <v>0.0</v>
          </cell>
          <cell r="AB668" t="str">
            <v>0.0</v>
          </cell>
          <cell r="AC668" t="str">
            <v>0.0</v>
          </cell>
          <cell r="AD668" t="str">
            <v>1383.0</v>
          </cell>
          <cell r="AE668" t="str">
            <v>0.0</v>
          </cell>
          <cell r="AF668" t="str">
            <v>1383.0</v>
          </cell>
          <cell r="AG668" t="str">
            <v>0.0</v>
          </cell>
          <cell r="AH668" t="str">
            <v/>
          </cell>
          <cell r="AI668" t="str">
            <v>1,383</v>
          </cell>
          <cell r="AJ668" t="str">
            <v>新修四级公路</v>
          </cell>
          <cell r="AK668" t="str">
            <v/>
          </cell>
          <cell r="AL668" t="str">
            <v/>
          </cell>
          <cell r="AM668" t="str">
            <v/>
          </cell>
          <cell r="AN668" t="str">
            <v>2021</v>
          </cell>
          <cell r="AO668" t="str">
            <v>目标任务</v>
          </cell>
          <cell r="AP668" t="str">
            <v>鲁塘镇</v>
          </cell>
          <cell r="AQ668" t="str">
            <v/>
          </cell>
          <cell r="AR668" t="str">
            <v/>
          </cell>
          <cell r="AS668" t="str">
            <v/>
          </cell>
          <cell r="AT668" t="str">
            <v/>
          </cell>
          <cell r="AU668" t="str">
            <v/>
          </cell>
          <cell r="AV668" t="str">
            <v>郴州市北湖区鲁塘镇高原红食用菌种植基地</v>
          </cell>
          <cell r="AW668" t="str">
            <v>农</v>
          </cell>
          <cell r="AX668" t="str">
            <v>县级</v>
          </cell>
          <cell r="AY668" t="str">
            <v>北湖区发改局,2019-431002-03-02-015781</v>
          </cell>
          <cell r="AZ668" t="str">
            <v>农业产业项目</v>
          </cell>
          <cell r="BA668" t="str">
            <v>210</v>
          </cell>
          <cell r="BB668" t="str">
            <v>郴州市北湖区鲁塘镇高原红食用菌种植基地</v>
          </cell>
          <cell r="BC668" t="str">
            <v>已提报</v>
          </cell>
          <cell r="BD668" t="str">
            <v>湖南省公路事务中心</v>
          </cell>
          <cell r="BE668" t="str">
            <v>北湖区交通运输局</v>
          </cell>
          <cell r="BF668" t="str">
            <v/>
          </cell>
        </row>
        <row r="669">
          <cell r="F669" t="str">
            <v>苏仙区林之神玉泰特色油茶园石头坳至柳泉产业路</v>
          </cell>
          <cell r="G669" t="str">
            <v>C189431003</v>
          </cell>
          <cell r="H669" t="str">
            <v>三类地区</v>
          </cell>
          <cell r="I669" t="str">
            <v/>
          </cell>
          <cell r="J669" t="str">
            <v>否</v>
          </cell>
          <cell r="K669" t="str">
            <v>新开</v>
          </cell>
          <cell r="L669" t="str">
            <v>升级改造（提质改造）</v>
          </cell>
          <cell r="M669" t="str">
            <v>1.323</v>
          </cell>
          <cell r="N669" t="str">
            <v/>
          </cell>
          <cell r="O669" t="str">
            <v/>
          </cell>
          <cell r="P669" t="str">
            <v/>
          </cell>
          <cell r="Q669" t="str">
            <v>1.323</v>
          </cell>
          <cell r="R669" t="str">
            <v/>
          </cell>
          <cell r="S669" t="str">
            <v/>
          </cell>
          <cell r="T669" t="str">
            <v>2022</v>
          </cell>
          <cell r="U669" t="str">
            <v>2023</v>
          </cell>
          <cell r="V669" t="str">
            <v>850.0</v>
          </cell>
          <cell r="W669" t="str">
            <v/>
          </cell>
          <cell r="X669" t="str">
            <v/>
          </cell>
          <cell r="Y669" t="str">
            <v>0.0</v>
          </cell>
          <cell r="Z669" t="str">
            <v>0.0</v>
          </cell>
          <cell r="AA669" t="str">
            <v>0.0</v>
          </cell>
          <cell r="AB669" t="str">
            <v>0.0</v>
          </cell>
          <cell r="AC669" t="str">
            <v>0.0</v>
          </cell>
          <cell r="AD669" t="str">
            <v>850.0</v>
          </cell>
          <cell r="AE669" t="str">
            <v>0.0</v>
          </cell>
          <cell r="AF669" t="str">
            <v>850.0</v>
          </cell>
          <cell r="AG669" t="str">
            <v>0.0</v>
          </cell>
          <cell r="AH669" t="str">
            <v/>
          </cell>
          <cell r="AI669" t="str">
            <v>850</v>
          </cell>
          <cell r="AJ669" t="str">
            <v>1.323公里产业路</v>
          </cell>
          <cell r="AK669" t="str">
            <v/>
          </cell>
          <cell r="AL669" t="str">
            <v/>
          </cell>
          <cell r="AM669" t="str">
            <v/>
          </cell>
          <cell r="AN669" t="str">
            <v>2021</v>
          </cell>
          <cell r="AO669" t="str">
            <v>目标任务</v>
          </cell>
          <cell r="AP669" t="str">
            <v>栖凤渡</v>
          </cell>
          <cell r="AQ669" t="str">
            <v/>
          </cell>
          <cell r="AR669" t="str">
            <v/>
          </cell>
          <cell r="AS669" t="str">
            <v/>
          </cell>
          <cell r="AT669" t="str">
            <v/>
          </cell>
          <cell r="AU669" t="str">
            <v/>
          </cell>
          <cell r="AV669" t="str">
            <v>苏仙区林之神玉泰特色油茶产业园</v>
          </cell>
          <cell r="AW669" t="str">
            <v>农</v>
          </cell>
          <cell r="AX669" t="str">
            <v>省级</v>
          </cell>
          <cell r="AY669" t="str">
            <v>湖南省财政厅,湘财农指【2016】226</v>
          </cell>
          <cell r="AZ669" t="str">
            <v>油茶种植</v>
          </cell>
          <cell r="BA669" t="str">
            <v>2000</v>
          </cell>
          <cell r="BB669" t="str">
            <v>苏仙区林之神玉泰特色油茶产业园</v>
          </cell>
          <cell r="BC669" t="str">
            <v>已提报</v>
          </cell>
          <cell r="BD669" t="str">
            <v>湖南省公路事务中心</v>
          </cell>
          <cell r="BE669" t="str">
            <v>苏仙区交通运输局</v>
          </cell>
          <cell r="BF669" t="str">
            <v/>
          </cell>
        </row>
        <row r="670">
          <cell r="F670" t="str">
            <v>坳上镇坳幸桥至坳上古村通景公路</v>
          </cell>
          <cell r="G670" t="str">
            <v>无</v>
          </cell>
          <cell r="H670" t="str">
            <v>三类地区</v>
          </cell>
          <cell r="I670" t="str">
            <v/>
          </cell>
          <cell r="J670" t="str">
            <v>否</v>
          </cell>
          <cell r="K670" t="str">
            <v>新开</v>
          </cell>
          <cell r="L670" t="str">
            <v>升级改造（提质改造）</v>
          </cell>
          <cell r="M670" t="str">
            <v>1.28</v>
          </cell>
          <cell r="N670" t="str">
            <v/>
          </cell>
          <cell r="O670" t="str">
            <v/>
          </cell>
          <cell r="P670" t="str">
            <v/>
          </cell>
          <cell r="Q670" t="str">
            <v>1.28</v>
          </cell>
          <cell r="R670" t="str">
            <v/>
          </cell>
          <cell r="S670" t="str">
            <v/>
          </cell>
          <cell r="T670" t="str">
            <v>2021</v>
          </cell>
          <cell r="U670" t="str">
            <v>2022</v>
          </cell>
          <cell r="V670" t="str">
            <v>800.0</v>
          </cell>
          <cell r="W670" t="str">
            <v/>
          </cell>
          <cell r="X670" t="str">
            <v/>
          </cell>
          <cell r="Y670" t="str">
            <v>0.0</v>
          </cell>
          <cell r="Z670" t="str">
            <v>0.0</v>
          </cell>
          <cell r="AA670" t="str">
            <v>0.0</v>
          </cell>
          <cell r="AB670" t="str">
            <v>0.0</v>
          </cell>
          <cell r="AC670" t="str">
            <v>0.0</v>
          </cell>
          <cell r="AD670" t="str">
            <v>800.0</v>
          </cell>
          <cell r="AE670" t="str">
            <v>0.0</v>
          </cell>
          <cell r="AF670" t="str">
            <v>800.0</v>
          </cell>
          <cell r="AG670" t="str">
            <v>0.0</v>
          </cell>
          <cell r="AH670" t="str">
            <v/>
          </cell>
          <cell r="AI670" t="str">
            <v>800</v>
          </cell>
          <cell r="AJ670" t="str">
            <v>1.28公里通景公路</v>
          </cell>
          <cell r="AK670" t="str">
            <v/>
          </cell>
          <cell r="AL670" t="str">
            <v/>
          </cell>
          <cell r="AM670" t="str">
            <v/>
          </cell>
          <cell r="AN670" t="str">
            <v>2021</v>
          </cell>
          <cell r="AO670" t="str">
            <v>目标任务</v>
          </cell>
          <cell r="AP670" t="str">
            <v>坳上镇</v>
          </cell>
          <cell r="AQ670" t="str">
            <v/>
          </cell>
          <cell r="AR670" t="str">
            <v>坳上古村</v>
          </cell>
          <cell r="AS670" t="str">
            <v>传统村落</v>
          </cell>
          <cell r="AT670" t="str">
            <v>无</v>
          </cell>
          <cell r="AU670" t="str">
            <v/>
          </cell>
          <cell r="AV670" t="str">
            <v/>
          </cell>
          <cell r="AW670" t="str">
            <v/>
          </cell>
          <cell r="AX670" t="str">
            <v/>
          </cell>
          <cell r="AY670" t="str">
            <v>,</v>
          </cell>
          <cell r="AZ670" t="str">
            <v/>
          </cell>
          <cell r="BA670" t="str">
            <v/>
          </cell>
          <cell r="BB670" t="str">
            <v>坳上古村</v>
          </cell>
          <cell r="BC670" t="str">
            <v>已提报</v>
          </cell>
          <cell r="BD670" t="str">
            <v>湖南省公路事务中心</v>
          </cell>
          <cell r="BE670" t="str">
            <v>苏仙区交通运输局</v>
          </cell>
          <cell r="BF670" t="str">
            <v/>
          </cell>
        </row>
        <row r="671">
          <cell r="F671" t="str">
            <v>五里牌通往大王寨景区旅游集散公路</v>
          </cell>
          <cell r="G671" t="str">
            <v>无</v>
          </cell>
          <cell r="H671" t="str">
            <v>三类地区</v>
          </cell>
          <cell r="I671" t="str">
            <v/>
          </cell>
          <cell r="J671" t="str">
            <v>否</v>
          </cell>
          <cell r="K671" t="str">
            <v>新开</v>
          </cell>
          <cell r="L671" t="str">
            <v>新建</v>
          </cell>
          <cell r="M671" t="str">
            <v>1.53</v>
          </cell>
          <cell r="N671" t="str">
            <v/>
          </cell>
          <cell r="O671" t="str">
            <v/>
          </cell>
          <cell r="P671" t="str">
            <v/>
          </cell>
          <cell r="Q671" t="str">
            <v>1.53</v>
          </cell>
          <cell r="R671" t="str">
            <v/>
          </cell>
          <cell r="S671" t="str">
            <v/>
          </cell>
          <cell r="T671" t="str">
            <v>2021</v>
          </cell>
          <cell r="U671" t="str">
            <v>2022</v>
          </cell>
          <cell r="V671" t="str">
            <v>765.0</v>
          </cell>
          <cell r="W671" t="str">
            <v/>
          </cell>
          <cell r="X671" t="str">
            <v/>
          </cell>
          <cell r="Y671" t="str">
            <v>0.0</v>
          </cell>
          <cell r="Z671" t="str">
            <v>0.0</v>
          </cell>
          <cell r="AA671" t="str">
            <v>0.0</v>
          </cell>
          <cell r="AB671" t="str">
            <v>0.0</v>
          </cell>
          <cell r="AC671" t="str">
            <v>0.0</v>
          </cell>
          <cell r="AD671" t="str">
            <v>765.0</v>
          </cell>
          <cell r="AE671" t="str">
            <v>0.0</v>
          </cell>
          <cell r="AF671" t="str">
            <v>765.0</v>
          </cell>
          <cell r="AG671" t="str">
            <v>0.0</v>
          </cell>
          <cell r="AH671" t="str">
            <v/>
          </cell>
          <cell r="AI671" t="str">
            <v>765</v>
          </cell>
          <cell r="AJ671" t="str">
            <v>1.53公里旅游集散公路</v>
          </cell>
          <cell r="AK671" t="str">
            <v/>
          </cell>
          <cell r="AL671" t="str">
            <v/>
          </cell>
          <cell r="AM671" t="str">
            <v/>
          </cell>
          <cell r="AN671" t="str">
            <v>2021</v>
          </cell>
          <cell r="AO671" t="str">
            <v>目标任务</v>
          </cell>
          <cell r="AP671" t="str">
            <v>五里牌镇</v>
          </cell>
          <cell r="AQ671" t="str">
            <v>431003107000</v>
          </cell>
          <cell r="AR671" t="str">
            <v>大王寨景区</v>
          </cell>
          <cell r="AS671" t="str">
            <v>地质公园</v>
          </cell>
          <cell r="AT671" t="str">
            <v>无</v>
          </cell>
          <cell r="AU671" t="str">
            <v/>
          </cell>
          <cell r="AV671" t="str">
            <v/>
          </cell>
          <cell r="AW671" t="str">
            <v/>
          </cell>
          <cell r="AX671" t="str">
            <v/>
          </cell>
          <cell r="AY671" t="str">
            <v>,</v>
          </cell>
          <cell r="AZ671" t="str">
            <v/>
          </cell>
          <cell r="BA671" t="str">
            <v/>
          </cell>
          <cell r="BB671" t="str">
            <v>大王寨景区</v>
          </cell>
          <cell r="BC671" t="str">
            <v>已提报</v>
          </cell>
          <cell r="BD671" t="str">
            <v>湖南省公路事务中心</v>
          </cell>
          <cell r="BE671" t="str">
            <v>苏仙区交通运输局</v>
          </cell>
          <cell r="BF671" t="str">
            <v/>
          </cell>
        </row>
        <row r="672">
          <cell r="F672" t="str">
            <v>苏仙区飞天山景区王家坳至朱形集散公路</v>
          </cell>
          <cell r="G672" t="str">
            <v>X002431003</v>
          </cell>
          <cell r="H672" t="str">
            <v>三类地区</v>
          </cell>
          <cell r="I672" t="str">
            <v/>
          </cell>
          <cell r="J672" t="str">
            <v>否</v>
          </cell>
          <cell r="K672" t="str">
            <v>新开</v>
          </cell>
          <cell r="L672" t="str">
            <v>新建</v>
          </cell>
          <cell r="M672" t="str">
            <v>2.98</v>
          </cell>
          <cell r="N672" t="str">
            <v/>
          </cell>
          <cell r="O672" t="str">
            <v/>
          </cell>
          <cell r="P672" t="str">
            <v/>
          </cell>
          <cell r="Q672" t="str">
            <v>2.98</v>
          </cell>
          <cell r="R672" t="str">
            <v/>
          </cell>
          <cell r="S672" t="str">
            <v/>
          </cell>
          <cell r="T672" t="str">
            <v>2021</v>
          </cell>
          <cell r="U672" t="str">
            <v>2022</v>
          </cell>
          <cell r="V672" t="str">
            <v>1485.0</v>
          </cell>
          <cell r="W672" t="str">
            <v/>
          </cell>
          <cell r="X672" t="str">
            <v/>
          </cell>
          <cell r="Y672" t="str">
            <v>0.0</v>
          </cell>
          <cell r="Z672" t="str">
            <v>0.0</v>
          </cell>
          <cell r="AA672" t="str">
            <v>0.0</v>
          </cell>
          <cell r="AB672" t="str">
            <v>0.0</v>
          </cell>
          <cell r="AC672" t="str">
            <v>0.0</v>
          </cell>
          <cell r="AD672" t="str">
            <v>1485.0</v>
          </cell>
          <cell r="AE672" t="str">
            <v>0.0</v>
          </cell>
          <cell r="AF672" t="str">
            <v>1485.0</v>
          </cell>
          <cell r="AG672" t="str">
            <v>0.0</v>
          </cell>
          <cell r="AH672" t="str">
            <v/>
          </cell>
          <cell r="AI672" t="str">
            <v>1,485</v>
          </cell>
          <cell r="AJ672" t="str">
            <v>2.98公里旅游集散公路</v>
          </cell>
          <cell r="AK672" t="str">
            <v/>
          </cell>
          <cell r="AL672" t="str">
            <v/>
          </cell>
          <cell r="AM672" t="str">
            <v/>
          </cell>
          <cell r="AN672" t="str">
            <v>2021</v>
          </cell>
          <cell r="AO672" t="str">
            <v>目标任务</v>
          </cell>
          <cell r="AP672" t="str">
            <v>五里牌镇</v>
          </cell>
          <cell r="AQ672" t="str">
            <v>431003107000</v>
          </cell>
          <cell r="AR672" t="str">
            <v>飞天山景区</v>
          </cell>
          <cell r="AS672" t="str">
            <v>A级以上景区</v>
          </cell>
          <cell r="AT672" t="str">
            <v>AAAA</v>
          </cell>
          <cell r="AU672" t="str">
            <v>国家文化旅游部</v>
          </cell>
          <cell r="AV672" t="str">
            <v/>
          </cell>
          <cell r="AW672" t="str">
            <v/>
          </cell>
          <cell r="AX672" t="str">
            <v/>
          </cell>
          <cell r="AY672" t="str">
            <v>,</v>
          </cell>
          <cell r="AZ672" t="str">
            <v/>
          </cell>
          <cell r="BA672" t="str">
            <v/>
          </cell>
          <cell r="BB672" t="str">
            <v>飞天山景区</v>
          </cell>
          <cell r="BC672" t="str">
            <v>已提报</v>
          </cell>
          <cell r="BD672" t="str">
            <v>湖南省公路事务中心</v>
          </cell>
          <cell r="BE672" t="str">
            <v>苏仙区交通运输局</v>
          </cell>
          <cell r="BF672" t="str">
            <v/>
          </cell>
        </row>
        <row r="673">
          <cell r="F673" t="str">
            <v>飞天山景区九龙水寨旅游通道</v>
          </cell>
          <cell r="G673" t="str">
            <v>无</v>
          </cell>
          <cell r="H673" t="str">
            <v>三类地区</v>
          </cell>
          <cell r="I673" t="str">
            <v/>
          </cell>
          <cell r="J673" t="str">
            <v>否</v>
          </cell>
          <cell r="K673" t="str">
            <v>续建</v>
          </cell>
          <cell r="L673" t="str">
            <v>新建</v>
          </cell>
          <cell r="M673" t="str">
            <v>2.7</v>
          </cell>
          <cell r="N673" t="str">
            <v/>
          </cell>
          <cell r="O673" t="str">
            <v/>
          </cell>
          <cell r="P673" t="str">
            <v>2.7</v>
          </cell>
          <cell r="Q673" t="str">
            <v/>
          </cell>
          <cell r="R673" t="str">
            <v/>
          </cell>
          <cell r="S673" t="str">
            <v/>
          </cell>
          <cell r="T673" t="str">
            <v>2021</v>
          </cell>
          <cell r="U673" t="str">
            <v>2022</v>
          </cell>
          <cell r="V673" t="str">
            <v>4800.0</v>
          </cell>
          <cell r="W673" t="str">
            <v/>
          </cell>
          <cell r="X673" t="str">
            <v/>
          </cell>
          <cell r="Y673" t="str">
            <v>0.0</v>
          </cell>
          <cell r="Z673" t="str">
            <v>0.0</v>
          </cell>
          <cell r="AA673" t="str">
            <v>0.0</v>
          </cell>
          <cell r="AB673" t="str">
            <v>0.0</v>
          </cell>
          <cell r="AC673" t="str">
            <v>-3500.0</v>
          </cell>
          <cell r="AD673" t="str">
            <v>-2200.0</v>
          </cell>
          <cell r="AE673" t="str">
            <v>-3500.0</v>
          </cell>
          <cell r="AF673" t="str">
            <v>1300.0</v>
          </cell>
          <cell r="AG673" t="str">
            <v>0.0</v>
          </cell>
          <cell r="AH673" t="str">
            <v/>
          </cell>
          <cell r="AI673" t="str">
            <v>1,300</v>
          </cell>
          <cell r="AJ673" t="str">
            <v>2.7公里旅游通道</v>
          </cell>
          <cell r="AK673" t="str">
            <v/>
          </cell>
          <cell r="AL673" t="str">
            <v>苏发改〔2016〕166号</v>
          </cell>
          <cell r="AM673" t="str">
            <v/>
          </cell>
          <cell r="AN673" t="str">
            <v>2021</v>
          </cell>
          <cell r="AO673" t="str">
            <v>目标任务</v>
          </cell>
          <cell r="AP673" t="str">
            <v>飞天山镇</v>
          </cell>
          <cell r="AQ673" t="str">
            <v>431003108000</v>
          </cell>
          <cell r="AR673" t="str">
            <v>飞天山景区</v>
          </cell>
          <cell r="AS673" t="str">
            <v>A级以上景区</v>
          </cell>
          <cell r="AT673" t="str">
            <v>AAA啊</v>
          </cell>
          <cell r="AU673" t="str">
            <v>国家文化旅游部</v>
          </cell>
          <cell r="AV673" t="str">
            <v/>
          </cell>
          <cell r="AW673" t="str">
            <v/>
          </cell>
          <cell r="AX673" t="str">
            <v/>
          </cell>
          <cell r="AY673" t="str">
            <v>,</v>
          </cell>
          <cell r="AZ673" t="str">
            <v/>
          </cell>
          <cell r="BA673" t="str">
            <v/>
          </cell>
          <cell r="BB673" t="str">
            <v>飞天山景区</v>
          </cell>
          <cell r="BC673" t="str">
            <v>已提报</v>
          </cell>
          <cell r="BD673" t="str">
            <v>湖南省公路事务中心</v>
          </cell>
          <cell r="BE673" t="str">
            <v>苏仙区交通运输局</v>
          </cell>
          <cell r="BF673" t="str">
            <v/>
          </cell>
        </row>
        <row r="674">
          <cell r="F674" t="str">
            <v>郴州市苏仙区王仙岭长卷景区旅游公路</v>
          </cell>
          <cell r="G674" t="str">
            <v>无</v>
          </cell>
          <cell r="H674" t="str">
            <v>三类地区</v>
          </cell>
          <cell r="I674" t="str">
            <v/>
          </cell>
          <cell r="J674" t="str">
            <v>否</v>
          </cell>
          <cell r="K674" t="str">
            <v>续建</v>
          </cell>
          <cell r="L674" t="str">
            <v>新建</v>
          </cell>
          <cell r="M674" t="str">
            <v>2.8</v>
          </cell>
          <cell r="N674" t="str">
            <v/>
          </cell>
          <cell r="O674" t="str">
            <v/>
          </cell>
          <cell r="P674" t="str">
            <v>2.8</v>
          </cell>
          <cell r="Q674" t="str">
            <v/>
          </cell>
          <cell r="R674" t="str">
            <v/>
          </cell>
          <cell r="S674" t="str">
            <v/>
          </cell>
          <cell r="T674" t="str">
            <v>2021</v>
          </cell>
          <cell r="U674" t="str">
            <v>2024</v>
          </cell>
          <cell r="V674" t="str">
            <v>6200.0</v>
          </cell>
          <cell r="W674" t="str">
            <v/>
          </cell>
          <cell r="X674" t="str">
            <v/>
          </cell>
          <cell r="Y674" t="str">
            <v>0.0</v>
          </cell>
          <cell r="Z674" t="str">
            <v>0.0</v>
          </cell>
          <cell r="AA674" t="str">
            <v>0.0</v>
          </cell>
          <cell r="AB674" t="str">
            <v>0.0</v>
          </cell>
          <cell r="AC674" t="str">
            <v>-3000.0</v>
          </cell>
          <cell r="AD674" t="str">
            <v>200.0</v>
          </cell>
          <cell r="AE674" t="str">
            <v>-3000.0</v>
          </cell>
          <cell r="AF674" t="str">
            <v>3200.0</v>
          </cell>
          <cell r="AG674" t="str">
            <v>0.0</v>
          </cell>
          <cell r="AH674" t="str">
            <v/>
          </cell>
          <cell r="AI674" t="str">
            <v>3,200</v>
          </cell>
          <cell r="AJ674" t="str">
            <v>2.8公里旅游通道</v>
          </cell>
          <cell r="AK674" t="str">
            <v/>
          </cell>
          <cell r="AL674" t="str">
            <v>苏发改〔2019〕27号</v>
          </cell>
          <cell r="AM674" t="str">
            <v/>
          </cell>
          <cell r="AN674" t="str">
            <v>2021</v>
          </cell>
          <cell r="AO674" t="str">
            <v>目标任务</v>
          </cell>
          <cell r="AP674" t="str">
            <v>观山洞街道</v>
          </cell>
          <cell r="AQ674" t="str">
            <v/>
          </cell>
          <cell r="AR674" t="str">
            <v>长卷景区</v>
          </cell>
          <cell r="AS674" t="str">
            <v>乡村旅游重点村</v>
          </cell>
          <cell r="AT674" t="str">
            <v>无</v>
          </cell>
          <cell r="AU674" t="str">
            <v/>
          </cell>
          <cell r="AV674" t="str">
            <v/>
          </cell>
          <cell r="AW674" t="str">
            <v/>
          </cell>
          <cell r="AX674" t="str">
            <v/>
          </cell>
          <cell r="AY674" t="str">
            <v>,</v>
          </cell>
          <cell r="AZ674" t="str">
            <v/>
          </cell>
          <cell r="BA674" t="str">
            <v/>
          </cell>
          <cell r="BB674" t="str">
            <v>长卷景区</v>
          </cell>
          <cell r="BC674" t="str">
            <v>已提报</v>
          </cell>
          <cell r="BD674" t="str">
            <v>湖南省公路事务中心</v>
          </cell>
          <cell r="BE674" t="str">
            <v>苏仙区交通运输局</v>
          </cell>
          <cell r="BF674" t="str">
            <v/>
          </cell>
        </row>
        <row r="675">
          <cell r="F675" t="str">
            <v>栖凤渡阡墨生猪养殖基地产业路</v>
          </cell>
          <cell r="G675" t="str">
            <v>无</v>
          </cell>
          <cell r="H675" t="str">
            <v>三类地区</v>
          </cell>
          <cell r="I675" t="str">
            <v/>
          </cell>
          <cell r="J675" t="str">
            <v>否</v>
          </cell>
          <cell r="K675" t="str">
            <v>新开</v>
          </cell>
          <cell r="L675" t="str">
            <v>新建</v>
          </cell>
          <cell r="M675" t="str">
            <v>2.6</v>
          </cell>
          <cell r="N675" t="str">
            <v/>
          </cell>
          <cell r="O675" t="str">
            <v/>
          </cell>
          <cell r="P675" t="str">
            <v/>
          </cell>
          <cell r="Q675" t="str">
            <v/>
          </cell>
          <cell r="R675" t="str">
            <v/>
          </cell>
          <cell r="S675" t="str">
            <v/>
          </cell>
          <cell r="T675" t="str">
            <v>2021</v>
          </cell>
          <cell r="U675" t="str">
            <v>2022</v>
          </cell>
          <cell r="V675" t="str">
            <v>600.0</v>
          </cell>
          <cell r="W675" t="str">
            <v/>
          </cell>
          <cell r="X675" t="str">
            <v/>
          </cell>
          <cell r="Y675" t="str">
            <v>0.0</v>
          </cell>
          <cell r="Z675" t="str">
            <v>0.0</v>
          </cell>
          <cell r="AA675" t="str">
            <v>0.0</v>
          </cell>
          <cell r="AB675" t="str">
            <v>0.0</v>
          </cell>
          <cell r="AC675" t="str">
            <v>0.0</v>
          </cell>
          <cell r="AD675" t="str">
            <v>600.0</v>
          </cell>
          <cell r="AE675" t="str">
            <v>0.0</v>
          </cell>
          <cell r="AF675" t="str">
            <v>600.0</v>
          </cell>
          <cell r="AG675" t="str">
            <v>0.0</v>
          </cell>
          <cell r="AH675" t="str">
            <v/>
          </cell>
          <cell r="AI675" t="str">
            <v>600</v>
          </cell>
          <cell r="AJ675" t="str">
            <v>2.6公里产业路</v>
          </cell>
          <cell r="AK675" t="str">
            <v/>
          </cell>
          <cell r="AL675" t="str">
            <v/>
          </cell>
          <cell r="AM675" t="str">
            <v/>
          </cell>
          <cell r="AN675" t="str">
            <v>2021</v>
          </cell>
          <cell r="AO675" t="str">
            <v>目标任务</v>
          </cell>
          <cell r="AP675" t="str">
            <v>栖凤渡镇</v>
          </cell>
          <cell r="AQ675" t="str">
            <v/>
          </cell>
          <cell r="AR675" t="str">
            <v/>
          </cell>
          <cell r="AS675" t="str">
            <v/>
          </cell>
          <cell r="AT675" t="str">
            <v/>
          </cell>
          <cell r="AU675" t="str">
            <v/>
          </cell>
          <cell r="AV675" t="str">
            <v>栖凤渡阡墨生猪养殖基地</v>
          </cell>
          <cell r="AW675" t="str">
            <v>农</v>
          </cell>
          <cell r="AX675" t="str">
            <v>市级</v>
          </cell>
          <cell r="AY675" t="str">
            <v>郴州市苏仙区发展和改革局,苏项证【2020】213号</v>
          </cell>
          <cell r="AZ675" t="str">
            <v>生猪养殖</v>
          </cell>
          <cell r="BA675" t="str">
            <v>29000</v>
          </cell>
          <cell r="BB675" t="str">
            <v>栖凤渡阡墨生猪养殖基地</v>
          </cell>
          <cell r="BC675" t="str">
            <v>已提报</v>
          </cell>
          <cell r="BD675" t="str">
            <v>湖南省公路事务中心</v>
          </cell>
          <cell r="BE675" t="str">
            <v>苏仙区交通运输局</v>
          </cell>
          <cell r="BF675" t="str">
            <v/>
          </cell>
        </row>
        <row r="676">
          <cell r="F676" t="str">
            <v>苏仙区猫王寨景区翠江村至战备公路通景公路</v>
          </cell>
          <cell r="G676" t="str">
            <v>无</v>
          </cell>
          <cell r="H676" t="str">
            <v>三类地区</v>
          </cell>
          <cell r="I676" t="str">
            <v/>
          </cell>
          <cell r="J676" t="str">
            <v>否</v>
          </cell>
          <cell r="K676" t="str">
            <v>新开</v>
          </cell>
          <cell r="L676" t="str">
            <v>新建</v>
          </cell>
          <cell r="M676" t="str">
            <v>0.9</v>
          </cell>
          <cell r="N676" t="str">
            <v/>
          </cell>
          <cell r="O676" t="str">
            <v/>
          </cell>
          <cell r="P676" t="str">
            <v/>
          </cell>
          <cell r="Q676" t="str">
            <v>0.9</v>
          </cell>
          <cell r="R676" t="str">
            <v/>
          </cell>
          <cell r="S676" t="str">
            <v/>
          </cell>
          <cell r="T676" t="str">
            <v>2021</v>
          </cell>
          <cell r="U676" t="str">
            <v>2025</v>
          </cell>
          <cell r="V676" t="str">
            <v>600.0</v>
          </cell>
          <cell r="W676" t="str">
            <v/>
          </cell>
          <cell r="X676" t="str">
            <v/>
          </cell>
          <cell r="Y676" t="str">
            <v>0.0</v>
          </cell>
          <cell r="Z676" t="str">
            <v>0.0</v>
          </cell>
          <cell r="AA676" t="str">
            <v>0.0</v>
          </cell>
          <cell r="AB676" t="str">
            <v>0.0</v>
          </cell>
          <cell r="AC676" t="str">
            <v>0.0</v>
          </cell>
          <cell r="AD676" t="str">
            <v>600.0</v>
          </cell>
          <cell r="AE676" t="str">
            <v>0.0</v>
          </cell>
          <cell r="AF676" t="str">
            <v>600.0</v>
          </cell>
          <cell r="AG676" t="str">
            <v>0.0</v>
          </cell>
          <cell r="AH676" t="str">
            <v/>
          </cell>
          <cell r="AI676" t="str">
            <v>600</v>
          </cell>
          <cell r="AJ676" t="str">
            <v>0.9公里通景公路</v>
          </cell>
          <cell r="AK676" t="str">
            <v/>
          </cell>
          <cell r="AL676" t="str">
            <v/>
          </cell>
          <cell r="AM676" t="str">
            <v/>
          </cell>
          <cell r="AN676" t="str">
            <v>2021</v>
          </cell>
          <cell r="AO676" t="str">
            <v>目标任务</v>
          </cell>
          <cell r="AP676" t="str">
            <v>五里牌镇</v>
          </cell>
          <cell r="AQ676" t="str">
            <v/>
          </cell>
          <cell r="AR676" t="str">
            <v>猫王寨景区</v>
          </cell>
          <cell r="AS676" t="str">
            <v>地质公园</v>
          </cell>
          <cell r="AT676" t="str">
            <v>无</v>
          </cell>
          <cell r="AU676" t="str">
            <v/>
          </cell>
          <cell r="AV676" t="str">
            <v/>
          </cell>
          <cell r="AW676" t="str">
            <v/>
          </cell>
          <cell r="AX676" t="str">
            <v/>
          </cell>
          <cell r="AY676" t="str">
            <v>,</v>
          </cell>
          <cell r="AZ676" t="str">
            <v/>
          </cell>
          <cell r="BA676" t="str">
            <v/>
          </cell>
          <cell r="BB676" t="str">
            <v>猫王寨景区</v>
          </cell>
          <cell r="BC676" t="str">
            <v>已提报</v>
          </cell>
          <cell r="BD676" t="str">
            <v>湖南省公路事务中心</v>
          </cell>
          <cell r="BE676" t="str">
            <v>苏仙区交通运输局</v>
          </cell>
          <cell r="BF676" t="str">
            <v/>
          </cell>
        </row>
        <row r="677">
          <cell r="F677" t="str">
            <v>栖凤渡镇产业路</v>
          </cell>
          <cell r="G677" t="str">
            <v>C151431003</v>
          </cell>
          <cell r="H677" t="str">
            <v>三类地区</v>
          </cell>
          <cell r="I677" t="str">
            <v/>
          </cell>
          <cell r="J677" t="str">
            <v>否</v>
          </cell>
          <cell r="K677" t="str">
            <v>新开</v>
          </cell>
          <cell r="L677" t="str">
            <v>升级改造（提质改造）</v>
          </cell>
          <cell r="M677" t="str">
            <v>2.0</v>
          </cell>
          <cell r="N677" t="str">
            <v/>
          </cell>
          <cell r="O677" t="str">
            <v/>
          </cell>
          <cell r="P677" t="str">
            <v/>
          </cell>
          <cell r="Q677" t="str">
            <v>2.0</v>
          </cell>
          <cell r="R677" t="str">
            <v/>
          </cell>
          <cell r="S677" t="str">
            <v/>
          </cell>
          <cell r="T677" t="str">
            <v>2021</v>
          </cell>
          <cell r="U677" t="str">
            <v>2021</v>
          </cell>
          <cell r="V677" t="str">
            <v>100.0</v>
          </cell>
          <cell r="W677" t="str">
            <v/>
          </cell>
          <cell r="X677" t="str">
            <v/>
          </cell>
          <cell r="Y677" t="str">
            <v>0.0</v>
          </cell>
          <cell r="Z677" t="str">
            <v>0.0</v>
          </cell>
          <cell r="AA677" t="str">
            <v>0.0</v>
          </cell>
          <cell r="AB677" t="str">
            <v>0.0</v>
          </cell>
          <cell r="AC677" t="str">
            <v>0.0</v>
          </cell>
          <cell r="AD677" t="str">
            <v>100.0</v>
          </cell>
          <cell r="AE677" t="str">
            <v>0.0</v>
          </cell>
          <cell r="AF677" t="str">
            <v>100.0</v>
          </cell>
          <cell r="AG677" t="str">
            <v>0.0</v>
          </cell>
          <cell r="AH677" t="str">
            <v/>
          </cell>
          <cell r="AI677" t="str">
            <v>100</v>
          </cell>
          <cell r="AJ677" t="str">
            <v>2公里产业路</v>
          </cell>
          <cell r="AK677" t="str">
            <v/>
          </cell>
          <cell r="AL677" t="str">
            <v/>
          </cell>
          <cell r="AM677" t="str">
            <v/>
          </cell>
          <cell r="AN677" t="str">
            <v>2021</v>
          </cell>
          <cell r="AO677" t="str">
            <v>目标任务</v>
          </cell>
          <cell r="AP677" t="str">
            <v>栖凤渡镇</v>
          </cell>
          <cell r="AQ677" t="str">
            <v/>
          </cell>
          <cell r="AR677" t="str">
            <v/>
          </cell>
          <cell r="AS677" t="str">
            <v/>
          </cell>
          <cell r="AT677" t="str">
            <v/>
          </cell>
          <cell r="AU677" t="str">
            <v/>
          </cell>
          <cell r="AV677" t="str">
            <v>栖凤渡镇农副产品产业园</v>
          </cell>
          <cell r="AW677" t="str">
            <v>农</v>
          </cell>
          <cell r="AX677" t="str">
            <v>县级</v>
          </cell>
          <cell r="AY677" t="str">
            <v>无,无</v>
          </cell>
          <cell r="AZ677" t="str">
            <v>农副产品</v>
          </cell>
          <cell r="BA677" t="str">
            <v>3000</v>
          </cell>
          <cell r="BB677" t="str">
            <v>栖凤渡镇农副产品产业园</v>
          </cell>
          <cell r="BC677" t="str">
            <v>已提报</v>
          </cell>
          <cell r="BD677" t="str">
            <v>湖南省公路事务中心</v>
          </cell>
          <cell r="BE677" t="str">
            <v>苏仙区交通运输局</v>
          </cell>
          <cell r="BF677" t="str">
            <v/>
          </cell>
        </row>
        <row r="678">
          <cell r="F678" t="str">
            <v>乡村特色崔家垅至王仙岭旅游景区公路</v>
          </cell>
          <cell r="G678" t="str">
            <v>无</v>
          </cell>
          <cell r="H678" t="str">
            <v>三类地区</v>
          </cell>
          <cell r="I678" t="str">
            <v/>
          </cell>
          <cell r="J678" t="str">
            <v>否</v>
          </cell>
          <cell r="K678" t="str">
            <v>新开</v>
          </cell>
          <cell r="L678" t="str">
            <v>新建</v>
          </cell>
          <cell r="M678" t="str">
            <v>2.65</v>
          </cell>
          <cell r="N678" t="str">
            <v/>
          </cell>
          <cell r="O678" t="str">
            <v/>
          </cell>
          <cell r="P678" t="str">
            <v/>
          </cell>
          <cell r="Q678" t="str">
            <v>2.65</v>
          </cell>
          <cell r="R678" t="str">
            <v/>
          </cell>
          <cell r="S678" t="str">
            <v/>
          </cell>
          <cell r="T678" t="str">
            <v>2021</v>
          </cell>
          <cell r="U678" t="str">
            <v>2022</v>
          </cell>
          <cell r="V678" t="str">
            <v>4500.0</v>
          </cell>
          <cell r="W678" t="str">
            <v/>
          </cell>
          <cell r="X678" t="str">
            <v/>
          </cell>
          <cell r="Y678" t="str">
            <v>0.0</v>
          </cell>
          <cell r="Z678" t="str">
            <v>0.0</v>
          </cell>
          <cell r="AA678" t="str">
            <v>0.0</v>
          </cell>
          <cell r="AB678" t="str">
            <v>0.0</v>
          </cell>
          <cell r="AC678" t="str">
            <v>0.0</v>
          </cell>
          <cell r="AD678" t="str">
            <v>2500.0</v>
          </cell>
          <cell r="AE678" t="str">
            <v>0.0</v>
          </cell>
          <cell r="AF678" t="str">
            <v>2500.0</v>
          </cell>
          <cell r="AG678" t="str">
            <v>0.0</v>
          </cell>
          <cell r="AH678" t="str">
            <v/>
          </cell>
          <cell r="AI678" t="str">
            <v>2,500</v>
          </cell>
          <cell r="AJ678" t="str">
            <v>1.7公里通景公路</v>
          </cell>
          <cell r="AK678" t="str">
            <v/>
          </cell>
          <cell r="AL678" t="str">
            <v/>
          </cell>
          <cell r="AM678" t="str">
            <v/>
          </cell>
          <cell r="AN678" t="str">
            <v>2021</v>
          </cell>
          <cell r="AO678" t="str">
            <v>目标任务</v>
          </cell>
          <cell r="AP678" t="str">
            <v>王仙岭街道</v>
          </cell>
          <cell r="AQ678" t="str">
            <v/>
          </cell>
          <cell r="AR678" t="str">
            <v>王仙岭风景区</v>
          </cell>
          <cell r="AS678" t="str">
            <v>A级以上景区</v>
          </cell>
          <cell r="AT678" t="str">
            <v>4A</v>
          </cell>
          <cell r="AU678" t="str">
            <v>国家文化旅游部</v>
          </cell>
          <cell r="AV678" t="str">
            <v/>
          </cell>
          <cell r="AW678" t="str">
            <v/>
          </cell>
          <cell r="AX678" t="str">
            <v/>
          </cell>
          <cell r="AY678" t="str">
            <v>,</v>
          </cell>
          <cell r="AZ678" t="str">
            <v/>
          </cell>
          <cell r="BA678" t="str">
            <v/>
          </cell>
          <cell r="BB678" t="str">
            <v>王仙岭风景区</v>
          </cell>
          <cell r="BC678" t="str">
            <v>已提报</v>
          </cell>
          <cell r="BD678" t="str">
            <v>湖南省公路事务中心</v>
          </cell>
          <cell r="BE678" t="str">
            <v>苏仙区交通运输局</v>
          </cell>
          <cell r="BF678" t="str">
            <v/>
          </cell>
        </row>
        <row r="679">
          <cell r="F679" t="str">
            <v>桂阳县流峰镇八角爷养殖场公路</v>
          </cell>
          <cell r="G679" t="str">
            <v>CP01431021</v>
          </cell>
          <cell r="H679" t="str">
            <v>三类地区</v>
          </cell>
          <cell r="I679" t="str">
            <v/>
          </cell>
          <cell r="J679" t="str">
            <v>否</v>
          </cell>
          <cell r="K679" t="str">
            <v>新开</v>
          </cell>
          <cell r="L679" t="str">
            <v>新建</v>
          </cell>
          <cell r="M679" t="str">
            <v>1.5</v>
          </cell>
          <cell r="N679" t="str">
            <v/>
          </cell>
          <cell r="O679" t="str">
            <v/>
          </cell>
          <cell r="P679" t="str">
            <v/>
          </cell>
          <cell r="Q679" t="str">
            <v>1.5</v>
          </cell>
          <cell r="R679" t="str">
            <v/>
          </cell>
          <cell r="S679" t="str">
            <v/>
          </cell>
          <cell r="T679" t="str">
            <v>2021</v>
          </cell>
          <cell r="U679" t="str">
            <v>2021</v>
          </cell>
          <cell r="V679" t="str">
            <v>68.0</v>
          </cell>
          <cell r="W679" t="str">
            <v>34.0</v>
          </cell>
          <cell r="X679" t="str">
            <v/>
          </cell>
          <cell r="Y679" t="str">
            <v>0.0</v>
          </cell>
          <cell r="Z679" t="str">
            <v>0.0</v>
          </cell>
          <cell r="AA679" t="str">
            <v>0.0</v>
          </cell>
          <cell r="AB679" t="str">
            <v>0.0</v>
          </cell>
          <cell r="AC679" t="str">
            <v>0.0</v>
          </cell>
          <cell r="AD679" t="str">
            <v>68.0</v>
          </cell>
          <cell r="AE679" t="str">
            <v>0.0</v>
          </cell>
          <cell r="AF679" t="str">
            <v>68.0</v>
          </cell>
          <cell r="AG679" t="str">
            <v>34.0</v>
          </cell>
          <cell r="AH679" t="str">
            <v/>
          </cell>
          <cell r="AI679" t="str">
            <v>34</v>
          </cell>
          <cell r="AJ679" t="str">
            <v>完成公路建设</v>
          </cell>
          <cell r="AK679" t="str">
            <v>1.5</v>
          </cell>
          <cell r="AL679" t="str">
            <v/>
          </cell>
          <cell r="AM679" t="str">
            <v/>
          </cell>
          <cell r="AN679" t="str">
            <v>2021</v>
          </cell>
          <cell r="AO679" t="str">
            <v>目标任务</v>
          </cell>
          <cell r="AP679" t="str">
            <v>流峰镇</v>
          </cell>
          <cell r="AQ679" t="str">
            <v>431021106000</v>
          </cell>
          <cell r="AR679" t="str">
            <v/>
          </cell>
          <cell r="AS679" t="str">
            <v/>
          </cell>
          <cell r="AT679" t="str">
            <v/>
          </cell>
          <cell r="AU679" t="str">
            <v/>
          </cell>
          <cell r="AV679" t="str">
            <v>桂阳县流峰镇八角爷养殖场公路改造道路</v>
          </cell>
          <cell r="AW679" t="str">
            <v>农</v>
          </cell>
          <cell r="AX679" t="str">
            <v>县级</v>
          </cell>
          <cell r="AY679" t="str">
            <v>桂阳县发展和改革局,2020-431021-03-03-033127</v>
          </cell>
          <cell r="AZ679" t="str">
            <v>农业</v>
          </cell>
          <cell r="BA679" t="str">
            <v>600</v>
          </cell>
          <cell r="BB679" t="str">
            <v>桂阳县流峰镇八角爷养殖场公路改造道路</v>
          </cell>
          <cell r="BC679" t="str">
            <v>已提报</v>
          </cell>
          <cell r="BD679" t="str">
            <v>湖南省公路事务中心</v>
          </cell>
          <cell r="BE679" t="str">
            <v>桂阳县交通运输局</v>
          </cell>
          <cell r="BF679" t="str">
            <v/>
          </cell>
        </row>
        <row r="680">
          <cell r="F680" t="str">
            <v>桂阳县雷坪镇天下第一桃公路</v>
          </cell>
          <cell r="G680" t="str">
            <v>C385431021</v>
          </cell>
          <cell r="H680" t="str">
            <v>三类地区</v>
          </cell>
          <cell r="I680" t="str">
            <v/>
          </cell>
          <cell r="J680" t="str">
            <v>否</v>
          </cell>
          <cell r="K680" t="str">
            <v>新开</v>
          </cell>
          <cell r="L680" t="str">
            <v>升级改造（提质改造）</v>
          </cell>
          <cell r="M680" t="str">
            <v>1.434</v>
          </cell>
          <cell r="N680" t="str">
            <v/>
          </cell>
          <cell r="O680" t="str">
            <v/>
          </cell>
          <cell r="P680" t="str">
            <v/>
          </cell>
          <cell r="Q680" t="str">
            <v>1.434</v>
          </cell>
          <cell r="R680" t="str">
            <v/>
          </cell>
          <cell r="S680" t="str">
            <v/>
          </cell>
          <cell r="T680" t="str">
            <v>2021</v>
          </cell>
          <cell r="U680" t="str">
            <v>2021</v>
          </cell>
          <cell r="V680" t="str">
            <v>68.0</v>
          </cell>
          <cell r="W680" t="str">
            <v>34.0</v>
          </cell>
          <cell r="X680" t="str">
            <v/>
          </cell>
          <cell r="Y680" t="str">
            <v>0.0</v>
          </cell>
          <cell r="Z680" t="str">
            <v>0.0</v>
          </cell>
          <cell r="AA680" t="str">
            <v>0.0</v>
          </cell>
          <cell r="AB680" t="str">
            <v>0.0</v>
          </cell>
          <cell r="AC680" t="str">
            <v>0.0</v>
          </cell>
          <cell r="AD680" t="str">
            <v>68.0</v>
          </cell>
          <cell r="AE680" t="str">
            <v>0.0</v>
          </cell>
          <cell r="AF680" t="str">
            <v>68.0</v>
          </cell>
          <cell r="AG680" t="str">
            <v>34.0</v>
          </cell>
          <cell r="AH680" t="str">
            <v/>
          </cell>
          <cell r="AI680" t="str">
            <v>34</v>
          </cell>
          <cell r="AJ680" t="str">
            <v>完成公路建设</v>
          </cell>
          <cell r="AK680" t="str">
            <v>1.5</v>
          </cell>
          <cell r="AL680" t="str">
            <v/>
          </cell>
          <cell r="AM680" t="str">
            <v/>
          </cell>
          <cell r="AN680" t="str">
            <v>2021</v>
          </cell>
          <cell r="AO680" t="str">
            <v>目标任务</v>
          </cell>
          <cell r="AP680" t="str">
            <v>雷坪镇</v>
          </cell>
          <cell r="AQ680" t="str">
            <v>431021116000</v>
          </cell>
          <cell r="AR680" t="str">
            <v/>
          </cell>
          <cell r="AS680" t="str">
            <v/>
          </cell>
          <cell r="AT680" t="str">
            <v/>
          </cell>
          <cell r="AU680" t="str">
            <v/>
          </cell>
          <cell r="AV680" t="str">
            <v>桂阳县雷坪镇天下第一桃公路改造道路</v>
          </cell>
          <cell r="AW680" t="str">
            <v>农</v>
          </cell>
          <cell r="AX680" t="str">
            <v>县级</v>
          </cell>
          <cell r="AY680" t="str">
            <v>暂无批文,暂无批文</v>
          </cell>
          <cell r="AZ680" t="str">
            <v>农业</v>
          </cell>
          <cell r="BA680" t="str">
            <v>1500</v>
          </cell>
          <cell r="BB680" t="str">
            <v>桂阳县雷坪镇天下第一桃公路改造道路</v>
          </cell>
          <cell r="BC680" t="str">
            <v>已提报</v>
          </cell>
          <cell r="BD680" t="str">
            <v>湖南省公路事务中心</v>
          </cell>
          <cell r="BE680" t="str">
            <v>桂阳县交通运输局</v>
          </cell>
          <cell r="BF680" t="str">
            <v/>
          </cell>
        </row>
        <row r="681">
          <cell r="F681" t="str">
            <v>桂阳县方元镇西溪特色产业园公路</v>
          </cell>
          <cell r="G681" t="str">
            <v>C20B431021</v>
          </cell>
          <cell r="H681" t="str">
            <v>三类地区</v>
          </cell>
          <cell r="I681" t="str">
            <v/>
          </cell>
          <cell r="J681" t="str">
            <v>否</v>
          </cell>
          <cell r="K681" t="str">
            <v>新开</v>
          </cell>
          <cell r="L681" t="str">
            <v>新建</v>
          </cell>
          <cell r="M681" t="str">
            <v>2.5</v>
          </cell>
          <cell r="N681" t="str">
            <v/>
          </cell>
          <cell r="O681" t="str">
            <v/>
          </cell>
          <cell r="P681" t="str">
            <v>2.5</v>
          </cell>
          <cell r="Q681" t="str">
            <v/>
          </cell>
          <cell r="R681" t="str">
            <v/>
          </cell>
          <cell r="S681" t="str">
            <v/>
          </cell>
          <cell r="T681" t="str">
            <v>2022</v>
          </cell>
          <cell r="U681" t="str">
            <v>2022</v>
          </cell>
          <cell r="V681" t="str">
            <v>500.0</v>
          </cell>
          <cell r="W681" t="str">
            <v>250.0</v>
          </cell>
          <cell r="X681" t="str">
            <v/>
          </cell>
          <cell r="Y681" t="str">
            <v>0.0</v>
          </cell>
          <cell r="Z681" t="str">
            <v>0.0</v>
          </cell>
          <cell r="AA681" t="str">
            <v>0.0</v>
          </cell>
          <cell r="AB681" t="str">
            <v>0.0</v>
          </cell>
          <cell r="AC681" t="str">
            <v>0.0</v>
          </cell>
          <cell r="AD681" t="str">
            <v>500.0</v>
          </cell>
          <cell r="AE681" t="str">
            <v>0.0</v>
          </cell>
          <cell r="AF681" t="str">
            <v>500.0</v>
          </cell>
          <cell r="AG681" t="str">
            <v>250.0</v>
          </cell>
          <cell r="AH681" t="str">
            <v/>
          </cell>
          <cell r="AI681" t="str">
            <v>250</v>
          </cell>
          <cell r="AJ681" t="str">
            <v>完成公路建设</v>
          </cell>
          <cell r="AK681" t="str">
            <v>2.5</v>
          </cell>
          <cell r="AL681" t="str">
            <v/>
          </cell>
          <cell r="AM681" t="str">
            <v/>
          </cell>
          <cell r="AN681" t="str">
            <v>2021</v>
          </cell>
          <cell r="AO681" t="str">
            <v>目标任务</v>
          </cell>
          <cell r="AP681" t="str">
            <v>方元镇</v>
          </cell>
          <cell r="AQ681" t="str">
            <v>431021111000</v>
          </cell>
          <cell r="AR681" t="str">
            <v/>
          </cell>
          <cell r="AS681" t="str">
            <v/>
          </cell>
          <cell r="AT681" t="str">
            <v/>
          </cell>
          <cell r="AU681" t="str">
            <v/>
          </cell>
          <cell r="AV681" t="str">
            <v>桂阳县方元镇西溪特色产业园公路改造道路</v>
          </cell>
          <cell r="AW681" t="str">
            <v>农</v>
          </cell>
          <cell r="AX681" t="str">
            <v>县级</v>
          </cell>
          <cell r="AY681" t="str">
            <v>桂阳县发展和改革局,2018-431021-87-03-031351</v>
          </cell>
          <cell r="AZ681" t="str">
            <v>农业</v>
          </cell>
          <cell r="BA681" t="str">
            <v>2000</v>
          </cell>
          <cell r="BB681" t="str">
            <v>桂阳县方元镇西溪特色产业园公路改造道路</v>
          </cell>
          <cell r="BC681" t="str">
            <v>已提报</v>
          </cell>
          <cell r="BD681" t="str">
            <v>湖南省公路事务中心</v>
          </cell>
          <cell r="BE681" t="str">
            <v>桂阳县交通运输局</v>
          </cell>
          <cell r="BF681" t="str">
            <v/>
          </cell>
        </row>
        <row r="682">
          <cell r="F682" t="str">
            <v>桂阳县黄沙坪街道樱花大道</v>
          </cell>
          <cell r="G682" t="str">
            <v>Y639431021</v>
          </cell>
          <cell r="H682" t="str">
            <v>三类地区</v>
          </cell>
          <cell r="I682" t="str">
            <v/>
          </cell>
          <cell r="J682" t="str">
            <v>否</v>
          </cell>
          <cell r="K682" t="str">
            <v>新开</v>
          </cell>
          <cell r="L682" t="str">
            <v>升级改造（提质改造）</v>
          </cell>
          <cell r="M682" t="str">
            <v>4.0</v>
          </cell>
          <cell r="N682" t="str">
            <v/>
          </cell>
          <cell r="O682" t="str">
            <v/>
          </cell>
          <cell r="P682" t="str">
            <v/>
          </cell>
          <cell r="Q682" t="str">
            <v>4.0</v>
          </cell>
          <cell r="R682" t="str">
            <v/>
          </cell>
          <cell r="S682" t="str">
            <v/>
          </cell>
          <cell r="T682" t="str">
            <v>2022</v>
          </cell>
          <cell r="U682" t="str">
            <v>2022</v>
          </cell>
          <cell r="V682" t="str">
            <v>1000.0</v>
          </cell>
          <cell r="W682" t="str">
            <v>500.0</v>
          </cell>
          <cell r="X682" t="str">
            <v/>
          </cell>
          <cell r="Y682" t="str">
            <v>0.0</v>
          </cell>
          <cell r="Z682" t="str">
            <v>0.0</v>
          </cell>
          <cell r="AA682" t="str">
            <v>0.0</v>
          </cell>
          <cell r="AB682" t="str">
            <v>0.0</v>
          </cell>
          <cell r="AC682" t="str">
            <v>0.0</v>
          </cell>
          <cell r="AD682" t="str">
            <v>1000.0</v>
          </cell>
          <cell r="AE682" t="str">
            <v>0.0</v>
          </cell>
          <cell r="AF682" t="str">
            <v>1000.0</v>
          </cell>
          <cell r="AG682" t="str">
            <v>500.0</v>
          </cell>
          <cell r="AH682" t="str">
            <v/>
          </cell>
          <cell r="AI682" t="str">
            <v>500</v>
          </cell>
          <cell r="AJ682" t="str">
            <v>完成公路建设</v>
          </cell>
          <cell r="AK682" t="str">
            <v>4.0</v>
          </cell>
          <cell r="AL682" t="str">
            <v/>
          </cell>
          <cell r="AM682" t="str">
            <v/>
          </cell>
          <cell r="AN682" t="str">
            <v>2021</v>
          </cell>
          <cell r="AO682" t="str">
            <v>目标任务</v>
          </cell>
          <cell r="AP682" t="str">
            <v>黄沙坪街道</v>
          </cell>
          <cell r="AQ682" t="str">
            <v>431021003000</v>
          </cell>
          <cell r="AR682" t="str">
            <v/>
          </cell>
          <cell r="AS682" t="str">
            <v/>
          </cell>
          <cell r="AT682" t="str">
            <v/>
          </cell>
          <cell r="AU682" t="str">
            <v/>
          </cell>
          <cell r="AV682" t="str">
            <v>桂阳县黄沙坪街道樱花大道改造道路</v>
          </cell>
          <cell r="AW682" t="str">
            <v>林</v>
          </cell>
          <cell r="AX682" t="str">
            <v>县级</v>
          </cell>
          <cell r="AY682" t="str">
            <v>桂阳县发展和改革局,桂政发改[2020]104号</v>
          </cell>
          <cell r="AZ682" t="str">
            <v>林业</v>
          </cell>
          <cell r="BA682" t="str">
            <v>1500</v>
          </cell>
          <cell r="BB682" t="str">
            <v>桂阳县黄沙坪街道樱花大道改造道路</v>
          </cell>
          <cell r="BC682" t="str">
            <v>已提报</v>
          </cell>
          <cell r="BD682" t="str">
            <v>湖南省公路事务中心</v>
          </cell>
          <cell r="BE682" t="str">
            <v>桂阳县交通运输局</v>
          </cell>
          <cell r="BF682" t="str">
            <v/>
          </cell>
        </row>
        <row r="683">
          <cell r="F683" t="str">
            <v>桂阳县仁义镇强兴养殖场公路</v>
          </cell>
          <cell r="G683" t="str">
            <v>CP12431021</v>
          </cell>
          <cell r="H683" t="str">
            <v>三类地区</v>
          </cell>
          <cell r="I683" t="str">
            <v/>
          </cell>
          <cell r="J683" t="str">
            <v>否</v>
          </cell>
          <cell r="K683" t="str">
            <v>新开</v>
          </cell>
          <cell r="L683" t="str">
            <v>新建</v>
          </cell>
          <cell r="M683" t="str">
            <v>0.8</v>
          </cell>
          <cell r="N683" t="str">
            <v/>
          </cell>
          <cell r="O683" t="str">
            <v/>
          </cell>
          <cell r="P683" t="str">
            <v/>
          </cell>
          <cell r="Q683" t="str">
            <v>0.8</v>
          </cell>
          <cell r="R683" t="str">
            <v/>
          </cell>
          <cell r="S683" t="str">
            <v/>
          </cell>
          <cell r="T683" t="str">
            <v>2022</v>
          </cell>
          <cell r="U683" t="str">
            <v>2022</v>
          </cell>
          <cell r="V683" t="str">
            <v>36.0</v>
          </cell>
          <cell r="W683" t="str">
            <v>18.0</v>
          </cell>
          <cell r="X683" t="str">
            <v/>
          </cell>
          <cell r="Y683" t="str">
            <v>0.0</v>
          </cell>
          <cell r="Z683" t="str">
            <v>0.0</v>
          </cell>
          <cell r="AA683" t="str">
            <v>0.0</v>
          </cell>
          <cell r="AB683" t="str">
            <v>0.0</v>
          </cell>
          <cell r="AC683" t="str">
            <v>0.0</v>
          </cell>
          <cell r="AD683" t="str">
            <v>36.0</v>
          </cell>
          <cell r="AE683" t="str">
            <v>0.0</v>
          </cell>
          <cell r="AF683" t="str">
            <v>36.0</v>
          </cell>
          <cell r="AG683" t="str">
            <v>18.0</v>
          </cell>
          <cell r="AH683" t="str">
            <v/>
          </cell>
          <cell r="AI683" t="str">
            <v>18</v>
          </cell>
          <cell r="AJ683" t="str">
            <v>完成公路建设</v>
          </cell>
          <cell r="AK683" t="str">
            <v>0.8</v>
          </cell>
          <cell r="AL683" t="str">
            <v/>
          </cell>
          <cell r="AM683" t="str">
            <v/>
          </cell>
          <cell r="AN683" t="str">
            <v>2021</v>
          </cell>
          <cell r="AO683" t="str">
            <v>目标任务</v>
          </cell>
          <cell r="AP683" t="str">
            <v>仁义镇</v>
          </cell>
          <cell r="AQ683" t="str">
            <v>431021102000</v>
          </cell>
          <cell r="AR683" t="str">
            <v/>
          </cell>
          <cell r="AS683" t="str">
            <v/>
          </cell>
          <cell r="AT683" t="str">
            <v/>
          </cell>
          <cell r="AU683" t="str">
            <v/>
          </cell>
          <cell r="AV683" t="str">
            <v>桂阳县仁义镇强兴养殖场公路改造道路</v>
          </cell>
          <cell r="AW683" t="str">
            <v>农</v>
          </cell>
          <cell r="AX683" t="str">
            <v>县级</v>
          </cell>
          <cell r="AY683" t="str">
            <v>暂无批文,暂无批文</v>
          </cell>
          <cell r="AZ683" t="str">
            <v>农业</v>
          </cell>
          <cell r="BA683" t="str">
            <v>500</v>
          </cell>
          <cell r="BB683" t="str">
            <v>桂阳县仁义镇强兴养殖场公路改造道路</v>
          </cell>
          <cell r="BC683" t="str">
            <v>已提报</v>
          </cell>
          <cell r="BD683" t="str">
            <v>湖南省公路事务中心</v>
          </cell>
          <cell r="BE683" t="str">
            <v>桂阳县交通运输局</v>
          </cell>
          <cell r="BF683" t="str">
            <v/>
          </cell>
        </row>
        <row r="684">
          <cell r="F684" t="str">
            <v>桂阳县流峰镇天颜和成药材基地公路</v>
          </cell>
          <cell r="G684" t="str">
            <v>C67K431021</v>
          </cell>
          <cell r="H684" t="str">
            <v>三类地区</v>
          </cell>
          <cell r="I684" t="str">
            <v/>
          </cell>
          <cell r="J684" t="str">
            <v>否</v>
          </cell>
          <cell r="K684" t="str">
            <v>新开</v>
          </cell>
          <cell r="L684" t="str">
            <v>新建</v>
          </cell>
          <cell r="M684" t="str">
            <v>1.2</v>
          </cell>
          <cell r="N684" t="str">
            <v/>
          </cell>
          <cell r="O684" t="str">
            <v/>
          </cell>
          <cell r="P684" t="str">
            <v/>
          </cell>
          <cell r="Q684" t="str">
            <v>1.2</v>
          </cell>
          <cell r="R684" t="str">
            <v/>
          </cell>
          <cell r="S684" t="str">
            <v/>
          </cell>
          <cell r="T684" t="str">
            <v>2022</v>
          </cell>
          <cell r="U684" t="str">
            <v>2022</v>
          </cell>
          <cell r="V684" t="str">
            <v>54.0</v>
          </cell>
          <cell r="W684" t="str">
            <v>27.0</v>
          </cell>
          <cell r="X684" t="str">
            <v/>
          </cell>
          <cell r="Y684" t="str">
            <v>0.0</v>
          </cell>
          <cell r="Z684" t="str">
            <v>0.0</v>
          </cell>
          <cell r="AA684" t="str">
            <v>0.0</v>
          </cell>
          <cell r="AB684" t="str">
            <v>0.0</v>
          </cell>
          <cell r="AC684" t="str">
            <v>0.0</v>
          </cell>
          <cell r="AD684" t="str">
            <v>54.0</v>
          </cell>
          <cell r="AE684" t="str">
            <v>0.0</v>
          </cell>
          <cell r="AF684" t="str">
            <v>54.0</v>
          </cell>
          <cell r="AG684" t="str">
            <v>27.0</v>
          </cell>
          <cell r="AH684" t="str">
            <v/>
          </cell>
          <cell r="AI684" t="str">
            <v>27</v>
          </cell>
          <cell r="AJ684" t="str">
            <v>完成公路建设</v>
          </cell>
          <cell r="AK684" t="str">
            <v>1.2</v>
          </cell>
          <cell r="AL684" t="str">
            <v/>
          </cell>
          <cell r="AM684" t="str">
            <v/>
          </cell>
          <cell r="AN684" t="str">
            <v>2021</v>
          </cell>
          <cell r="AO684" t="str">
            <v>目标任务</v>
          </cell>
          <cell r="AP684" t="str">
            <v>流峰镇</v>
          </cell>
          <cell r="AQ684" t="str">
            <v>431021106000</v>
          </cell>
          <cell r="AR684" t="str">
            <v/>
          </cell>
          <cell r="AS684" t="str">
            <v/>
          </cell>
          <cell r="AT684" t="str">
            <v/>
          </cell>
          <cell r="AU684" t="str">
            <v/>
          </cell>
          <cell r="AV684" t="str">
            <v>桂阳县流峰镇天颜和成药材基地公路改造道路</v>
          </cell>
          <cell r="AW684" t="str">
            <v>农</v>
          </cell>
          <cell r="AX684" t="str">
            <v>县级</v>
          </cell>
          <cell r="AY684" t="str">
            <v>暂无批文,暂无批文</v>
          </cell>
          <cell r="AZ684" t="str">
            <v>农业</v>
          </cell>
          <cell r="BA684" t="str">
            <v>800</v>
          </cell>
          <cell r="BB684" t="str">
            <v>桂阳县流峰镇天颜和成药材基地公路改造道路</v>
          </cell>
          <cell r="BC684" t="str">
            <v>已提报</v>
          </cell>
          <cell r="BD684" t="str">
            <v>湖南省公路事务中心</v>
          </cell>
          <cell r="BE684" t="str">
            <v>桂阳县交通运输局</v>
          </cell>
          <cell r="BF684" t="str">
            <v/>
          </cell>
        </row>
        <row r="685">
          <cell r="F685" t="str">
            <v>桂阳县仁义镇新丰养殖场公路</v>
          </cell>
          <cell r="G685" t="str">
            <v>CP14431021</v>
          </cell>
          <cell r="H685" t="str">
            <v>三类地区</v>
          </cell>
          <cell r="I685" t="str">
            <v/>
          </cell>
          <cell r="J685" t="str">
            <v>否</v>
          </cell>
          <cell r="K685" t="str">
            <v>新开</v>
          </cell>
          <cell r="L685" t="str">
            <v>新建</v>
          </cell>
          <cell r="M685" t="str">
            <v>0.8</v>
          </cell>
          <cell r="N685" t="str">
            <v/>
          </cell>
          <cell r="O685" t="str">
            <v/>
          </cell>
          <cell r="P685" t="str">
            <v/>
          </cell>
          <cell r="Q685" t="str">
            <v>0.8</v>
          </cell>
          <cell r="R685" t="str">
            <v/>
          </cell>
          <cell r="S685" t="str">
            <v/>
          </cell>
          <cell r="T685" t="str">
            <v>2022</v>
          </cell>
          <cell r="U685" t="str">
            <v>2022</v>
          </cell>
          <cell r="V685" t="str">
            <v>36.0</v>
          </cell>
          <cell r="W685" t="str">
            <v>18.0</v>
          </cell>
          <cell r="X685" t="str">
            <v/>
          </cell>
          <cell r="Y685" t="str">
            <v>0.0</v>
          </cell>
          <cell r="Z685" t="str">
            <v>0.0</v>
          </cell>
          <cell r="AA685" t="str">
            <v>0.0</v>
          </cell>
          <cell r="AB685" t="str">
            <v>0.0</v>
          </cell>
          <cell r="AC685" t="str">
            <v>0.0</v>
          </cell>
          <cell r="AD685" t="str">
            <v>36.0</v>
          </cell>
          <cell r="AE685" t="str">
            <v>0.0</v>
          </cell>
          <cell r="AF685" t="str">
            <v>36.0</v>
          </cell>
          <cell r="AG685" t="str">
            <v>18.0</v>
          </cell>
          <cell r="AH685" t="str">
            <v/>
          </cell>
          <cell r="AI685" t="str">
            <v>18</v>
          </cell>
          <cell r="AJ685" t="str">
            <v>完成公路建设</v>
          </cell>
          <cell r="AK685" t="str">
            <v>0.8</v>
          </cell>
          <cell r="AL685" t="str">
            <v/>
          </cell>
          <cell r="AM685" t="str">
            <v/>
          </cell>
          <cell r="AN685" t="str">
            <v>2021</v>
          </cell>
          <cell r="AO685" t="str">
            <v>目标任务</v>
          </cell>
          <cell r="AP685" t="str">
            <v>仁义镇</v>
          </cell>
          <cell r="AQ685" t="str">
            <v>431021102000</v>
          </cell>
          <cell r="AR685" t="str">
            <v/>
          </cell>
          <cell r="AS685" t="str">
            <v/>
          </cell>
          <cell r="AT685" t="str">
            <v/>
          </cell>
          <cell r="AU685" t="str">
            <v/>
          </cell>
          <cell r="AV685" t="str">
            <v>桂阳县仁义镇新丰养殖场公路改造道路</v>
          </cell>
          <cell r="AW685" t="str">
            <v>农</v>
          </cell>
          <cell r="AX685" t="str">
            <v>县级</v>
          </cell>
          <cell r="AY685" t="str">
            <v>暂无批文,暂无批文</v>
          </cell>
          <cell r="AZ685" t="str">
            <v>农业</v>
          </cell>
          <cell r="BA685" t="str">
            <v>500</v>
          </cell>
          <cell r="BB685" t="str">
            <v>桂阳县仁义镇新丰养殖场公路改造道路</v>
          </cell>
          <cell r="BC685" t="str">
            <v>已提报</v>
          </cell>
          <cell r="BD685" t="str">
            <v>湖南省公路事务中心</v>
          </cell>
          <cell r="BE685" t="str">
            <v>桂阳县交通运输局</v>
          </cell>
          <cell r="BF685" t="str">
            <v/>
          </cell>
        </row>
        <row r="686">
          <cell r="F686" t="str">
            <v>桂阳县仁义镇银河鑫旺养殖场公路</v>
          </cell>
          <cell r="G686" t="str">
            <v>CP21431021</v>
          </cell>
          <cell r="H686" t="str">
            <v>三类地区</v>
          </cell>
          <cell r="I686" t="str">
            <v/>
          </cell>
          <cell r="J686" t="str">
            <v>否</v>
          </cell>
          <cell r="K686" t="str">
            <v>新开</v>
          </cell>
          <cell r="L686" t="str">
            <v>新建</v>
          </cell>
          <cell r="M686" t="str">
            <v>1.5</v>
          </cell>
          <cell r="N686" t="str">
            <v/>
          </cell>
          <cell r="O686" t="str">
            <v/>
          </cell>
          <cell r="P686" t="str">
            <v/>
          </cell>
          <cell r="Q686" t="str">
            <v>1.5</v>
          </cell>
          <cell r="R686" t="str">
            <v/>
          </cell>
          <cell r="S686" t="str">
            <v/>
          </cell>
          <cell r="T686" t="str">
            <v>2023</v>
          </cell>
          <cell r="U686" t="str">
            <v>2023</v>
          </cell>
          <cell r="V686" t="str">
            <v>68.0</v>
          </cell>
          <cell r="W686" t="str">
            <v>23.0</v>
          </cell>
          <cell r="X686" t="str">
            <v/>
          </cell>
          <cell r="Y686" t="str">
            <v>0.0</v>
          </cell>
          <cell r="Z686" t="str">
            <v>0.0</v>
          </cell>
          <cell r="AA686" t="str">
            <v>0.0</v>
          </cell>
          <cell r="AB686" t="str">
            <v>0.0</v>
          </cell>
          <cell r="AC686" t="str">
            <v>0.0</v>
          </cell>
          <cell r="AD686" t="str">
            <v>68.0</v>
          </cell>
          <cell r="AE686" t="str">
            <v>0.0</v>
          </cell>
          <cell r="AF686" t="str">
            <v>68.0</v>
          </cell>
          <cell r="AG686" t="str">
            <v>23.0</v>
          </cell>
          <cell r="AH686" t="str">
            <v/>
          </cell>
          <cell r="AI686" t="str">
            <v>45</v>
          </cell>
          <cell r="AJ686" t="str">
            <v>完成公路建设</v>
          </cell>
          <cell r="AK686" t="str">
            <v>1.5</v>
          </cell>
          <cell r="AL686" t="str">
            <v/>
          </cell>
          <cell r="AM686" t="str">
            <v/>
          </cell>
          <cell r="AN686" t="str">
            <v>2021</v>
          </cell>
          <cell r="AO686" t="str">
            <v>目标任务</v>
          </cell>
          <cell r="AP686" t="str">
            <v>仁义镇</v>
          </cell>
          <cell r="AQ686" t="str">
            <v>431021102000</v>
          </cell>
          <cell r="AR686" t="str">
            <v/>
          </cell>
          <cell r="AS686" t="str">
            <v/>
          </cell>
          <cell r="AT686" t="str">
            <v/>
          </cell>
          <cell r="AU686" t="str">
            <v/>
          </cell>
          <cell r="AV686" t="str">
            <v>桂阳县仁义镇银河鑫旺养殖场公路改造道路</v>
          </cell>
          <cell r="AW686" t="str">
            <v>农</v>
          </cell>
          <cell r="AX686" t="str">
            <v>县级</v>
          </cell>
          <cell r="AY686" t="str">
            <v>暂无批文,暂无批文</v>
          </cell>
          <cell r="AZ686" t="str">
            <v>农业</v>
          </cell>
          <cell r="BA686" t="str">
            <v>300</v>
          </cell>
          <cell r="BB686" t="str">
            <v>桂阳县仁义镇银河鑫旺养殖场公路改造道路</v>
          </cell>
          <cell r="BC686" t="str">
            <v>已提报</v>
          </cell>
          <cell r="BD686" t="str">
            <v>湖南省公路事务中心</v>
          </cell>
          <cell r="BE686" t="str">
            <v>桂阳县交通运输局</v>
          </cell>
          <cell r="BF686" t="str">
            <v/>
          </cell>
        </row>
        <row r="687">
          <cell r="F687" t="str">
            <v>湖南省农业标准化示范区项目万树油茶示范园</v>
          </cell>
          <cell r="G687" t="str">
            <v>vc02431022</v>
          </cell>
          <cell r="H687" t="str">
            <v>一类地区</v>
          </cell>
          <cell r="I687" t="str">
            <v>国家贫困县</v>
          </cell>
          <cell r="J687" t="str">
            <v>否</v>
          </cell>
          <cell r="K687" t="str">
            <v>新开</v>
          </cell>
          <cell r="L687" t="str">
            <v>新建</v>
          </cell>
          <cell r="M687" t="str">
            <v>1.3</v>
          </cell>
          <cell r="N687" t="str">
            <v/>
          </cell>
          <cell r="O687" t="str">
            <v/>
          </cell>
          <cell r="P687" t="str">
            <v/>
          </cell>
          <cell r="Q687" t="str">
            <v/>
          </cell>
          <cell r="R687" t="str">
            <v/>
          </cell>
          <cell r="S687" t="str">
            <v/>
          </cell>
          <cell r="T687" t="str">
            <v>2021</v>
          </cell>
          <cell r="U687" t="str">
            <v>2022</v>
          </cell>
          <cell r="V687" t="str">
            <v>195.0</v>
          </cell>
          <cell r="W687" t="str">
            <v>97.5</v>
          </cell>
          <cell r="X687" t="str">
            <v/>
          </cell>
          <cell r="Y687" t="str">
            <v>0.0</v>
          </cell>
          <cell r="Z687" t="str">
            <v>0.0</v>
          </cell>
          <cell r="AA687" t="str">
            <v>0.0</v>
          </cell>
          <cell r="AB687" t="str">
            <v>0.0</v>
          </cell>
          <cell r="AC687" t="str">
            <v>0.0</v>
          </cell>
          <cell r="AD687" t="str">
            <v>195.0</v>
          </cell>
          <cell r="AE687" t="str">
            <v>0.0</v>
          </cell>
          <cell r="AF687" t="str">
            <v>195.0</v>
          </cell>
          <cell r="AG687" t="str">
            <v>85.0</v>
          </cell>
          <cell r="AH687" t="str">
            <v/>
          </cell>
          <cell r="AI687" t="str">
            <v>110</v>
          </cell>
          <cell r="AJ687" t="str">
            <v>路基路面桥涵</v>
          </cell>
          <cell r="AK687" t="str">
            <v/>
          </cell>
          <cell r="AL687" t="str">
            <v/>
          </cell>
          <cell r="AM687" t="str">
            <v/>
          </cell>
          <cell r="AN687" t="str">
            <v>2021</v>
          </cell>
          <cell r="AO687" t="str">
            <v>目标任务</v>
          </cell>
          <cell r="AP687" t="str">
            <v>浆水乡</v>
          </cell>
          <cell r="AQ687" t="str">
            <v/>
          </cell>
          <cell r="AR687" t="str">
            <v/>
          </cell>
          <cell r="AS687" t="str">
            <v/>
          </cell>
          <cell r="AT687" t="str">
            <v/>
          </cell>
          <cell r="AU687" t="str">
            <v/>
          </cell>
          <cell r="AV687" t="str">
            <v>湖南省农业标准化示范区项目万树油茶示范园1</v>
          </cell>
          <cell r="AW687" t="str">
            <v>农</v>
          </cell>
          <cell r="AX687" t="str">
            <v>省级</v>
          </cell>
          <cell r="AY687" t="str">
            <v>湖南省农业局,湘林产【2018】10号</v>
          </cell>
          <cell r="AZ687" t="str">
            <v>茶油</v>
          </cell>
          <cell r="BA687" t="str">
            <v>2000</v>
          </cell>
          <cell r="BB687" t="str">
            <v>湖南省农业标准化示范区项目万树油茶示范园1</v>
          </cell>
          <cell r="BC687" t="str">
            <v>已提报</v>
          </cell>
          <cell r="BD687" t="str">
            <v>湖南省公路事务中心</v>
          </cell>
          <cell r="BE687" t="str">
            <v>宜章县交通运输局</v>
          </cell>
          <cell r="BF687" t="str">
            <v/>
          </cell>
        </row>
        <row r="688">
          <cell r="F688" t="str">
            <v>天塘笠头水山养殖</v>
          </cell>
          <cell r="G688" t="str">
            <v>CA50431022</v>
          </cell>
          <cell r="H688" t="str">
            <v>一类地区</v>
          </cell>
          <cell r="I688" t="str">
            <v>国家贫困县</v>
          </cell>
          <cell r="J688" t="str">
            <v>否</v>
          </cell>
          <cell r="K688" t="str">
            <v>新开</v>
          </cell>
          <cell r="L688" t="str">
            <v>升级改造（提质改造）</v>
          </cell>
          <cell r="M688" t="str">
            <v>2.3</v>
          </cell>
          <cell r="N688" t="str">
            <v/>
          </cell>
          <cell r="O688" t="str">
            <v/>
          </cell>
          <cell r="P688" t="str">
            <v/>
          </cell>
          <cell r="Q688" t="str">
            <v>2.3</v>
          </cell>
          <cell r="R688" t="str">
            <v/>
          </cell>
          <cell r="S688" t="str">
            <v/>
          </cell>
          <cell r="T688" t="str">
            <v>2021</v>
          </cell>
          <cell r="U688" t="str">
            <v>2022</v>
          </cell>
          <cell r="V688" t="str">
            <v>460.0</v>
          </cell>
          <cell r="W688" t="str">
            <v>230.0</v>
          </cell>
          <cell r="X688" t="str">
            <v/>
          </cell>
          <cell r="Y688" t="str">
            <v>0.0</v>
          </cell>
          <cell r="Z688" t="str">
            <v>0.0</v>
          </cell>
          <cell r="AA688" t="str">
            <v>0.0</v>
          </cell>
          <cell r="AB688" t="str">
            <v>0.0</v>
          </cell>
          <cell r="AC688" t="str">
            <v>0.0</v>
          </cell>
          <cell r="AD688" t="str">
            <v>460.0</v>
          </cell>
          <cell r="AE688" t="str">
            <v>0.0</v>
          </cell>
          <cell r="AF688" t="str">
            <v>460.0</v>
          </cell>
          <cell r="AG688" t="str">
            <v>230.0</v>
          </cell>
          <cell r="AH688" t="str">
            <v/>
          </cell>
          <cell r="AI688" t="str">
            <v>230</v>
          </cell>
          <cell r="AJ688" t="str">
            <v>路基路面桥涵</v>
          </cell>
          <cell r="AK688" t="str">
            <v/>
          </cell>
          <cell r="AL688" t="str">
            <v/>
          </cell>
          <cell r="AM688" t="str">
            <v/>
          </cell>
          <cell r="AN688" t="str">
            <v>2021</v>
          </cell>
          <cell r="AO688" t="str">
            <v>目标任务</v>
          </cell>
          <cell r="AP688" t="str">
            <v>天塘镇</v>
          </cell>
          <cell r="AQ688" t="str">
            <v/>
          </cell>
          <cell r="AR688" t="str">
            <v/>
          </cell>
          <cell r="AS688" t="str">
            <v/>
          </cell>
          <cell r="AT688" t="str">
            <v/>
          </cell>
          <cell r="AU688" t="str">
            <v/>
          </cell>
          <cell r="AV688" t="str">
            <v/>
          </cell>
          <cell r="AW688" t="str">
            <v/>
          </cell>
          <cell r="AX688" t="str">
            <v/>
          </cell>
          <cell r="AY688" t="str">
            <v>,</v>
          </cell>
          <cell r="AZ688" t="str">
            <v/>
          </cell>
          <cell r="BA688" t="str">
            <v/>
          </cell>
          <cell r="BB688" t="str">
            <v/>
          </cell>
          <cell r="BC688" t="str">
            <v>已提报</v>
          </cell>
          <cell r="BD688" t="str">
            <v>湖南省公路事务中心</v>
          </cell>
          <cell r="BE688" t="str">
            <v>宜章县交通运输局</v>
          </cell>
          <cell r="BF688" t="str">
            <v/>
          </cell>
        </row>
        <row r="689">
          <cell r="F689" t="str">
            <v>玉溪镇樟涵兴滕农业（原万利豪猪特种养殖）</v>
          </cell>
          <cell r="G689" t="str">
            <v>vc37431022</v>
          </cell>
          <cell r="H689" t="str">
            <v>一类地区</v>
          </cell>
          <cell r="I689" t="str">
            <v>国家贫困县</v>
          </cell>
          <cell r="J689" t="str">
            <v>否</v>
          </cell>
          <cell r="K689" t="str">
            <v>新开</v>
          </cell>
          <cell r="L689" t="str">
            <v>新建</v>
          </cell>
          <cell r="M689" t="str">
            <v>0.8</v>
          </cell>
          <cell r="N689" t="str">
            <v/>
          </cell>
          <cell r="O689" t="str">
            <v/>
          </cell>
          <cell r="P689" t="str">
            <v/>
          </cell>
          <cell r="Q689" t="str">
            <v/>
          </cell>
          <cell r="R689" t="str">
            <v/>
          </cell>
          <cell r="S689" t="str">
            <v/>
          </cell>
          <cell r="T689" t="str">
            <v>2021</v>
          </cell>
          <cell r="U689" t="str">
            <v>2022</v>
          </cell>
          <cell r="V689" t="str">
            <v>120.0</v>
          </cell>
          <cell r="W689" t="str">
            <v>60.0</v>
          </cell>
          <cell r="X689" t="str">
            <v/>
          </cell>
          <cell r="Y689" t="str">
            <v>0.0</v>
          </cell>
          <cell r="Z689" t="str">
            <v>0.0</v>
          </cell>
          <cell r="AA689" t="str">
            <v>0.0</v>
          </cell>
          <cell r="AB689" t="str">
            <v>0.0</v>
          </cell>
          <cell r="AC689" t="str">
            <v>0.0</v>
          </cell>
          <cell r="AD689" t="str">
            <v>120.0</v>
          </cell>
          <cell r="AE689" t="str">
            <v>0.0</v>
          </cell>
          <cell r="AF689" t="str">
            <v>120.0</v>
          </cell>
          <cell r="AG689" t="str">
            <v>60.0</v>
          </cell>
          <cell r="AH689" t="str">
            <v/>
          </cell>
          <cell r="AI689" t="str">
            <v>60</v>
          </cell>
          <cell r="AJ689" t="str">
            <v>路基路面桥涵</v>
          </cell>
          <cell r="AK689" t="str">
            <v/>
          </cell>
          <cell r="AL689" t="str">
            <v/>
          </cell>
          <cell r="AM689" t="str">
            <v/>
          </cell>
          <cell r="AN689" t="str">
            <v>2021</v>
          </cell>
          <cell r="AO689" t="str">
            <v>目标任务</v>
          </cell>
          <cell r="AP689" t="str">
            <v>玉溪镇</v>
          </cell>
          <cell r="AQ689" t="str">
            <v/>
          </cell>
          <cell r="AR689" t="str">
            <v/>
          </cell>
          <cell r="AS689" t="str">
            <v/>
          </cell>
          <cell r="AT689" t="str">
            <v/>
          </cell>
          <cell r="AU689" t="str">
            <v/>
          </cell>
          <cell r="AV689" t="str">
            <v>玉溪镇樟涵兴滕农业（原万利豪猪特种养殖）1</v>
          </cell>
          <cell r="AW689" t="str">
            <v>牧</v>
          </cell>
          <cell r="AX689" t="str">
            <v>省级</v>
          </cell>
          <cell r="AY689" t="str">
            <v>郴州市人民政府,郴政办函【2019】133号</v>
          </cell>
          <cell r="AZ689" t="str">
            <v>香猪</v>
          </cell>
          <cell r="BA689" t="str">
            <v>2000</v>
          </cell>
          <cell r="BB689" t="str">
            <v>玉溪镇樟涵兴滕农业（原万利豪猪特种养殖）1</v>
          </cell>
          <cell r="BC689" t="str">
            <v>已提报</v>
          </cell>
          <cell r="BD689" t="str">
            <v>湖南省公路事务中心</v>
          </cell>
          <cell r="BE689" t="str">
            <v>宜章县交通运输局</v>
          </cell>
          <cell r="BF689" t="str">
            <v/>
          </cell>
        </row>
        <row r="690">
          <cell r="F690" t="str">
            <v>圣公坛兵坛岩兵工厂旧址（湖南省文物保护单位）</v>
          </cell>
          <cell r="G690" t="str">
            <v>VB02431022</v>
          </cell>
          <cell r="H690" t="str">
            <v>一类地区</v>
          </cell>
          <cell r="I690" t="str">
            <v>国家贫困县</v>
          </cell>
          <cell r="J690" t="str">
            <v>否</v>
          </cell>
          <cell r="K690" t="str">
            <v>新开</v>
          </cell>
          <cell r="L690" t="str">
            <v>新建</v>
          </cell>
          <cell r="M690" t="str">
            <v>1.2</v>
          </cell>
          <cell r="N690" t="str">
            <v/>
          </cell>
          <cell r="O690" t="str">
            <v/>
          </cell>
          <cell r="P690" t="str">
            <v/>
          </cell>
          <cell r="Q690" t="str">
            <v>1.2</v>
          </cell>
          <cell r="R690" t="str">
            <v/>
          </cell>
          <cell r="S690" t="str">
            <v/>
          </cell>
          <cell r="T690" t="str">
            <v>2021</v>
          </cell>
          <cell r="U690" t="str">
            <v>2025</v>
          </cell>
          <cell r="V690" t="str">
            <v>600.0</v>
          </cell>
          <cell r="W690" t="str">
            <v>300.0</v>
          </cell>
          <cell r="X690" t="str">
            <v/>
          </cell>
          <cell r="Y690" t="str">
            <v>0.0</v>
          </cell>
          <cell r="Z690" t="str">
            <v>0.0</v>
          </cell>
          <cell r="AA690" t="str">
            <v>0.0</v>
          </cell>
          <cell r="AB690" t="str">
            <v>0.0</v>
          </cell>
          <cell r="AC690" t="str">
            <v>0.0</v>
          </cell>
          <cell r="AD690" t="str">
            <v>600.0</v>
          </cell>
          <cell r="AE690" t="str">
            <v>0.0</v>
          </cell>
          <cell r="AF690" t="str">
            <v>600.0</v>
          </cell>
          <cell r="AG690" t="str">
            <v>300.0</v>
          </cell>
          <cell r="AH690" t="str">
            <v/>
          </cell>
          <cell r="AI690" t="str">
            <v>300</v>
          </cell>
          <cell r="AJ690" t="str">
            <v>路基路面桥涵</v>
          </cell>
          <cell r="AK690" t="str">
            <v/>
          </cell>
          <cell r="AL690" t="str">
            <v/>
          </cell>
          <cell r="AM690" t="str">
            <v/>
          </cell>
          <cell r="AN690" t="str">
            <v>2021</v>
          </cell>
          <cell r="AO690" t="str">
            <v>目标任务</v>
          </cell>
          <cell r="AP690" t="str">
            <v>笆篱镇</v>
          </cell>
          <cell r="AQ690" t="str">
            <v/>
          </cell>
          <cell r="AR690" t="str">
            <v>圣公坛兵坛岩兵工厂旧址（湖南省文物保护单位）</v>
          </cell>
          <cell r="AS690" t="str">
            <v>红色旅游资源点</v>
          </cell>
          <cell r="AT690" t="str">
            <v>省级</v>
          </cell>
          <cell r="AU690" t="str">
            <v/>
          </cell>
          <cell r="AV690" t="str">
            <v/>
          </cell>
          <cell r="AW690" t="str">
            <v/>
          </cell>
          <cell r="AX690" t="str">
            <v/>
          </cell>
          <cell r="AY690" t="str">
            <v>,</v>
          </cell>
          <cell r="AZ690" t="str">
            <v/>
          </cell>
          <cell r="BA690" t="str">
            <v/>
          </cell>
          <cell r="BB690" t="str">
            <v>圣公坛兵坛岩兵工厂旧址（湖南省文物保护单位）</v>
          </cell>
          <cell r="BC690" t="str">
            <v>已提报</v>
          </cell>
          <cell r="BD690" t="str">
            <v>湖南省公路事务中心</v>
          </cell>
          <cell r="BE690" t="str">
            <v>宜章县交通运输局</v>
          </cell>
          <cell r="BF690" t="str">
            <v/>
          </cell>
        </row>
        <row r="691">
          <cell r="F691" t="str">
            <v>盛世产业园现代林业特色产业园（生猪养猪）</v>
          </cell>
          <cell r="G691" t="str">
            <v>vc30431022</v>
          </cell>
          <cell r="H691" t="str">
            <v>一类地区</v>
          </cell>
          <cell r="I691" t="str">
            <v>国家贫困县</v>
          </cell>
          <cell r="J691" t="str">
            <v>否</v>
          </cell>
          <cell r="K691" t="str">
            <v>新开</v>
          </cell>
          <cell r="L691" t="str">
            <v>新建</v>
          </cell>
          <cell r="M691" t="str">
            <v>2.35</v>
          </cell>
          <cell r="N691" t="str">
            <v/>
          </cell>
          <cell r="O691" t="str">
            <v/>
          </cell>
          <cell r="P691" t="str">
            <v/>
          </cell>
          <cell r="Q691" t="str">
            <v/>
          </cell>
          <cell r="R691" t="str">
            <v/>
          </cell>
          <cell r="S691" t="str">
            <v/>
          </cell>
          <cell r="T691" t="str">
            <v>2021</v>
          </cell>
          <cell r="U691" t="str">
            <v>2022</v>
          </cell>
          <cell r="V691" t="str">
            <v>278.0</v>
          </cell>
          <cell r="W691" t="str">
            <v>139.0</v>
          </cell>
          <cell r="X691" t="str">
            <v/>
          </cell>
          <cell r="Y691" t="str">
            <v>0.0</v>
          </cell>
          <cell r="Z691" t="str">
            <v>0.0</v>
          </cell>
          <cell r="AA691" t="str">
            <v>0.0</v>
          </cell>
          <cell r="AB691" t="str">
            <v>0.0</v>
          </cell>
          <cell r="AC691" t="str">
            <v>0.0</v>
          </cell>
          <cell r="AD691" t="str">
            <v>278.0</v>
          </cell>
          <cell r="AE691" t="str">
            <v>0.0</v>
          </cell>
          <cell r="AF691" t="str">
            <v>278.0</v>
          </cell>
          <cell r="AG691" t="str">
            <v>139.0</v>
          </cell>
          <cell r="AH691" t="str">
            <v/>
          </cell>
          <cell r="AI691" t="str">
            <v>139</v>
          </cell>
          <cell r="AJ691" t="str">
            <v>路基路面桥涵</v>
          </cell>
          <cell r="AK691" t="str">
            <v/>
          </cell>
          <cell r="AL691" t="str">
            <v/>
          </cell>
          <cell r="AM691" t="str">
            <v/>
          </cell>
          <cell r="AN691" t="str">
            <v>2021</v>
          </cell>
          <cell r="AO691" t="str">
            <v>目标任务</v>
          </cell>
          <cell r="AP691" t="str">
            <v>长村乡</v>
          </cell>
          <cell r="AQ691" t="str">
            <v/>
          </cell>
          <cell r="AR691" t="str">
            <v/>
          </cell>
          <cell r="AS691" t="str">
            <v/>
          </cell>
          <cell r="AT691" t="str">
            <v/>
          </cell>
          <cell r="AU691" t="str">
            <v/>
          </cell>
          <cell r="AV691" t="str">
            <v>盛世产业园现代林业特色产业园（生猪养猪）1</v>
          </cell>
          <cell r="AW691" t="str">
            <v>农</v>
          </cell>
          <cell r="AX691" t="str">
            <v>省级</v>
          </cell>
          <cell r="AY691" t="str">
            <v>湖南省农业局,湘林产【2018】10号</v>
          </cell>
          <cell r="AZ691" t="str">
            <v>牲猪</v>
          </cell>
          <cell r="BA691" t="str">
            <v>2000</v>
          </cell>
          <cell r="BB691" t="str">
            <v>盛世产业园现代林业特色产业园（生猪养猪）1</v>
          </cell>
          <cell r="BC691" t="str">
            <v>已提报</v>
          </cell>
          <cell r="BD691" t="str">
            <v>湖南省公路事务中心</v>
          </cell>
          <cell r="BE691" t="str">
            <v>宜章县交通运输局</v>
          </cell>
          <cell r="BF691" t="str">
            <v/>
          </cell>
        </row>
        <row r="692">
          <cell r="F692" t="str">
            <v>莽山景区西大门至五指峰景区旅游公路</v>
          </cell>
          <cell r="G692" t="str">
            <v>VJ09431022</v>
          </cell>
          <cell r="H692" t="str">
            <v>一类地区</v>
          </cell>
          <cell r="I692" t="str">
            <v>国家贫困县</v>
          </cell>
          <cell r="J692" t="str">
            <v>否</v>
          </cell>
          <cell r="K692" t="str">
            <v>新开</v>
          </cell>
          <cell r="L692" t="str">
            <v>升级改造（提质改造）</v>
          </cell>
          <cell r="M692" t="str">
            <v>21.5</v>
          </cell>
          <cell r="N692" t="str">
            <v/>
          </cell>
          <cell r="O692" t="str">
            <v/>
          </cell>
          <cell r="P692" t="str">
            <v/>
          </cell>
          <cell r="Q692" t="str">
            <v>21.5</v>
          </cell>
          <cell r="R692" t="str">
            <v/>
          </cell>
          <cell r="S692" t="str">
            <v/>
          </cell>
          <cell r="T692" t="str">
            <v>2021</v>
          </cell>
          <cell r="U692" t="str">
            <v>2022</v>
          </cell>
          <cell r="V692" t="str">
            <v>4300.0</v>
          </cell>
          <cell r="W692" t="str">
            <v>2200.0</v>
          </cell>
          <cell r="X692" t="str">
            <v/>
          </cell>
          <cell r="Y692" t="str">
            <v>0.0</v>
          </cell>
          <cell r="Z692" t="str">
            <v>0.0</v>
          </cell>
          <cell r="AA692" t="str">
            <v>0.0</v>
          </cell>
          <cell r="AB692" t="str">
            <v>0.0</v>
          </cell>
          <cell r="AC692" t="str">
            <v>0.0</v>
          </cell>
          <cell r="AD692" t="str">
            <v>4300.0</v>
          </cell>
          <cell r="AE692" t="str">
            <v>0.0</v>
          </cell>
          <cell r="AF692" t="str">
            <v>4300.0</v>
          </cell>
          <cell r="AG692" t="str">
            <v>2200.0</v>
          </cell>
          <cell r="AH692" t="str">
            <v/>
          </cell>
          <cell r="AI692" t="str">
            <v>2,100</v>
          </cell>
          <cell r="AJ692" t="str">
            <v>路基路面桥涵</v>
          </cell>
          <cell r="AK692" t="str">
            <v/>
          </cell>
          <cell r="AL692" t="str">
            <v/>
          </cell>
          <cell r="AM692" t="str">
            <v/>
          </cell>
          <cell r="AN692" t="str">
            <v>2021</v>
          </cell>
          <cell r="AO692" t="str">
            <v>目标任务</v>
          </cell>
          <cell r="AP692" t="str">
            <v>天塘镇</v>
          </cell>
          <cell r="AQ692" t="str">
            <v/>
          </cell>
          <cell r="AR692" t="str">
            <v>莽山国家森林公园</v>
          </cell>
          <cell r="AS692" t="str">
            <v>A级以上景区</v>
          </cell>
          <cell r="AT692" t="str">
            <v>4A级</v>
          </cell>
          <cell r="AU692" t="str">
            <v/>
          </cell>
          <cell r="AV692" t="str">
            <v/>
          </cell>
          <cell r="AW692" t="str">
            <v/>
          </cell>
          <cell r="AX692" t="str">
            <v/>
          </cell>
          <cell r="AY692" t="str">
            <v>,</v>
          </cell>
          <cell r="AZ692" t="str">
            <v/>
          </cell>
          <cell r="BA692" t="str">
            <v/>
          </cell>
          <cell r="BB692" t="str">
            <v>莽山国家森林公园</v>
          </cell>
          <cell r="BC692" t="str">
            <v>已提报</v>
          </cell>
          <cell r="BD692" t="str">
            <v>湖南省公路事务中心</v>
          </cell>
          <cell r="BE692" t="str">
            <v>宜章县交通运输局</v>
          </cell>
          <cell r="BF692" t="str">
            <v>本项目规划里程已修改为16公里</v>
          </cell>
        </row>
        <row r="693">
          <cell r="F693" t="str">
            <v>盛世产业园现代林业特色产业园</v>
          </cell>
          <cell r="G693" t="str">
            <v>vc29431022</v>
          </cell>
          <cell r="H693" t="str">
            <v>一类地区</v>
          </cell>
          <cell r="I693" t="str">
            <v>国家贫困县</v>
          </cell>
          <cell r="J693" t="str">
            <v>否</v>
          </cell>
          <cell r="K693" t="str">
            <v>新开</v>
          </cell>
          <cell r="L693" t="str">
            <v>新建</v>
          </cell>
          <cell r="M693" t="str">
            <v>2.86</v>
          </cell>
          <cell r="N693" t="str">
            <v/>
          </cell>
          <cell r="O693" t="str">
            <v/>
          </cell>
          <cell r="P693" t="str">
            <v/>
          </cell>
          <cell r="Q693" t="str">
            <v/>
          </cell>
          <cell r="R693" t="str">
            <v/>
          </cell>
          <cell r="S693" t="str">
            <v/>
          </cell>
          <cell r="T693" t="str">
            <v>2021</v>
          </cell>
          <cell r="U693" t="str">
            <v>2022</v>
          </cell>
          <cell r="V693" t="str">
            <v>430.0</v>
          </cell>
          <cell r="W693" t="str">
            <v>215.0</v>
          </cell>
          <cell r="X693" t="str">
            <v/>
          </cell>
          <cell r="Y693" t="str">
            <v>0.0</v>
          </cell>
          <cell r="Z693" t="str">
            <v>0.0</v>
          </cell>
          <cell r="AA693" t="str">
            <v>0.0</v>
          </cell>
          <cell r="AB693" t="str">
            <v>0.0</v>
          </cell>
          <cell r="AC693" t="str">
            <v>0.0</v>
          </cell>
          <cell r="AD693" t="str">
            <v>430.0</v>
          </cell>
          <cell r="AE693" t="str">
            <v>0.0</v>
          </cell>
          <cell r="AF693" t="str">
            <v>430.0</v>
          </cell>
          <cell r="AG693" t="str">
            <v>215.0</v>
          </cell>
          <cell r="AH693" t="str">
            <v/>
          </cell>
          <cell r="AI693" t="str">
            <v>215</v>
          </cell>
          <cell r="AJ693" t="str">
            <v>路基路面桥涵</v>
          </cell>
          <cell r="AK693" t="str">
            <v/>
          </cell>
          <cell r="AL693" t="str">
            <v/>
          </cell>
          <cell r="AM693" t="str">
            <v/>
          </cell>
          <cell r="AN693" t="str">
            <v>2021</v>
          </cell>
          <cell r="AO693" t="str">
            <v>目标任务</v>
          </cell>
          <cell r="AP693" t="str">
            <v>长村乡</v>
          </cell>
          <cell r="AQ693" t="str">
            <v/>
          </cell>
          <cell r="AR693" t="str">
            <v/>
          </cell>
          <cell r="AS693" t="str">
            <v/>
          </cell>
          <cell r="AT693" t="str">
            <v/>
          </cell>
          <cell r="AU693" t="str">
            <v/>
          </cell>
          <cell r="AV693" t="str">
            <v>盛世产业园现代林业特色产业园1</v>
          </cell>
          <cell r="AW693" t="str">
            <v>林</v>
          </cell>
          <cell r="AX693" t="str">
            <v>省级</v>
          </cell>
          <cell r="AY693" t="str">
            <v>湖南省林业局,湘林产【2018】10号</v>
          </cell>
          <cell r="AZ693" t="str">
            <v>茶油</v>
          </cell>
          <cell r="BA693" t="str">
            <v>2000</v>
          </cell>
          <cell r="BB693" t="str">
            <v>盛世产业园现代林业特色产业园1</v>
          </cell>
          <cell r="BC693" t="str">
            <v>已提报</v>
          </cell>
          <cell r="BD693" t="str">
            <v>湖南省公路事务中心</v>
          </cell>
          <cell r="BE693" t="str">
            <v>宜章县交通运输局</v>
          </cell>
          <cell r="BF693" t="str">
            <v/>
          </cell>
        </row>
        <row r="694">
          <cell r="F694" t="str">
            <v>五岭镇饶田冲头养殖产业路1</v>
          </cell>
          <cell r="G694" t="str">
            <v>Y712431022</v>
          </cell>
          <cell r="H694" t="str">
            <v>一类地区</v>
          </cell>
          <cell r="I694" t="str">
            <v>国家贫困县</v>
          </cell>
          <cell r="J694" t="str">
            <v>否</v>
          </cell>
          <cell r="K694" t="str">
            <v>新开</v>
          </cell>
          <cell r="L694" t="str">
            <v>新建</v>
          </cell>
          <cell r="M694" t="str">
            <v>3.728</v>
          </cell>
          <cell r="N694" t="str">
            <v/>
          </cell>
          <cell r="O694" t="str">
            <v/>
          </cell>
          <cell r="P694" t="str">
            <v/>
          </cell>
          <cell r="Q694" t="str">
            <v>3.728</v>
          </cell>
          <cell r="R694" t="str">
            <v/>
          </cell>
          <cell r="S694" t="str">
            <v/>
          </cell>
          <cell r="T694" t="str">
            <v>2022</v>
          </cell>
          <cell r="U694" t="str">
            <v>2023</v>
          </cell>
          <cell r="V694" t="str">
            <v>745.0</v>
          </cell>
          <cell r="W694" t="str">
            <v>370.0</v>
          </cell>
          <cell r="X694" t="str">
            <v/>
          </cell>
          <cell r="Y694" t="str">
            <v>0.0</v>
          </cell>
          <cell r="Z694" t="str">
            <v>0.0</v>
          </cell>
          <cell r="AA694" t="str">
            <v>0.0</v>
          </cell>
          <cell r="AB694" t="str">
            <v>0.0</v>
          </cell>
          <cell r="AC694" t="str">
            <v>0.0</v>
          </cell>
          <cell r="AD694" t="str">
            <v>745.0</v>
          </cell>
          <cell r="AE694" t="str">
            <v>0.0</v>
          </cell>
          <cell r="AF694" t="str">
            <v>745.0</v>
          </cell>
          <cell r="AG694" t="str">
            <v>370.0</v>
          </cell>
          <cell r="AH694" t="str">
            <v/>
          </cell>
          <cell r="AI694" t="str">
            <v>375</v>
          </cell>
          <cell r="AJ694" t="str">
            <v>路基路面桥涵</v>
          </cell>
          <cell r="AK694" t="str">
            <v/>
          </cell>
          <cell r="AL694" t="str">
            <v/>
          </cell>
          <cell r="AM694" t="str">
            <v/>
          </cell>
          <cell r="AN694" t="str">
            <v>2021</v>
          </cell>
          <cell r="AO694" t="str">
            <v>目标任务</v>
          </cell>
          <cell r="AP694" t="str">
            <v>五岭镇</v>
          </cell>
          <cell r="AQ694" t="str">
            <v/>
          </cell>
          <cell r="AR694" t="str">
            <v/>
          </cell>
          <cell r="AS694" t="str">
            <v/>
          </cell>
          <cell r="AT694" t="str">
            <v/>
          </cell>
          <cell r="AU694" t="str">
            <v/>
          </cell>
          <cell r="AV694" t="str">
            <v>五岭镇饶田冲头养殖产业路</v>
          </cell>
          <cell r="AW694" t="str">
            <v>农</v>
          </cell>
          <cell r="AX694" t="str">
            <v>省级</v>
          </cell>
          <cell r="AY694" t="str">
            <v>湖南省林业局,湘林产【2018】10号</v>
          </cell>
          <cell r="AZ694" t="str">
            <v>脐橙水果</v>
          </cell>
          <cell r="BA694" t="str">
            <v>1000</v>
          </cell>
          <cell r="BB694" t="str">
            <v>五岭镇饶田冲头养殖产业路</v>
          </cell>
          <cell r="BC694" t="str">
            <v>已提报</v>
          </cell>
          <cell r="BD694" t="str">
            <v>湖南省公路事务中心</v>
          </cell>
          <cell r="BE694" t="str">
            <v>宜章县交通运输局</v>
          </cell>
          <cell r="BF694" t="str">
            <v/>
          </cell>
        </row>
        <row r="695">
          <cell r="F695" t="str">
            <v>宜章县荟萃种养基地产业路</v>
          </cell>
          <cell r="G695" t="str">
            <v>VC41431022</v>
          </cell>
          <cell r="H695" t="str">
            <v>一类地区</v>
          </cell>
          <cell r="I695" t="str">
            <v>国家贫困县</v>
          </cell>
          <cell r="J695" t="str">
            <v>否</v>
          </cell>
          <cell r="K695" t="str">
            <v>新开</v>
          </cell>
          <cell r="L695" t="str">
            <v>新建</v>
          </cell>
          <cell r="M695" t="str">
            <v>1.8</v>
          </cell>
          <cell r="N695" t="str">
            <v/>
          </cell>
          <cell r="O695" t="str">
            <v/>
          </cell>
          <cell r="P695" t="str">
            <v/>
          </cell>
          <cell r="Q695" t="str">
            <v>1.8</v>
          </cell>
          <cell r="R695" t="str">
            <v/>
          </cell>
          <cell r="S695" t="str">
            <v/>
          </cell>
          <cell r="T695" t="str">
            <v>2022</v>
          </cell>
          <cell r="U695" t="str">
            <v>2023</v>
          </cell>
          <cell r="V695" t="str">
            <v>360.0</v>
          </cell>
          <cell r="W695" t="str">
            <v>180.0</v>
          </cell>
          <cell r="X695" t="str">
            <v/>
          </cell>
          <cell r="Y695" t="str">
            <v>0.0</v>
          </cell>
          <cell r="Z695" t="str">
            <v>0.0</v>
          </cell>
          <cell r="AA695" t="str">
            <v>0.0</v>
          </cell>
          <cell r="AB695" t="str">
            <v>0.0</v>
          </cell>
          <cell r="AC695" t="str">
            <v>0.0</v>
          </cell>
          <cell r="AD695" t="str">
            <v>360.0</v>
          </cell>
          <cell r="AE695" t="str">
            <v>0.0</v>
          </cell>
          <cell r="AF695" t="str">
            <v>360.0</v>
          </cell>
          <cell r="AG695" t="str">
            <v>120.0</v>
          </cell>
          <cell r="AH695" t="str">
            <v/>
          </cell>
          <cell r="AI695" t="str">
            <v>240</v>
          </cell>
          <cell r="AJ695" t="str">
            <v>路基路面桥涵</v>
          </cell>
          <cell r="AK695" t="str">
            <v/>
          </cell>
          <cell r="AL695" t="str">
            <v/>
          </cell>
          <cell r="AM695" t="str">
            <v/>
          </cell>
          <cell r="AN695" t="str">
            <v>2021</v>
          </cell>
          <cell r="AO695" t="str">
            <v>目标任务</v>
          </cell>
          <cell r="AP695" t="str">
            <v>黄沙镇</v>
          </cell>
          <cell r="AQ695" t="str">
            <v/>
          </cell>
          <cell r="AR695" t="str">
            <v/>
          </cell>
          <cell r="AS695" t="str">
            <v/>
          </cell>
          <cell r="AT695" t="str">
            <v/>
          </cell>
          <cell r="AU695" t="str">
            <v/>
          </cell>
          <cell r="AV695" t="str">
            <v/>
          </cell>
          <cell r="AW695" t="str">
            <v/>
          </cell>
          <cell r="AX695" t="str">
            <v/>
          </cell>
          <cell r="AY695" t="str">
            <v>,</v>
          </cell>
          <cell r="AZ695" t="str">
            <v/>
          </cell>
          <cell r="BA695" t="str">
            <v/>
          </cell>
          <cell r="BB695" t="str">
            <v/>
          </cell>
          <cell r="BC695" t="str">
            <v>已提报</v>
          </cell>
          <cell r="BD695" t="str">
            <v>湖南省公路事务中心</v>
          </cell>
          <cell r="BE695" t="str">
            <v>宜章县交通运输局</v>
          </cell>
          <cell r="BF695" t="str">
            <v/>
          </cell>
        </row>
        <row r="696">
          <cell r="F696" t="str">
            <v>湖南省全盛农林开发有限公司</v>
          </cell>
          <cell r="G696" t="str">
            <v>VZ81431023</v>
          </cell>
          <cell r="H696" t="str">
            <v>三类地区</v>
          </cell>
          <cell r="I696" t="str">
            <v/>
          </cell>
          <cell r="J696" t="str">
            <v>否</v>
          </cell>
          <cell r="K696" t="str">
            <v>新开</v>
          </cell>
          <cell r="L696" t="str">
            <v>新建</v>
          </cell>
          <cell r="M696" t="str">
            <v>1.165</v>
          </cell>
          <cell r="N696" t="str">
            <v/>
          </cell>
          <cell r="O696" t="str">
            <v/>
          </cell>
          <cell r="P696" t="str">
            <v/>
          </cell>
          <cell r="Q696" t="str">
            <v/>
          </cell>
          <cell r="R696" t="str">
            <v/>
          </cell>
          <cell r="S696" t="str">
            <v/>
          </cell>
          <cell r="T696" t="str">
            <v>2021</v>
          </cell>
          <cell r="U696" t="str">
            <v>2021</v>
          </cell>
          <cell r="V696" t="str">
            <v>120.0</v>
          </cell>
          <cell r="W696" t="str">
            <v>80.0</v>
          </cell>
          <cell r="X696" t="str">
            <v/>
          </cell>
          <cell r="Y696" t="str">
            <v>0.0</v>
          </cell>
          <cell r="Z696" t="str">
            <v>0.0</v>
          </cell>
          <cell r="AA696" t="str">
            <v>0.0</v>
          </cell>
          <cell r="AB696" t="str">
            <v>0.0</v>
          </cell>
          <cell r="AC696" t="str">
            <v>0.0</v>
          </cell>
          <cell r="AD696" t="str">
            <v>120.0</v>
          </cell>
          <cell r="AE696" t="str">
            <v>0.0</v>
          </cell>
          <cell r="AF696" t="str">
            <v>120.0</v>
          </cell>
          <cell r="AG696" t="str">
            <v>80.0</v>
          </cell>
          <cell r="AH696" t="str">
            <v/>
          </cell>
          <cell r="AI696" t="str">
            <v>40</v>
          </cell>
          <cell r="AJ696" t="str">
            <v>路基、路面建设</v>
          </cell>
          <cell r="AK696" t="str">
            <v/>
          </cell>
          <cell r="AL696" t="str">
            <v/>
          </cell>
          <cell r="AM696" t="str">
            <v/>
          </cell>
          <cell r="AN696" t="str">
            <v>2021</v>
          </cell>
          <cell r="AO696" t="str">
            <v>目标任务</v>
          </cell>
          <cell r="AP696" t="str">
            <v>洋塘乡</v>
          </cell>
          <cell r="AQ696" t="str">
            <v/>
          </cell>
          <cell r="AR696" t="str">
            <v/>
          </cell>
          <cell r="AS696" t="str">
            <v/>
          </cell>
          <cell r="AT696" t="str">
            <v/>
          </cell>
          <cell r="AU696" t="str">
            <v/>
          </cell>
          <cell r="AV696" t="str">
            <v>湖南省全盛农林开发有限公司道路</v>
          </cell>
          <cell r="AW696" t="str">
            <v>农</v>
          </cell>
          <cell r="AX696" t="str">
            <v>县级</v>
          </cell>
          <cell r="AY696" t="str">
            <v>永兴县人民政府,永政办函【2018】109号</v>
          </cell>
          <cell r="AZ696" t="str">
            <v>牛、羊养殖</v>
          </cell>
          <cell r="BA696" t="str">
            <v>5000</v>
          </cell>
          <cell r="BB696" t="str">
            <v>湖南省全盛农林开发有限公司道路</v>
          </cell>
          <cell r="BC696" t="str">
            <v>已提报</v>
          </cell>
          <cell r="BD696" t="str">
            <v>湖南省公路事务中心</v>
          </cell>
          <cell r="BE696" t="str">
            <v>永兴县交通运输局</v>
          </cell>
          <cell r="BF696" t="str">
            <v/>
          </cell>
        </row>
        <row r="697">
          <cell r="F697" t="str">
            <v>永兴县马田扬家坳农业开发有限公司道路</v>
          </cell>
          <cell r="G697" t="str">
            <v>C646431023</v>
          </cell>
          <cell r="H697" t="str">
            <v>三类地区</v>
          </cell>
          <cell r="I697" t="str">
            <v/>
          </cell>
          <cell r="J697" t="str">
            <v>否</v>
          </cell>
          <cell r="K697" t="str">
            <v>新开</v>
          </cell>
          <cell r="L697" t="str">
            <v>新建</v>
          </cell>
          <cell r="M697" t="str">
            <v>1.435</v>
          </cell>
          <cell r="N697" t="str">
            <v/>
          </cell>
          <cell r="O697" t="str">
            <v/>
          </cell>
          <cell r="P697" t="str">
            <v/>
          </cell>
          <cell r="Q697" t="str">
            <v/>
          </cell>
          <cell r="R697" t="str">
            <v/>
          </cell>
          <cell r="S697" t="str">
            <v/>
          </cell>
          <cell r="T697" t="str">
            <v>2021</v>
          </cell>
          <cell r="U697" t="str">
            <v>2022</v>
          </cell>
          <cell r="V697" t="str">
            <v>280.0</v>
          </cell>
          <cell r="W697" t="str">
            <v>200.0</v>
          </cell>
          <cell r="X697" t="str">
            <v/>
          </cell>
          <cell r="Y697" t="str">
            <v>0.0</v>
          </cell>
          <cell r="Z697" t="str">
            <v>0.0</v>
          </cell>
          <cell r="AA697" t="str">
            <v>0.0</v>
          </cell>
          <cell r="AB697" t="str">
            <v>0.0</v>
          </cell>
          <cell r="AC697" t="str">
            <v>0.0</v>
          </cell>
          <cell r="AD697" t="str">
            <v>320.0</v>
          </cell>
          <cell r="AE697" t="str">
            <v>0.0</v>
          </cell>
          <cell r="AF697" t="str">
            <v>320.0</v>
          </cell>
          <cell r="AG697" t="str">
            <v>155.0</v>
          </cell>
          <cell r="AH697" t="str">
            <v/>
          </cell>
          <cell r="AI697" t="str">
            <v>165</v>
          </cell>
          <cell r="AJ697" t="str">
            <v>路基、路面建设</v>
          </cell>
          <cell r="AK697" t="str">
            <v/>
          </cell>
          <cell r="AL697" t="str">
            <v>郴政办函〔2019〕133号</v>
          </cell>
          <cell r="AM697" t="str">
            <v/>
          </cell>
          <cell r="AN697" t="str">
            <v>2021</v>
          </cell>
          <cell r="AO697" t="str">
            <v>目标任务</v>
          </cell>
          <cell r="AP697" t="str">
            <v>马田镇</v>
          </cell>
          <cell r="AQ697" t="str">
            <v/>
          </cell>
          <cell r="AR697" t="str">
            <v/>
          </cell>
          <cell r="AS697" t="str">
            <v/>
          </cell>
          <cell r="AT697" t="str">
            <v/>
          </cell>
          <cell r="AU697" t="str">
            <v/>
          </cell>
          <cell r="AV697" t="str">
            <v>永兴县马田扬家坳农业开发有限公司</v>
          </cell>
          <cell r="AW697" t="str">
            <v>牧</v>
          </cell>
          <cell r="AX697" t="str">
            <v>省级</v>
          </cell>
          <cell r="AY697" t="str">
            <v>永兴县发展和改革局,无</v>
          </cell>
          <cell r="AZ697" t="str">
            <v>生猪养殖</v>
          </cell>
          <cell r="BA697" t="str">
            <v>28000</v>
          </cell>
          <cell r="BB697" t="str">
            <v>永兴县马田扬家坳农业开发有限公司</v>
          </cell>
          <cell r="BC697" t="str">
            <v>已提报</v>
          </cell>
          <cell r="BD697" t="str">
            <v>湖南省公路事务中心</v>
          </cell>
          <cell r="BE697" t="str">
            <v>永兴县交通运输局</v>
          </cell>
          <cell r="BF697" t="str">
            <v/>
          </cell>
        </row>
        <row r="698">
          <cell r="F698" t="str">
            <v>永兴县丰豪种养基地道路</v>
          </cell>
          <cell r="G698" t="str">
            <v>无</v>
          </cell>
          <cell r="H698" t="str">
            <v>三类地区</v>
          </cell>
          <cell r="I698" t="str">
            <v/>
          </cell>
          <cell r="J698" t="str">
            <v>否</v>
          </cell>
          <cell r="K698" t="str">
            <v>新开</v>
          </cell>
          <cell r="L698" t="str">
            <v>新建</v>
          </cell>
          <cell r="M698" t="str">
            <v>3.01</v>
          </cell>
          <cell r="N698" t="str">
            <v/>
          </cell>
          <cell r="O698" t="str">
            <v/>
          </cell>
          <cell r="P698" t="str">
            <v/>
          </cell>
          <cell r="Q698" t="str">
            <v/>
          </cell>
          <cell r="R698" t="str">
            <v/>
          </cell>
          <cell r="S698" t="str">
            <v/>
          </cell>
          <cell r="T698" t="str">
            <v>2021</v>
          </cell>
          <cell r="U698" t="str">
            <v>2021</v>
          </cell>
          <cell r="V698" t="str">
            <v>300.0</v>
          </cell>
          <cell r="W698" t="str">
            <v>240.0</v>
          </cell>
          <cell r="X698" t="str">
            <v/>
          </cell>
          <cell r="Y698" t="str">
            <v>0.0</v>
          </cell>
          <cell r="Z698" t="str">
            <v>0.0</v>
          </cell>
          <cell r="AA698" t="str">
            <v>0.0</v>
          </cell>
          <cell r="AB698" t="str">
            <v>0.0</v>
          </cell>
          <cell r="AC698" t="str">
            <v>0.0</v>
          </cell>
          <cell r="AD698" t="str">
            <v>400.0</v>
          </cell>
          <cell r="AE698" t="str">
            <v>0.0</v>
          </cell>
          <cell r="AF698" t="str">
            <v>400.0</v>
          </cell>
          <cell r="AG698" t="str">
            <v>182.0</v>
          </cell>
          <cell r="AH698" t="str">
            <v/>
          </cell>
          <cell r="AI698" t="str">
            <v>218</v>
          </cell>
          <cell r="AJ698" t="str">
            <v>路基、路面建设</v>
          </cell>
          <cell r="AK698" t="str">
            <v/>
          </cell>
          <cell r="AL698" t="str">
            <v>永农经发〔2020〕2号</v>
          </cell>
          <cell r="AM698" t="str">
            <v/>
          </cell>
          <cell r="AN698" t="str">
            <v>2021</v>
          </cell>
          <cell r="AO698" t="str">
            <v>目标任务</v>
          </cell>
          <cell r="AP698" t="str">
            <v>便江街道办</v>
          </cell>
          <cell r="AQ698" t="str">
            <v/>
          </cell>
          <cell r="AR698" t="str">
            <v/>
          </cell>
          <cell r="AS698" t="str">
            <v/>
          </cell>
          <cell r="AT698" t="str">
            <v/>
          </cell>
          <cell r="AU698" t="str">
            <v/>
          </cell>
          <cell r="AV698" t="str">
            <v>永兴县丰豪种养专业合作社</v>
          </cell>
          <cell r="AW698" t="str">
            <v>农</v>
          </cell>
          <cell r="AX698" t="str">
            <v>省级</v>
          </cell>
          <cell r="AY698" t="str">
            <v>湖南省农业农村厅,湘农发【2018】162号</v>
          </cell>
          <cell r="AZ698" t="str">
            <v>冰糖橙、林木</v>
          </cell>
          <cell r="BA698" t="str">
            <v>1300</v>
          </cell>
          <cell r="BB698" t="str">
            <v>永兴县丰豪种养专业合作社</v>
          </cell>
          <cell r="BC698" t="str">
            <v>已提报</v>
          </cell>
          <cell r="BD698" t="str">
            <v>湖南省公路事务中心</v>
          </cell>
          <cell r="BE698" t="str">
            <v>永兴县交通运输局</v>
          </cell>
          <cell r="BF698" t="str">
            <v/>
          </cell>
        </row>
        <row r="699">
          <cell r="F699" t="str">
            <v>永兴碧辉黄栀子竹柳基地道路</v>
          </cell>
          <cell r="G699" t="str">
            <v>C203431023</v>
          </cell>
          <cell r="H699" t="str">
            <v>三类地区</v>
          </cell>
          <cell r="I699" t="str">
            <v/>
          </cell>
          <cell r="J699" t="str">
            <v>否</v>
          </cell>
          <cell r="K699" t="str">
            <v>新开</v>
          </cell>
          <cell r="L699" t="str">
            <v>新建</v>
          </cell>
          <cell r="M699" t="str">
            <v>1.1</v>
          </cell>
          <cell r="N699" t="str">
            <v/>
          </cell>
          <cell r="O699" t="str">
            <v/>
          </cell>
          <cell r="P699" t="str">
            <v/>
          </cell>
          <cell r="Q699" t="str">
            <v/>
          </cell>
          <cell r="R699" t="str">
            <v/>
          </cell>
          <cell r="S699" t="str">
            <v/>
          </cell>
          <cell r="T699" t="str">
            <v>2021</v>
          </cell>
          <cell r="U699" t="str">
            <v>2021</v>
          </cell>
          <cell r="V699" t="str">
            <v>120.0</v>
          </cell>
          <cell r="W699" t="str">
            <v>80.0</v>
          </cell>
          <cell r="X699" t="str">
            <v/>
          </cell>
          <cell r="Y699" t="str">
            <v>0.0</v>
          </cell>
          <cell r="Z699" t="str">
            <v>0.0</v>
          </cell>
          <cell r="AA699" t="str">
            <v>0.0</v>
          </cell>
          <cell r="AB699" t="str">
            <v>0.0</v>
          </cell>
          <cell r="AC699" t="str">
            <v>0.0</v>
          </cell>
          <cell r="AD699" t="str">
            <v>120.0</v>
          </cell>
          <cell r="AE699" t="str">
            <v>0.0</v>
          </cell>
          <cell r="AF699" t="str">
            <v>120.0</v>
          </cell>
          <cell r="AG699" t="str">
            <v>80.0</v>
          </cell>
          <cell r="AH699" t="str">
            <v/>
          </cell>
          <cell r="AI699" t="str">
            <v>40</v>
          </cell>
          <cell r="AJ699" t="str">
            <v>路基、路面建设</v>
          </cell>
          <cell r="AK699" t="str">
            <v/>
          </cell>
          <cell r="AL699" t="str">
            <v/>
          </cell>
          <cell r="AM699" t="str">
            <v/>
          </cell>
          <cell r="AN699" t="str">
            <v>2021</v>
          </cell>
          <cell r="AO699" t="str">
            <v>目标任务</v>
          </cell>
          <cell r="AP699" t="str">
            <v>金龟镇</v>
          </cell>
          <cell r="AQ699" t="str">
            <v/>
          </cell>
          <cell r="AR699" t="str">
            <v/>
          </cell>
          <cell r="AS699" t="str">
            <v/>
          </cell>
          <cell r="AT699" t="str">
            <v/>
          </cell>
          <cell r="AU699" t="str">
            <v/>
          </cell>
          <cell r="AV699" t="str">
            <v>永兴碧辉黄栀子竹柳开发专业合作社</v>
          </cell>
          <cell r="AW699" t="str">
            <v>农</v>
          </cell>
          <cell r="AX699" t="str">
            <v>省级</v>
          </cell>
          <cell r="AY699" t="str">
            <v>湖南省农业委员会,湘农联【2017】303号</v>
          </cell>
          <cell r="AZ699" t="str">
            <v>鱼</v>
          </cell>
          <cell r="BA699" t="str">
            <v>10000</v>
          </cell>
          <cell r="BB699" t="str">
            <v>永兴碧辉黄栀子竹柳开发专业合作社</v>
          </cell>
          <cell r="BC699" t="str">
            <v>已提报</v>
          </cell>
          <cell r="BD699" t="str">
            <v>湖南省公路事务中心</v>
          </cell>
          <cell r="BE699" t="str">
            <v>永兴县交通运输局</v>
          </cell>
          <cell r="BF699" t="str">
            <v/>
          </cell>
        </row>
        <row r="700">
          <cell r="F700" t="str">
            <v>湖南高泰农业开发有限公司</v>
          </cell>
          <cell r="G700" t="str">
            <v>VZ60431023</v>
          </cell>
          <cell r="H700" t="str">
            <v>三类地区</v>
          </cell>
          <cell r="I700" t="str">
            <v/>
          </cell>
          <cell r="J700" t="str">
            <v>否</v>
          </cell>
          <cell r="K700" t="str">
            <v>新开</v>
          </cell>
          <cell r="L700" t="str">
            <v>新建</v>
          </cell>
          <cell r="M700" t="str">
            <v>1.0</v>
          </cell>
          <cell r="N700" t="str">
            <v/>
          </cell>
          <cell r="O700" t="str">
            <v/>
          </cell>
          <cell r="P700" t="str">
            <v/>
          </cell>
          <cell r="Q700" t="str">
            <v/>
          </cell>
          <cell r="R700" t="str">
            <v/>
          </cell>
          <cell r="S700" t="str">
            <v/>
          </cell>
          <cell r="T700" t="str">
            <v>2021</v>
          </cell>
          <cell r="U700" t="str">
            <v>2021</v>
          </cell>
          <cell r="V700" t="str">
            <v>100.0</v>
          </cell>
          <cell r="W700" t="str">
            <v>80.0</v>
          </cell>
          <cell r="X700" t="str">
            <v/>
          </cell>
          <cell r="Y700" t="str">
            <v>0.0</v>
          </cell>
          <cell r="Z700" t="str">
            <v>0.0</v>
          </cell>
          <cell r="AA700" t="str">
            <v>0.0</v>
          </cell>
          <cell r="AB700" t="str">
            <v>0.0</v>
          </cell>
          <cell r="AC700" t="str">
            <v>0.0</v>
          </cell>
          <cell r="AD700" t="str">
            <v>150.0</v>
          </cell>
          <cell r="AE700" t="str">
            <v>0.0</v>
          </cell>
          <cell r="AF700" t="str">
            <v>150.0</v>
          </cell>
          <cell r="AG700" t="str">
            <v>70.0</v>
          </cell>
          <cell r="AH700" t="str">
            <v/>
          </cell>
          <cell r="AI700" t="str">
            <v>80</v>
          </cell>
          <cell r="AJ700" t="str">
            <v>路基、路面建设</v>
          </cell>
          <cell r="AK700" t="str">
            <v/>
          </cell>
          <cell r="AL700" t="str">
            <v/>
          </cell>
          <cell r="AM700" t="str">
            <v/>
          </cell>
          <cell r="AN700" t="str">
            <v>2021</v>
          </cell>
          <cell r="AO700" t="str">
            <v>目标任务</v>
          </cell>
          <cell r="AP700" t="str">
            <v>便江街道办</v>
          </cell>
          <cell r="AQ700" t="str">
            <v/>
          </cell>
          <cell r="AR700" t="str">
            <v/>
          </cell>
          <cell r="AS700" t="str">
            <v/>
          </cell>
          <cell r="AT700" t="str">
            <v/>
          </cell>
          <cell r="AU700" t="str">
            <v/>
          </cell>
          <cell r="AV700" t="str">
            <v/>
          </cell>
          <cell r="AW700" t="str">
            <v/>
          </cell>
          <cell r="AX700" t="str">
            <v/>
          </cell>
          <cell r="AY700" t="str">
            <v>,</v>
          </cell>
          <cell r="AZ700" t="str">
            <v/>
          </cell>
          <cell r="BA700" t="str">
            <v/>
          </cell>
          <cell r="BB700" t="str">
            <v/>
          </cell>
          <cell r="BC700" t="str">
            <v>已提报</v>
          </cell>
          <cell r="BD700" t="str">
            <v>湖南省公路事务中心</v>
          </cell>
          <cell r="BE700" t="str">
            <v>永兴县交通运输局</v>
          </cell>
          <cell r="BF700" t="str">
            <v/>
          </cell>
        </row>
        <row r="701">
          <cell r="F701" t="str">
            <v>高泽种养殖基地道路</v>
          </cell>
          <cell r="G701" t="str">
            <v>C806431023</v>
          </cell>
          <cell r="H701" t="str">
            <v>三类地区</v>
          </cell>
          <cell r="I701" t="str">
            <v/>
          </cell>
          <cell r="J701" t="str">
            <v>否</v>
          </cell>
          <cell r="K701" t="str">
            <v>新开</v>
          </cell>
          <cell r="L701" t="str">
            <v>升级改造（提质改造）</v>
          </cell>
          <cell r="M701" t="str">
            <v>1.05</v>
          </cell>
          <cell r="N701" t="str">
            <v/>
          </cell>
          <cell r="O701" t="str">
            <v/>
          </cell>
          <cell r="P701" t="str">
            <v/>
          </cell>
          <cell r="Q701" t="str">
            <v>1.05</v>
          </cell>
          <cell r="R701" t="str">
            <v/>
          </cell>
          <cell r="S701" t="str">
            <v/>
          </cell>
          <cell r="T701" t="str">
            <v>2021</v>
          </cell>
          <cell r="U701" t="str">
            <v>2021</v>
          </cell>
          <cell r="V701" t="str">
            <v>250.0</v>
          </cell>
          <cell r="W701" t="str">
            <v>160.0</v>
          </cell>
          <cell r="X701" t="str">
            <v/>
          </cell>
          <cell r="Y701" t="str">
            <v>0.0</v>
          </cell>
          <cell r="Z701" t="str">
            <v>0.0</v>
          </cell>
          <cell r="AA701" t="str">
            <v>0.0</v>
          </cell>
          <cell r="AB701" t="str">
            <v>0.0</v>
          </cell>
          <cell r="AC701" t="str">
            <v>0.0</v>
          </cell>
          <cell r="AD701" t="str">
            <v>150.0</v>
          </cell>
          <cell r="AE701" t="str">
            <v>0.0</v>
          </cell>
          <cell r="AF701" t="str">
            <v>150.0</v>
          </cell>
          <cell r="AG701" t="str">
            <v>90.0</v>
          </cell>
          <cell r="AH701" t="str">
            <v/>
          </cell>
          <cell r="AI701" t="str">
            <v>60</v>
          </cell>
          <cell r="AJ701" t="str">
            <v>路基、路面建设</v>
          </cell>
          <cell r="AK701" t="str">
            <v/>
          </cell>
          <cell r="AL701" t="str">
            <v/>
          </cell>
          <cell r="AM701" t="str">
            <v/>
          </cell>
          <cell r="AN701" t="str">
            <v>2021</v>
          </cell>
          <cell r="AO701" t="str">
            <v>目标任务</v>
          </cell>
          <cell r="AP701" t="str">
            <v>金龟镇</v>
          </cell>
          <cell r="AQ701" t="str">
            <v/>
          </cell>
          <cell r="AR701" t="str">
            <v/>
          </cell>
          <cell r="AS701" t="str">
            <v/>
          </cell>
          <cell r="AT701" t="str">
            <v/>
          </cell>
          <cell r="AU701" t="str">
            <v/>
          </cell>
          <cell r="AV701" t="str">
            <v>永兴县高泽种养殖专业合作社</v>
          </cell>
          <cell r="AW701" t="str">
            <v>农</v>
          </cell>
          <cell r="AX701" t="str">
            <v>省级</v>
          </cell>
          <cell r="AY701" t="str">
            <v>湖南省扶贫开发办,湘扶办发【2020】10号</v>
          </cell>
          <cell r="AZ701" t="str">
            <v>烤烟、水稻种植</v>
          </cell>
          <cell r="BA701" t="str">
            <v>5000</v>
          </cell>
          <cell r="BB701" t="str">
            <v>永兴县高泽种养殖专业合作社</v>
          </cell>
          <cell r="BC701" t="str">
            <v>已提报</v>
          </cell>
          <cell r="BD701" t="str">
            <v>湖南省公路事务中心</v>
          </cell>
          <cell r="BE701" t="str">
            <v>永兴县交通运输局</v>
          </cell>
          <cell r="BF701" t="str">
            <v/>
          </cell>
        </row>
        <row r="702">
          <cell r="F702" t="str">
            <v>永兴鑫汇种养殖专业合作社</v>
          </cell>
          <cell r="G702" t="str">
            <v>VZ55431023</v>
          </cell>
          <cell r="H702" t="str">
            <v>三类地区</v>
          </cell>
          <cell r="I702" t="str">
            <v/>
          </cell>
          <cell r="J702" t="str">
            <v>否</v>
          </cell>
          <cell r="K702" t="str">
            <v>新开</v>
          </cell>
          <cell r="L702" t="str">
            <v>新建</v>
          </cell>
          <cell r="M702" t="str">
            <v>1.09</v>
          </cell>
          <cell r="N702" t="str">
            <v/>
          </cell>
          <cell r="O702" t="str">
            <v/>
          </cell>
          <cell r="P702" t="str">
            <v/>
          </cell>
          <cell r="Q702" t="str">
            <v/>
          </cell>
          <cell r="R702" t="str">
            <v/>
          </cell>
          <cell r="S702" t="str">
            <v/>
          </cell>
          <cell r="T702" t="str">
            <v>2021</v>
          </cell>
          <cell r="U702" t="str">
            <v>2021</v>
          </cell>
          <cell r="V702" t="str">
            <v>120.0</v>
          </cell>
          <cell r="W702" t="str">
            <v>100.0</v>
          </cell>
          <cell r="X702" t="str">
            <v/>
          </cell>
          <cell r="Y702" t="str">
            <v>0.0</v>
          </cell>
          <cell r="Z702" t="str">
            <v>0.0</v>
          </cell>
          <cell r="AA702" t="str">
            <v>0.0</v>
          </cell>
          <cell r="AB702" t="str">
            <v>0.0</v>
          </cell>
          <cell r="AC702" t="str">
            <v>0.0</v>
          </cell>
          <cell r="AD702" t="str">
            <v>120.0</v>
          </cell>
          <cell r="AE702" t="str">
            <v>0.0</v>
          </cell>
          <cell r="AF702" t="str">
            <v>120.0</v>
          </cell>
          <cell r="AG702" t="str">
            <v>100.0</v>
          </cell>
          <cell r="AH702" t="str">
            <v/>
          </cell>
          <cell r="AI702" t="str">
            <v>20</v>
          </cell>
          <cell r="AJ702" t="str">
            <v>路基，路面建设</v>
          </cell>
          <cell r="AK702" t="str">
            <v>0.0</v>
          </cell>
          <cell r="AL702" t="str">
            <v>郴政办函〔2019〕133号</v>
          </cell>
          <cell r="AM702" t="str">
            <v/>
          </cell>
          <cell r="AN702" t="str">
            <v>2021</v>
          </cell>
          <cell r="AO702" t="str">
            <v>目标任务</v>
          </cell>
          <cell r="AP702" t="str">
            <v>马田镇</v>
          </cell>
          <cell r="AQ702" t="str">
            <v/>
          </cell>
          <cell r="AR702" t="str">
            <v/>
          </cell>
          <cell r="AS702" t="str">
            <v/>
          </cell>
          <cell r="AT702" t="str">
            <v/>
          </cell>
          <cell r="AU702" t="str">
            <v/>
          </cell>
          <cell r="AV702" t="str">
            <v/>
          </cell>
          <cell r="AW702" t="str">
            <v/>
          </cell>
          <cell r="AX702" t="str">
            <v/>
          </cell>
          <cell r="AY702" t="str">
            <v>,</v>
          </cell>
          <cell r="AZ702" t="str">
            <v/>
          </cell>
          <cell r="BA702" t="str">
            <v/>
          </cell>
          <cell r="BB702" t="str">
            <v/>
          </cell>
          <cell r="BC702" t="str">
            <v>已提报</v>
          </cell>
          <cell r="BD702" t="str">
            <v>湖南省公路事务中心</v>
          </cell>
          <cell r="BE702" t="str">
            <v>永兴县交通运输局</v>
          </cell>
          <cell r="BF702" t="str">
            <v/>
          </cell>
        </row>
        <row r="703">
          <cell r="F703" t="str">
            <v>郴州市茗晨生物科技有限公司</v>
          </cell>
          <cell r="G703" t="str">
            <v>VZ30431023</v>
          </cell>
          <cell r="H703" t="str">
            <v>三类地区</v>
          </cell>
          <cell r="I703" t="str">
            <v/>
          </cell>
          <cell r="J703" t="str">
            <v>否</v>
          </cell>
          <cell r="K703" t="str">
            <v>新开</v>
          </cell>
          <cell r="L703" t="str">
            <v>新建</v>
          </cell>
          <cell r="M703" t="str">
            <v>1.5</v>
          </cell>
          <cell r="N703" t="str">
            <v/>
          </cell>
          <cell r="O703" t="str">
            <v/>
          </cell>
          <cell r="P703" t="str">
            <v/>
          </cell>
          <cell r="Q703" t="str">
            <v/>
          </cell>
          <cell r="R703" t="str">
            <v/>
          </cell>
          <cell r="S703" t="str">
            <v/>
          </cell>
          <cell r="T703" t="str">
            <v>2021</v>
          </cell>
          <cell r="U703" t="str">
            <v>2021</v>
          </cell>
          <cell r="V703" t="str">
            <v>180.0</v>
          </cell>
          <cell r="W703" t="str">
            <v/>
          </cell>
          <cell r="X703" t="str">
            <v/>
          </cell>
          <cell r="Y703" t="str">
            <v>0.0</v>
          </cell>
          <cell r="Z703" t="str">
            <v>0.0</v>
          </cell>
          <cell r="AA703" t="str">
            <v>0.0</v>
          </cell>
          <cell r="AB703" t="str">
            <v>0.0</v>
          </cell>
          <cell r="AC703" t="str">
            <v>0.0</v>
          </cell>
          <cell r="AD703" t="str">
            <v>180.0</v>
          </cell>
          <cell r="AE703" t="str">
            <v>0.0</v>
          </cell>
          <cell r="AF703" t="str">
            <v>180.0</v>
          </cell>
          <cell r="AG703" t="str">
            <v>0.0</v>
          </cell>
          <cell r="AH703" t="str">
            <v/>
          </cell>
          <cell r="AI703" t="str">
            <v>180</v>
          </cell>
          <cell r="AJ703" t="str">
            <v>路基、路面建设</v>
          </cell>
          <cell r="AK703" t="str">
            <v/>
          </cell>
          <cell r="AL703" t="str">
            <v/>
          </cell>
          <cell r="AM703" t="str">
            <v/>
          </cell>
          <cell r="AN703" t="str">
            <v>2021</v>
          </cell>
          <cell r="AO703" t="str">
            <v>目标任务</v>
          </cell>
          <cell r="AP703" t="str">
            <v>樟树镇</v>
          </cell>
          <cell r="AQ703" t="str">
            <v/>
          </cell>
          <cell r="AR703" t="str">
            <v/>
          </cell>
          <cell r="AS703" t="str">
            <v/>
          </cell>
          <cell r="AT703" t="str">
            <v/>
          </cell>
          <cell r="AU703" t="str">
            <v/>
          </cell>
          <cell r="AV703" t="str">
            <v/>
          </cell>
          <cell r="AW703" t="str">
            <v/>
          </cell>
          <cell r="AX703" t="str">
            <v/>
          </cell>
          <cell r="AY703" t="str">
            <v>,</v>
          </cell>
          <cell r="AZ703" t="str">
            <v/>
          </cell>
          <cell r="BA703" t="str">
            <v/>
          </cell>
          <cell r="BB703" t="str">
            <v/>
          </cell>
          <cell r="BC703" t="str">
            <v>已提报</v>
          </cell>
          <cell r="BD703" t="str">
            <v>湖南省公路事务中心</v>
          </cell>
          <cell r="BE703" t="str">
            <v>永兴县交通运输局</v>
          </cell>
          <cell r="BF703" t="str">
            <v/>
          </cell>
        </row>
        <row r="704">
          <cell r="F704" t="str">
            <v>郴州青青窝农业发展有限公司</v>
          </cell>
          <cell r="G704" t="str">
            <v>VZ77431023</v>
          </cell>
          <cell r="H704" t="str">
            <v>三类地区</v>
          </cell>
          <cell r="I704" t="str">
            <v/>
          </cell>
          <cell r="J704" t="str">
            <v>否</v>
          </cell>
          <cell r="K704" t="str">
            <v>新开</v>
          </cell>
          <cell r="L704" t="str">
            <v>新建</v>
          </cell>
          <cell r="M704" t="str">
            <v>0.5</v>
          </cell>
          <cell r="N704" t="str">
            <v/>
          </cell>
          <cell r="O704" t="str">
            <v/>
          </cell>
          <cell r="P704" t="str">
            <v/>
          </cell>
          <cell r="Q704" t="str">
            <v/>
          </cell>
          <cell r="R704" t="str">
            <v/>
          </cell>
          <cell r="S704" t="str">
            <v/>
          </cell>
          <cell r="T704" t="str">
            <v>2021</v>
          </cell>
          <cell r="U704" t="str">
            <v>2021</v>
          </cell>
          <cell r="V704" t="str">
            <v>80.0</v>
          </cell>
          <cell r="W704" t="str">
            <v>60.0</v>
          </cell>
          <cell r="X704" t="str">
            <v/>
          </cell>
          <cell r="Y704" t="str">
            <v>0.0</v>
          </cell>
          <cell r="Z704" t="str">
            <v>0.0</v>
          </cell>
          <cell r="AA704" t="str">
            <v>0.0</v>
          </cell>
          <cell r="AB704" t="str">
            <v>0.0</v>
          </cell>
          <cell r="AC704" t="str">
            <v>0.0</v>
          </cell>
          <cell r="AD704" t="str">
            <v>80.0</v>
          </cell>
          <cell r="AE704" t="str">
            <v>0.0</v>
          </cell>
          <cell r="AF704" t="str">
            <v>80.0</v>
          </cell>
          <cell r="AG704" t="str">
            <v>60.0</v>
          </cell>
          <cell r="AH704" t="str">
            <v/>
          </cell>
          <cell r="AI704" t="str">
            <v>20</v>
          </cell>
          <cell r="AJ704" t="str">
            <v>路基、路基建设</v>
          </cell>
          <cell r="AK704" t="str">
            <v/>
          </cell>
          <cell r="AL704" t="str">
            <v>郴办函〔2019〕133号</v>
          </cell>
          <cell r="AM704" t="str">
            <v/>
          </cell>
          <cell r="AN704" t="str">
            <v>2021</v>
          </cell>
          <cell r="AO704" t="str">
            <v>目标任务</v>
          </cell>
          <cell r="AP704" t="str">
            <v>高亭司镇</v>
          </cell>
          <cell r="AQ704" t="str">
            <v/>
          </cell>
          <cell r="AR704" t="str">
            <v/>
          </cell>
          <cell r="AS704" t="str">
            <v/>
          </cell>
          <cell r="AT704" t="str">
            <v/>
          </cell>
          <cell r="AU704" t="str">
            <v/>
          </cell>
          <cell r="AV704" t="str">
            <v/>
          </cell>
          <cell r="AW704" t="str">
            <v/>
          </cell>
          <cell r="AX704" t="str">
            <v/>
          </cell>
          <cell r="AY704" t="str">
            <v>,</v>
          </cell>
          <cell r="AZ704" t="str">
            <v/>
          </cell>
          <cell r="BA704" t="str">
            <v/>
          </cell>
          <cell r="BB704" t="str">
            <v/>
          </cell>
          <cell r="BC704" t="str">
            <v>已提报</v>
          </cell>
          <cell r="BD704" t="str">
            <v>湖南省公路事务中心</v>
          </cell>
          <cell r="BE704" t="str">
            <v>永兴县交通运输局</v>
          </cell>
          <cell r="BF704" t="str">
            <v/>
          </cell>
        </row>
        <row r="705">
          <cell r="F705" t="str">
            <v>永兴县喜岭种养殖专业合作社道路</v>
          </cell>
          <cell r="G705" t="str">
            <v>无</v>
          </cell>
          <cell r="H705" t="str">
            <v>三类地区</v>
          </cell>
          <cell r="I705" t="str">
            <v/>
          </cell>
          <cell r="J705" t="str">
            <v>否</v>
          </cell>
          <cell r="K705" t="str">
            <v>新开</v>
          </cell>
          <cell r="L705" t="str">
            <v>新建</v>
          </cell>
          <cell r="M705" t="str">
            <v>2.0</v>
          </cell>
          <cell r="N705" t="str">
            <v/>
          </cell>
          <cell r="O705" t="str">
            <v/>
          </cell>
          <cell r="P705" t="str">
            <v/>
          </cell>
          <cell r="Q705" t="str">
            <v/>
          </cell>
          <cell r="R705" t="str">
            <v/>
          </cell>
          <cell r="S705" t="str">
            <v/>
          </cell>
          <cell r="T705" t="str">
            <v>2021</v>
          </cell>
          <cell r="U705" t="str">
            <v>2021</v>
          </cell>
          <cell r="V705" t="str">
            <v>280.0</v>
          </cell>
          <cell r="W705" t="str">
            <v>200.0</v>
          </cell>
          <cell r="X705" t="str">
            <v/>
          </cell>
          <cell r="Y705" t="str">
            <v>0.0</v>
          </cell>
          <cell r="Z705" t="str">
            <v>0.0</v>
          </cell>
          <cell r="AA705" t="str">
            <v>0.0</v>
          </cell>
          <cell r="AB705" t="str">
            <v>0.0</v>
          </cell>
          <cell r="AC705" t="str">
            <v>0.0</v>
          </cell>
          <cell r="AD705" t="str">
            <v>200.0</v>
          </cell>
          <cell r="AE705" t="str">
            <v>0.0</v>
          </cell>
          <cell r="AF705" t="str">
            <v>200.0</v>
          </cell>
          <cell r="AG705" t="str">
            <v>100.0</v>
          </cell>
          <cell r="AH705" t="str">
            <v/>
          </cell>
          <cell r="AI705" t="str">
            <v>100</v>
          </cell>
          <cell r="AJ705" t="str">
            <v>路面、路基建设</v>
          </cell>
          <cell r="AK705" t="str">
            <v/>
          </cell>
          <cell r="AL705" t="str">
            <v/>
          </cell>
          <cell r="AM705" t="str">
            <v/>
          </cell>
          <cell r="AN705" t="str">
            <v>2021</v>
          </cell>
          <cell r="AO705" t="str">
            <v>目标任务</v>
          </cell>
          <cell r="AP705" t="str">
            <v>湘阴渡街道办</v>
          </cell>
          <cell r="AQ705" t="str">
            <v/>
          </cell>
          <cell r="AR705" t="str">
            <v/>
          </cell>
          <cell r="AS705" t="str">
            <v/>
          </cell>
          <cell r="AT705" t="str">
            <v/>
          </cell>
          <cell r="AU705" t="str">
            <v/>
          </cell>
          <cell r="AV705" t="str">
            <v>永兴县喜岭种养殖专业合作社</v>
          </cell>
          <cell r="AW705" t="str">
            <v>农</v>
          </cell>
          <cell r="AX705" t="str">
            <v>县级</v>
          </cell>
          <cell r="AY705" t="str">
            <v>郴州市人民政府办公室,郴政办函【2019】69号</v>
          </cell>
          <cell r="AZ705" t="str">
            <v>生猪养殖、冰糖橙</v>
          </cell>
          <cell r="BA705" t="str">
            <v>400</v>
          </cell>
          <cell r="BB705" t="str">
            <v>永兴县喜岭种养殖专业合作社</v>
          </cell>
          <cell r="BC705" t="str">
            <v>已提报</v>
          </cell>
          <cell r="BD705" t="str">
            <v>湖南省公路事务中心</v>
          </cell>
          <cell r="BE705" t="str">
            <v>永兴县交通运输局</v>
          </cell>
          <cell r="BF705" t="str">
            <v/>
          </cell>
        </row>
        <row r="706">
          <cell r="F706" t="str">
            <v>永兴县龙王山生态农业开发专业合作社道路</v>
          </cell>
          <cell r="G706" t="str">
            <v>无</v>
          </cell>
          <cell r="H706" t="str">
            <v>三类地区</v>
          </cell>
          <cell r="I706" t="str">
            <v/>
          </cell>
          <cell r="J706" t="str">
            <v>否</v>
          </cell>
          <cell r="K706" t="str">
            <v>新开</v>
          </cell>
          <cell r="L706" t="str">
            <v>升级改造（提质改造）</v>
          </cell>
          <cell r="M706" t="str">
            <v>1.72</v>
          </cell>
          <cell r="N706" t="str">
            <v/>
          </cell>
          <cell r="O706" t="str">
            <v/>
          </cell>
          <cell r="P706" t="str">
            <v/>
          </cell>
          <cell r="Q706" t="str">
            <v/>
          </cell>
          <cell r="R706" t="str">
            <v/>
          </cell>
          <cell r="S706" t="str">
            <v/>
          </cell>
          <cell r="T706" t="str">
            <v>2021</v>
          </cell>
          <cell r="U706" t="str">
            <v>2021</v>
          </cell>
          <cell r="V706" t="str">
            <v>350.0</v>
          </cell>
          <cell r="W706" t="str">
            <v/>
          </cell>
          <cell r="X706" t="str">
            <v/>
          </cell>
          <cell r="Y706" t="str">
            <v>0.0</v>
          </cell>
          <cell r="Z706" t="str">
            <v>0.0</v>
          </cell>
          <cell r="AA706" t="str">
            <v>0.0</v>
          </cell>
          <cell r="AB706" t="str">
            <v>0.0</v>
          </cell>
          <cell r="AC706" t="str">
            <v>0.0</v>
          </cell>
          <cell r="AD706" t="str">
            <v>350.0</v>
          </cell>
          <cell r="AE706" t="str">
            <v>0.0</v>
          </cell>
          <cell r="AF706" t="str">
            <v>350.0</v>
          </cell>
          <cell r="AG706" t="str">
            <v>0.0</v>
          </cell>
          <cell r="AH706" t="str">
            <v/>
          </cell>
          <cell r="AI706" t="str">
            <v>350</v>
          </cell>
          <cell r="AJ706" t="str">
            <v>路面、路基建设</v>
          </cell>
          <cell r="AK706" t="str">
            <v/>
          </cell>
          <cell r="AL706" t="str">
            <v/>
          </cell>
          <cell r="AM706" t="str">
            <v/>
          </cell>
          <cell r="AN706" t="str">
            <v>2021</v>
          </cell>
          <cell r="AO706" t="str">
            <v>目标任务</v>
          </cell>
          <cell r="AP706" t="str">
            <v>湘阴渡街道办</v>
          </cell>
          <cell r="AQ706" t="str">
            <v/>
          </cell>
          <cell r="AR706" t="str">
            <v/>
          </cell>
          <cell r="AS706" t="str">
            <v/>
          </cell>
          <cell r="AT706" t="str">
            <v/>
          </cell>
          <cell r="AU706" t="str">
            <v/>
          </cell>
          <cell r="AV706" t="str">
            <v>永兴县龙王山生态农林开发专业合作社</v>
          </cell>
          <cell r="AW706" t="str">
            <v>林</v>
          </cell>
          <cell r="AX706" t="str">
            <v>县级</v>
          </cell>
          <cell r="AY706" t="str">
            <v>永兴县发展和改革局,永发改备【2020】100号</v>
          </cell>
          <cell r="AZ706" t="str">
            <v>冰糖橙、油茶</v>
          </cell>
          <cell r="BA706" t="str">
            <v>1000</v>
          </cell>
          <cell r="BB706" t="str">
            <v>永兴县龙王山生态农林开发专业合作社</v>
          </cell>
          <cell r="BC706" t="str">
            <v>已提报</v>
          </cell>
          <cell r="BD706" t="str">
            <v>湖南省公路事务中心</v>
          </cell>
          <cell r="BE706" t="str">
            <v>永兴县交通运输局</v>
          </cell>
          <cell r="BF706" t="str">
            <v/>
          </cell>
        </row>
        <row r="707">
          <cell r="F707" t="str">
            <v>永兴县祥得力种养殖专业合作社</v>
          </cell>
          <cell r="G707" t="str">
            <v>VZ34431023</v>
          </cell>
          <cell r="H707" t="str">
            <v>三类地区</v>
          </cell>
          <cell r="I707" t="str">
            <v/>
          </cell>
          <cell r="J707" t="str">
            <v>否</v>
          </cell>
          <cell r="K707" t="str">
            <v>新开</v>
          </cell>
          <cell r="L707" t="str">
            <v>新建</v>
          </cell>
          <cell r="M707" t="str">
            <v>0.97</v>
          </cell>
          <cell r="N707" t="str">
            <v/>
          </cell>
          <cell r="O707" t="str">
            <v/>
          </cell>
          <cell r="P707" t="str">
            <v/>
          </cell>
          <cell r="Q707" t="str">
            <v/>
          </cell>
          <cell r="R707" t="str">
            <v/>
          </cell>
          <cell r="S707" t="str">
            <v/>
          </cell>
          <cell r="T707" t="str">
            <v>2021</v>
          </cell>
          <cell r="U707" t="str">
            <v>2021</v>
          </cell>
          <cell r="V707" t="str">
            <v>150.0</v>
          </cell>
          <cell r="W707" t="str">
            <v>120.0</v>
          </cell>
          <cell r="X707" t="str">
            <v/>
          </cell>
          <cell r="Y707" t="str">
            <v>0.0</v>
          </cell>
          <cell r="Z707" t="str">
            <v>0.0</v>
          </cell>
          <cell r="AA707" t="str">
            <v>0.0</v>
          </cell>
          <cell r="AB707" t="str">
            <v>0.0</v>
          </cell>
          <cell r="AC707" t="str">
            <v>0.0</v>
          </cell>
          <cell r="AD707" t="str">
            <v>150.0</v>
          </cell>
          <cell r="AE707" t="str">
            <v>0.0</v>
          </cell>
          <cell r="AF707" t="str">
            <v>150.0</v>
          </cell>
          <cell r="AG707" t="str">
            <v>120.0</v>
          </cell>
          <cell r="AH707" t="str">
            <v/>
          </cell>
          <cell r="AI707" t="str">
            <v>30</v>
          </cell>
          <cell r="AJ707" t="str">
            <v>路面、路基建设</v>
          </cell>
          <cell r="AK707" t="str">
            <v/>
          </cell>
          <cell r="AL707" t="str">
            <v>郴政办函〔2019〕133号</v>
          </cell>
          <cell r="AM707" t="str">
            <v/>
          </cell>
          <cell r="AN707" t="str">
            <v>2021</v>
          </cell>
          <cell r="AO707" t="str">
            <v>目标任务</v>
          </cell>
          <cell r="AP707" t="str">
            <v>柏林镇</v>
          </cell>
          <cell r="AQ707" t="str">
            <v/>
          </cell>
          <cell r="AR707" t="str">
            <v/>
          </cell>
          <cell r="AS707" t="str">
            <v/>
          </cell>
          <cell r="AT707" t="str">
            <v/>
          </cell>
          <cell r="AU707" t="str">
            <v/>
          </cell>
          <cell r="AV707" t="str">
            <v/>
          </cell>
          <cell r="AW707" t="str">
            <v/>
          </cell>
          <cell r="AX707" t="str">
            <v/>
          </cell>
          <cell r="AY707" t="str">
            <v>,</v>
          </cell>
          <cell r="AZ707" t="str">
            <v/>
          </cell>
          <cell r="BA707" t="str">
            <v/>
          </cell>
          <cell r="BB707" t="str">
            <v/>
          </cell>
          <cell r="BC707" t="str">
            <v>已提报</v>
          </cell>
          <cell r="BD707" t="str">
            <v>湖南省公路事务中心</v>
          </cell>
          <cell r="BE707" t="str">
            <v>永兴县交通运输局</v>
          </cell>
          <cell r="BF707" t="str">
            <v/>
          </cell>
        </row>
        <row r="708">
          <cell r="F708" t="str">
            <v>永兴县鲢鱼种养殖专业合作社</v>
          </cell>
          <cell r="G708" t="str">
            <v>VZ58431023</v>
          </cell>
          <cell r="H708" t="str">
            <v>三类地区</v>
          </cell>
          <cell r="I708" t="str">
            <v/>
          </cell>
          <cell r="J708" t="str">
            <v>否</v>
          </cell>
          <cell r="K708" t="str">
            <v>新开</v>
          </cell>
          <cell r="L708" t="str">
            <v>新建</v>
          </cell>
          <cell r="M708" t="str">
            <v>1.14</v>
          </cell>
          <cell r="N708" t="str">
            <v/>
          </cell>
          <cell r="O708" t="str">
            <v/>
          </cell>
          <cell r="P708" t="str">
            <v/>
          </cell>
          <cell r="Q708" t="str">
            <v/>
          </cell>
          <cell r="R708" t="str">
            <v/>
          </cell>
          <cell r="S708" t="str">
            <v/>
          </cell>
          <cell r="T708" t="str">
            <v>2021</v>
          </cell>
          <cell r="U708" t="str">
            <v>2021</v>
          </cell>
          <cell r="V708" t="str">
            <v>120.0</v>
          </cell>
          <cell r="W708" t="str">
            <v>90.0</v>
          </cell>
          <cell r="X708" t="str">
            <v/>
          </cell>
          <cell r="Y708" t="str">
            <v>0.0</v>
          </cell>
          <cell r="Z708" t="str">
            <v>0.0</v>
          </cell>
          <cell r="AA708" t="str">
            <v>0.0</v>
          </cell>
          <cell r="AB708" t="str">
            <v>0.0</v>
          </cell>
          <cell r="AC708" t="str">
            <v>0.0</v>
          </cell>
          <cell r="AD708" t="str">
            <v>180.0</v>
          </cell>
          <cell r="AE708" t="str">
            <v>0.0</v>
          </cell>
          <cell r="AF708" t="str">
            <v>180.0</v>
          </cell>
          <cell r="AG708" t="str">
            <v>87.0</v>
          </cell>
          <cell r="AH708" t="str">
            <v/>
          </cell>
          <cell r="AI708" t="str">
            <v>93</v>
          </cell>
          <cell r="AJ708" t="str">
            <v>路基、路面建设</v>
          </cell>
          <cell r="AK708" t="str">
            <v/>
          </cell>
          <cell r="AL708" t="str">
            <v/>
          </cell>
          <cell r="AM708" t="str">
            <v/>
          </cell>
          <cell r="AN708" t="str">
            <v>2021</v>
          </cell>
          <cell r="AO708" t="str">
            <v>目标任务</v>
          </cell>
          <cell r="AP708" t="str">
            <v>太和镇</v>
          </cell>
          <cell r="AQ708" t="str">
            <v/>
          </cell>
          <cell r="AR708" t="str">
            <v/>
          </cell>
          <cell r="AS708" t="str">
            <v/>
          </cell>
          <cell r="AT708" t="str">
            <v/>
          </cell>
          <cell r="AU708" t="str">
            <v/>
          </cell>
          <cell r="AV708" t="str">
            <v/>
          </cell>
          <cell r="AW708" t="str">
            <v/>
          </cell>
          <cell r="AX708" t="str">
            <v/>
          </cell>
          <cell r="AY708" t="str">
            <v>,</v>
          </cell>
          <cell r="AZ708" t="str">
            <v/>
          </cell>
          <cell r="BA708" t="str">
            <v/>
          </cell>
          <cell r="BB708" t="str">
            <v/>
          </cell>
          <cell r="BC708" t="str">
            <v>已提报</v>
          </cell>
          <cell r="BD708" t="str">
            <v>湖南省公路事务中心</v>
          </cell>
          <cell r="BE708" t="str">
            <v>永兴县交通运输局</v>
          </cell>
          <cell r="BF708" t="str">
            <v/>
          </cell>
        </row>
        <row r="709">
          <cell r="F709" t="str">
            <v>永兴县资永生态种养殖农民专业合作社</v>
          </cell>
          <cell r="G709" t="str">
            <v>VZ46431023</v>
          </cell>
          <cell r="H709" t="str">
            <v>三类地区</v>
          </cell>
          <cell r="I709" t="str">
            <v/>
          </cell>
          <cell r="J709" t="str">
            <v>否</v>
          </cell>
          <cell r="K709" t="str">
            <v>新开</v>
          </cell>
          <cell r="L709" t="str">
            <v>新建</v>
          </cell>
          <cell r="M709" t="str">
            <v>1.0</v>
          </cell>
          <cell r="N709" t="str">
            <v/>
          </cell>
          <cell r="O709" t="str">
            <v/>
          </cell>
          <cell r="P709" t="str">
            <v/>
          </cell>
          <cell r="Q709" t="str">
            <v/>
          </cell>
          <cell r="R709" t="str">
            <v/>
          </cell>
          <cell r="S709" t="str">
            <v/>
          </cell>
          <cell r="T709" t="str">
            <v>2021</v>
          </cell>
          <cell r="U709" t="str">
            <v>2021</v>
          </cell>
          <cell r="V709" t="str">
            <v>100.0</v>
          </cell>
          <cell r="W709" t="str">
            <v>80.0</v>
          </cell>
          <cell r="X709" t="str">
            <v/>
          </cell>
          <cell r="Y709" t="str">
            <v>0.0</v>
          </cell>
          <cell r="Z709" t="str">
            <v>0.0</v>
          </cell>
          <cell r="AA709" t="str">
            <v>0.0</v>
          </cell>
          <cell r="AB709" t="str">
            <v>0.0</v>
          </cell>
          <cell r="AC709" t="str">
            <v>0.0</v>
          </cell>
          <cell r="AD709" t="str">
            <v>54.0</v>
          </cell>
          <cell r="AE709" t="str">
            <v>0.0</v>
          </cell>
          <cell r="AF709" t="str">
            <v>54.0</v>
          </cell>
          <cell r="AG709" t="str">
            <v>27.0</v>
          </cell>
          <cell r="AH709" t="str">
            <v/>
          </cell>
          <cell r="AI709" t="str">
            <v>27</v>
          </cell>
          <cell r="AJ709" t="str">
            <v>路基、路面建设</v>
          </cell>
          <cell r="AK709" t="str">
            <v/>
          </cell>
          <cell r="AL709" t="str">
            <v>永发改备〔2020〕227号</v>
          </cell>
          <cell r="AM709" t="str">
            <v/>
          </cell>
          <cell r="AN709" t="str">
            <v>2021</v>
          </cell>
          <cell r="AO709" t="str">
            <v>目标任务</v>
          </cell>
          <cell r="AP709" t="str">
            <v>太和镇</v>
          </cell>
          <cell r="AQ709" t="str">
            <v/>
          </cell>
          <cell r="AR709" t="str">
            <v/>
          </cell>
          <cell r="AS709" t="str">
            <v/>
          </cell>
          <cell r="AT709" t="str">
            <v/>
          </cell>
          <cell r="AU709" t="str">
            <v/>
          </cell>
          <cell r="AV709" t="str">
            <v/>
          </cell>
          <cell r="AW709" t="str">
            <v/>
          </cell>
          <cell r="AX709" t="str">
            <v/>
          </cell>
          <cell r="AY709" t="str">
            <v>,</v>
          </cell>
          <cell r="AZ709" t="str">
            <v/>
          </cell>
          <cell r="BA709" t="str">
            <v/>
          </cell>
          <cell r="BB709" t="str">
            <v/>
          </cell>
          <cell r="BC709" t="str">
            <v>已提报</v>
          </cell>
          <cell r="BD709" t="str">
            <v>湖南省公路事务中心</v>
          </cell>
          <cell r="BE709" t="str">
            <v>永兴县交通运输局</v>
          </cell>
          <cell r="BF709" t="str">
            <v/>
          </cell>
        </row>
        <row r="710">
          <cell r="F710" t="str">
            <v>永兴县张家洲农业发展有限公司（黄牛冲养殖场）</v>
          </cell>
          <cell r="G710" t="str">
            <v>VZ42431023</v>
          </cell>
          <cell r="H710" t="str">
            <v>三类地区</v>
          </cell>
          <cell r="I710" t="str">
            <v/>
          </cell>
          <cell r="J710" t="str">
            <v>否</v>
          </cell>
          <cell r="K710" t="str">
            <v>新开</v>
          </cell>
          <cell r="L710" t="str">
            <v>新建</v>
          </cell>
          <cell r="M710" t="str">
            <v>1.37</v>
          </cell>
          <cell r="N710" t="str">
            <v/>
          </cell>
          <cell r="O710" t="str">
            <v/>
          </cell>
          <cell r="P710" t="str">
            <v/>
          </cell>
          <cell r="Q710" t="str">
            <v/>
          </cell>
          <cell r="R710" t="str">
            <v/>
          </cell>
          <cell r="S710" t="str">
            <v/>
          </cell>
          <cell r="T710" t="str">
            <v>2021</v>
          </cell>
          <cell r="U710" t="str">
            <v>2021</v>
          </cell>
          <cell r="V710" t="str">
            <v>180.0</v>
          </cell>
          <cell r="W710" t="str">
            <v/>
          </cell>
          <cell r="X710" t="str">
            <v/>
          </cell>
          <cell r="Y710" t="str">
            <v>0.0</v>
          </cell>
          <cell r="Z710" t="str">
            <v>0.0</v>
          </cell>
          <cell r="AA710" t="str">
            <v>0.0</v>
          </cell>
          <cell r="AB710" t="str">
            <v>0.0</v>
          </cell>
          <cell r="AC710" t="str">
            <v>0.0</v>
          </cell>
          <cell r="AD710" t="str">
            <v>180.0</v>
          </cell>
          <cell r="AE710" t="str">
            <v>0.0</v>
          </cell>
          <cell r="AF710" t="str">
            <v>180.0</v>
          </cell>
          <cell r="AG710" t="str">
            <v>0.0</v>
          </cell>
          <cell r="AH710" t="str">
            <v/>
          </cell>
          <cell r="AI710" t="str">
            <v>180</v>
          </cell>
          <cell r="AJ710" t="str">
            <v>路面、路面建设</v>
          </cell>
          <cell r="AK710" t="str">
            <v/>
          </cell>
          <cell r="AL710" t="str">
            <v/>
          </cell>
          <cell r="AM710" t="str">
            <v/>
          </cell>
          <cell r="AN710" t="str">
            <v>2021</v>
          </cell>
          <cell r="AO710" t="str">
            <v>目标任务</v>
          </cell>
          <cell r="AP710" t="str">
            <v>金龟镇</v>
          </cell>
          <cell r="AQ710" t="str">
            <v/>
          </cell>
          <cell r="AR710" t="str">
            <v/>
          </cell>
          <cell r="AS710" t="str">
            <v/>
          </cell>
          <cell r="AT710" t="str">
            <v/>
          </cell>
          <cell r="AU710" t="str">
            <v/>
          </cell>
          <cell r="AV710" t="str">
            <v/>
          </cell>
          <cell r="AW710" t="str">
            <v/>
          </cell>
          <cell r="AX710" t="str">
            <v/>
          </cell>
          <cell r="AY710" t="str">
            <v>,</v>
          </cell>
          <cell r="AZ710" t="str">
            <v/>
          </cell>
          <cell r="BA710" t="str">
            <v/>
          </cell>
          <cell r="BB710" t="str">
            <v/>
          </cell>
          <cell r="BC710" t="str">
            <v>已提报</v>
          </cell>
          <cell r="BD710" t="str">
            <v>湖南省公路事务中心</v>
          </cell>
          <cell r="BE710" t="str">
            <v>永兴县交通运输局</v>
          </cell>
          <cell r="BF710" t="str">
            <v/>
          </cell>
        </row>
        <row r="711">
          <cell r="F711" t="str">
            <v>永兴县现代农业基地道路</v>
          </cell>
          <cell r="G711" t="str">
            <v>C418431023</v>
          </cell>
          <cell r="H711" t="str">
            <v>三类地区</v>
          </cell>
          <cell r="I711" t="str">
            <v/>
          </cell>
          <cell r="J711" t="str">
            <v>否</v>
          </cell>
          <cell r="K711" t="str">
            <v>新开</v>
          </cell>
          <cell r="L711" t="str">
            <v>升级改造（提质改造）</v>
          </cell>
          <cell r="M711" t="str">
            <v>1.19</v>
          </cell>
          <cell r="N711" t="str">
            <v/>
          </cell>
          <cell r="O711" t="str">
            <v/>
          </cell>
          <cell r="P711" t="str">
            <v/>
          </cell>
          <cell r="Q711" t="str">
            <v/>
          </cell>
          <cell r="R711" t="str">
            <v/>
          </cell>
          <cell r="S711" t="str">
            <v/>
          </cell>
          <cell r="T711" t="str">
            <v>2021</v>
          </cell>
          <cell r="U711" t="str">
            <v>2022</v>
          </cell>
          <cell r="V711" t="str">
            <v>120.0</v>
          </cell>
          <cell r="W711" t="str">
            <v>80.0</v>
          </cell>
          <cell r="X711" t="str">
            <v/>
          </cell>
          <cell r="Y711" t="str">
            <v>0.0</v>
          </cell>
          <cell r="Z711" t="str">
            <v>0.0</v>
          </cell>
          <cell r="AA711" t="str">
            <v>0.0</v>
          </cell>
          <cell r="AB711" t="str">
            <v>0.0</v>
          </cell>
          <cell r="AC711" t="str">
            <v>0.0</v>
          </cell>
          <cell r="AD711" t="str">
            <v>120.0</v>
          </cell>
          <cell r="AE711" t="str">
            <v>0.0</v>
          </cell>
          <cell r="AF711" t="str">
            <v>120.0</v>
          </cell>
          <cell r="AG711" t="str">
            <v>80.0</v>
          </cell>
          <cell r="AH711" t="str">
            <v/>
          </cell>
          <cell r="AI711" t="str">
            <v>40</v>
          </cell>
          <cell r="AJ711" t="str">
            <v>路基、路面建设</v>
          </cell>
          <cell r="AK711" t="str">
            <v/>
          </cell>
          <cell r="AL711" t="str">
            <v/>
          </cell>
          <cell r="AM711" t="str">
            <v/>
          </cell>
          <cell r="AN711" t="str">
            <v>2021</v>
          </cell>
          <cell r="AO711" t="str">
            <v>目标任务</v>
          </cell>
          <cell r="AP711" t="str">
            <v>悦来镇</v>
          </cell>
          <cell r="AQ711" t="str">
            <v/>
          </cell>
          <cell r="AR711" t="str">
            <v/>
          </cell>
          <cell r="AS711" t="str">
            <v/>
          </cell>
          <cell r="AT711" t="str">
            <v/>
          </cell>
          <cell r="AU711" t="str">
            <v/>
          </cell>
          <cell r="AV711" t="str">
            <v>永兴县现代农业发展有限公司</v>
          </cell>
          <cell r="AW711" t="str">
            <v>林</v>
          </cell>
          <cell r="AX711" t="str">
            <v>县级</v>
          </cell>
          <cell r="AY711" t="str">
            <v>永兴县人民政府办公室,永政办函【2018】109号</v>
          </cell>
          <cell r="AZ711" t="str">
            <v>红薯种植</v>
          </cell>
          <cell r="BA711" t="str">
            <v>1080</v>
          </cell>
          <cell r="BB711" t="str">
            <v>永兴县现代农业发展有限公司</v>
          </cell>
          <cell r="BC711" t="str">
            <v>已提报</v>
          </cell>
          <cell r="BD711" t="str">
            <v>湖南省公路事务中心</v>
          </cell>
          <cell r="BE711" t="str">
            <v>永兴县交通运输局</v>
          </cell>
          <cell r="BF711" t="str">
            <v/>
          </cell>
        </row>
        <row r="712">
          <cell r="F712" t="str">
            <v>永兴县和兴生态家庭农场</v>
          </cell>
          <cell r="G712" t="str">
            <v>VZ51431023</v>
          </cell>
          <cell r="H712" t="str">
            <v>三类地区</v>
          </cell>
          <cell r="I712" t="str">
            <v/>
          </cell>
          <cell r="J712" t="str">
            <v>否</v>
          </cell>
          <cell r="K712" t="str">
            <v>新开</v>
          </cell>
          <cell r="L712" t="str">
            <v>新建</v>
          </cell>
          <cell r="M712" t="str">
            <v>0.73</v>
          </cell>
          <cell r="N712" t="str">
            <v/>
          </cell>
          <cell r="O712" t="str">
            <v/>
          </cell>
          <cell r="P712" t="str">
            <v/>
          </cell>
          <cell r="Q712" t="str">
            <v/>
          </cell>
          <cell r="R712" t="str">
            <v/>
          </cell>
          <cell r="S712" t="str">
            <v/>
          </cell>
          <cell r="T712" t="str">
            <v>2021</v>
          </cell>
          <cell r="U712" t="str">
            <v>2021</v>
          </cell>
          <cell r="V712" t="str">
            <v>80.0</v>
          </cell>
          <cell r="W712" t="str">
            <v>60.0</v>
          </cell>
          <cell r="X712" t="str">
            <v/>
          </cell>
          <cell r="Y712" t="str">
            <v>0.0</v>
          </cell>
          <cell r="Z712" t="str">
            <v>0.0</v>
          </cell>
          <cell r="AA712" t="str">
            <v>0.0</v>
          </cell>
          <cell r="AB712" t="str">
            <v>0.0</v>
          </cell>
          <cell r="AC712" t="str">
            <v>0.0</v>
          </cell>
          <cell r="AD712" t="str">
            <v>90.0</v>
          </cell>
          <cell r="AE712" t="str">
            <v>0.0</v>
          </cell>
          <cell r="AF712" t="str">
            <v>90.0</v>
          </cell>
          <cell r="AG712" t="str">
            <v>41.0</v>
          </cell>
          <cell r="AH712" t="str">
            <v/>
          </cell>
          <cell r="AI712" t="str">
            <v>49</v>
          </cell>
          <cell r="AJ712" t="str">
            <v>路基、路面建设</v>
          </cell>
          <cell r="AK712" t="str">
            <v/>
          </cell>
          <cell r="AL712" t="str">
            <v/>
          </cell>
          <cell r="AM712" t="str">
            <v/>
          </cell>
          <cell r="AN712" t="str">
            <v>2021</v>
          </cell>
          <cell r="AO712" t="str">
            <v>目标任务</v>
          </cell>
          <cell r="AP712" t="str">
            <v>洋塘乡</v>
          </cell>
          <cell r="AQ712" t="str">
            <v/>
          </cell>
          <cell r="AR712" t="str">
            <v/>
          </cell>
          <cell r="AS712" t="str">
            <v/>
          </cell>
          <cell r="AT712" t="str">
            <v/>
          </cell>
          <cell r="AU712" t="str">
            <v/>
          </cell>
          <cell r="AV712" t="str">
            <v/>
          </cell>
          <cell r="AW712" t="str">
            <v/>
          </cell>
          <cell r="AX712" t="str">
            <v/>
          </cell>
          <cell r="AY712" t="str">
            <v>,</v>
          </cell>
          <cell r="AZ712" t="str">
            <v/>
          </cell>
          <cell r="BA712" t="str">
            <v/>
          </cell>
          <cell r="BB712" t="str">
            <v/>
          </cell>
          <cell r="BC712" t="str">
            <v>已提报</v>
          </cell>
          <cell r="BD712" t="str">
            <v>湖南省公路事务中心</v>
          </cell>
          <cell r="BE712" t="str">
            <v>永兴县交通运输局</v>
          </cell>
          <cell r="BF712" t="str">
            <v/>
          </cell>
        </row>
        <row r="713">
          <cell r="F713" t="str">
            <v>永兴广弘农业专业基地道路</v>
          </cell>
          <cell r="G713" t="str">
            <v>无</v>
          </cell>
          <cell r="H713" t="str">
            <v>三类地区</v>
          </cell>
          <cell r="I713" t="str">
            <v/>
          </cell>
          <cell r="J713" t="str">
            <v>否</v>
          </cell>
          <cell r="K713" t="str">
            <v>新开</v>
          </cell>
          <cell r="L713" t="str">
            <v>新建</v>
          </cell>
          <cell r="M713" t="str">
            <v>0.61</v>
          </cell>
          <cell r="N713" t="str">
            <v/>
          </cell>
          <cell r="O713" t="str">
            <v/>
          </cell>
          <cell r="P713" t="str">
            <v/>
          </cell>
          <cell r="Q713" t="str">
            <v/>
          </cell>
          <cell r="R713" t="str">
            <v/>
          </cell>
          <cell r="S713" t="str">
            <v/>
          </cell>
          <cell r="T713" t="str">
            <v>2021</v>
          </cell>
          <cell r="U713" t="str">
            <v>2021</v>
          </cell>
          <cell r="V713" t="str">
            <v>60.0</v>
          </cell>
          <cell r="W713" t="str">
            <v>45.0</v>
          </cell>
          <cell r="X713" t="str">
            <v/>
          </cell>
          <cell r="Y713" t="str">
            <v>0.0</v>
          </cell>
          <cell r="Z713" t="str">
            <v>0.0</v>
          </cell>
          <cell r="AA713" t="str">
            <v>0.0</v>
          </cell>
          <cell r="AB713" t="str">
            <v>0.0</v>
          </cell>
          <cell r="AC713" t="str">
            <v>0.0</v>
          </cell>
          <cell r="AD713" t="str">
            <v>60.0</v>
          </cell>
          <cell r="AE713" t="str">
            <v>0.0</v>
          </cell>
          <cell r="AF713" t="str">
            <v>60.0</v>
          </cell>
          <cell r="AG713" t="str">
            <v>45.0</v>
          </cell>
          <cell r="AH713" t="str">
            <v/>
          </cell>
          <cell r="AI713" t="str">
            <v>15</v>
          </cell>
          <cell r="AJ713" t="str">
            <v>路基、路面建设</v>
          </cell>
          <cell r="AK713" t="str">
            <v/>
          </cell>
          <cell r="AL713" t="str">
            <v/>
          </cell>
          <cell r="AM713" t="str">
            <v/>
          </cell>
          <cell r="AN713" t="str">
            <v>2021</v>
          </cell>
          <cell r="AO713" t="str">
            <v>目标任务</v>
          </cell>
          <cell r="AP713" t="str">
            <v>便江街道办</v>
          </cell>
          <cell r="AQ713" t="str">
            <v/>
          </cell>
          <cell r="AR713" t="str">
            <v/>
          </cell>
          <cell r="AS713" t="str">
            <v/>
          </cell>
          <cell r="AT713" t="str">
            <v/>
          </cell>
          <cell r="AU713" t="str">
            <v/>
          </cell>
          <cell r="AV713" t="str">
            <v>永兴广弘农业专业合作社</v>
          </cell>
          <cell r="AW713" t="str">
            <v>农</v>
          </cell>
          <cell r="AX713" t="str">
            <v>县级</v>
          </cell>
          <cell r="AY713" t="str">
            <v>永兴县农村经营合作站,永农经发【2018】4号</v>
          </cell>
          <cell r="AZ713" t="str">
            <v>水果</v>
          </cell>
          <cell r="BA713" t="str">
            <v>800</v>
          </cell>
          <cell r="BB713" t="str">
            <v>永兴广弘农业专业合作社</v>
          </cell>
          <cell r="BC713" t="str">
            <v>已提报</v>
          </cell>
          <cell r="BD713" t="str">
            <v>湖南省公路事务中心</v>
          </cell>
          <cell r="BE713" t="str">
            <v>永兴县交通运输局</v>
          </cell>
          <cell r="BF713" t="str">
            <v/>
          </cell>
        </row>
        <row r="714">
          <cell r="F714" t="str">
            <v>郴州市湘兴生态农牧开发有限公司道路基地</v>
          </cell>
          <cell r="G714" t="str">
            <v>无</v>
          </cell>
          <cell r="H714" t="str">
            <v>三类地区</v>
          </cell>
          <cell r="I714" t="str">
            <v/>
          </cell>
          <cell r="J714" t="str">
            <v>否</v>
          </cell>
          <cell r="K714" t="str">
            <v>新开</v>
          </cell>
          <cell r="L714" t="str">
            <v>升级改造（提质改造）</v>
          </cell>
          <cell r="M714" t="str">
            <v>1.87</v>
          </cell>
          <cell r="N714" t="str">
            <v/>
          </cell>
          <cell r="O714" t="str">
            <v/>
          </cell>
          <cell r="P714" t="str">
            <v/>
          </cell>
          <cell r="Q714" t="str">
            <v/>
          </cell>
          <cell r="R714" t="str">
            <v/>
          </cell>
          <cell r="S714" t="str">
            <v/>
          </cell>
          <cell r="T714" t="str">
            <v>2021</v>
          </cell>
          <cell r="U714" t="str">
            <v>2021</v>
          </cell>
          <cell r="V714" t="str">
            <v>180.0</v>
          </cell>
          <cell r="W714" t="str">
            <v>80.0</v>
          </cell>
          <cell r="X714" t="str">
            <v/>
          </cell>
          <cell r="Y714" t="str">
            <v>0.0</v>
          </cell>
          <cell r="Z714" t="str">
            <v>0.0</v>
          </cell>
          <cell r="AA714" t="str">
            <v>0.0</v>
          </cell>
          <cell r="AB714" t="str">
            <v>0.0</v>
          </cell>
          <cell r="AC714" t="str">
            <v>0.0</v>
          </cell>
          <cell r="AD714" t="str">
            <v>180.0</v>
          </cell>
          <cell r="AE714" t="str">
            <v>0.0</v>
          </cell>
          <cell r="AF714" t="str">
            <v>180.0</v>
          </cell>
          <cell r="AG714" t="str">
            <v>80.0</v>
          </cell>
          <cell r="AH714" t="str">
            <v/>
          </cell>
          <cell r="AI714" t="str">
            <v>100</v>
          </cell>
          <cell r="AJ714" t="str">
            <v>路基、路面建设</v>
          </cell>
          <cell r="AK714" t="str">
            <v/>
          </cell>
          <cell r="AL714" t="str">
            <v>郴政办函〔2019〕133号</v>
          </cell>
          <cell r="AM714" t="str">
            <v/>
          </cell>
          <cell r="AN714" t="str">
            <v>2021</v>
          </cell>
          <cell r="AO714" t="str">
            <v>目标任务</v>
          </cell>
          <cell r="AP714" t="str">
            <v>金龟镇</v>
          </cell>
          <cell r="AQ714" t="str">
            <v/>
          </cell>
          <cell r="AR714" t="str">
            <v/>
          </cell>
          <cell r="AS714" t="str">
            <v/>
          </cell>
          <cell r="AT714" t="str">
            <v/>
          </cell>
          <cell r="AU714" t="str">
            <v/>
          </cell>
          <cell r="AV714" t="str">
            <v>郴州市湘兴生态农牧开发有限公司</v>
          </cell>
          <cell r="AW714" t="str">
            <v>农</v>
          </cell>
          <cell r="AX714" t="str">
            <v>省级</v>
          </cell>
          <cell r="AY714" t="str">
            <v>湖南省发展和改革委员会,湘发改农【2010】453号</v>
          </cell>
          <cell r="AZ714" t="str">
            <v>油茶种植</v>
          </cell>
          <cell r="BA714" t="str">
            <v>1000</v>
          </cell>
          <cell r="BB714" t="str">
            <v>郴州市湘兴生态农牧开发有限公司</v>
          </cell>
          <cell r="BC714" t="str">
            <v>已提报</v>
          </cell>
          <cell r="BD714" t="str">
            <v>湖南省公路事务中心</v>
          </cell>
          <cell r="BE714" t="str">
            <v>永兴县交通运输局</v>
          </cell>
          <cell r="BF714" t="str">
            <v/>
          </cell>
        </row>
        <row r="715">
          <cell r="F715" t="str">
            <v>北院寺景区</v>
          </cell>
          <cell r="G715" t="str">
            <v>C141431023</v>
          </cell>
          <cell r="H715" t="str">
            <v>三类地区</v>
          </cell>
          <cell r="I715" t="str">
            <v/>
          </cell>
          <cell r="J715" t="str">
            <v>否</v>
          </cell>
          <cell r="K715" t="str">
            <v>新开</v>
          </cell>
          <cell r="L715" t="str">
            <v>升级改造（提质改造）</v>
          </cell>
          <cell r="M715" t="str">
            <v>3.62</v>
          </cell>
          <cell r="N715" t="str">
            <v/>
          </cell>
          <cell r="O715" t="str">
            <v/>
          </cell>
          <cell r="P715" t="str">
            <v/>
          </cell>
          <cell r="Q715" t="str">
            <v/>
          </cell>
          <cell r="R715" t="str">
            <v/>
          </cell>
          <cell r="S715" t="str">
            <v/>
          </cell>
          <cell r="T715" t="str">
            <v>2021</v>
          </cell>
          <cell r="U715" t="str">
            <v>2021</v>
          </cell>
          <cell r="V715" t="str">
            <v>700.0</v>
          </cell>
          <cell r="W715" t="str">
            <v>560.0</v>
          </cell>
          <cell r="X715" t="str">
            <v/>
          </cell>
          <cell r="Y715" t="str">
            <v>0.0</v>
          </cell>
          <cell r="Z715" t="str">
            <v>0.0</v>
          </cell>
          <cell r="AA715" t="str">
            <v>0.0</v>
          </cell>
          <cell r="AB715" t="str">
            <v>0.0</v>
          </cell>
          <cell r="AC715" t="str">
            <v>0.0</v>
          </cell>
          <cell r="AD715" t="str">
            <v>550.0</v>
          </cell>
          <cell r="AE715" t="str">
            <v>0.0</v>
          </cell>
          <cell r="AF715" t="str">
            <v>550.0</v>
          </cell>
          <cell r="AG715" t="str">
            <v>250.0</v>
          </cell>
          <cell r="AH715" t="str">
            <v/>
          </cell>
          <cell r="AI715" t="str">
            <v>300</v>
          </cell>
          <cell r="AJ715" t="str">
            <v>路基、路面建设</v>
          </cell>
          <cell r="AK715" t="str">
            <v/>
          </cell>
          <cell r="AL715" t="str">
            <v/>
          </cell>
          <cell r="AM715" t="str">
            <v/>
          </cell>
          <cell r="AN715" t="str">
            <v>2021</v>
          </cell>
          <cell r="AO715" t="str">
            <v>目标任务</v>
          </cell>
          <cell r="AP715" t="str">
            <v>便江街道办</v>
          </cell>
          <cell r="AQ715" t="str">
            <v/>
          </cell>
          <cell r="AR715" t="str">
            <v>北院寺景区</v>
          </cell>
          <cell r="AS715" t="str">
            <v>A级以上景区</v>
          </cell>
          <cell r="AT715" t="str">
            <v>1A</v>
          </cell>
          <cell r="AU715" t="str">
            <v/>
          </cell>
          <cell r="AV715" t="str">
            <v/>
          </cell>
          <cell r="AW715" t="str">
            <v/>
          </cell>
          <cell r="AX715" t="str">
            <v/>
          </cell>
          <cell r="AY715" t="str">
            <v>,</v>
          </cell>
          <cell r="AZ715" t="str">
            <v/>
          </cell>
          <cell r="BA715" t="str">
            <v/>
          </cell>
          <cell r="BB715" t="str">
            <v>北院寺景区</v>
          </cell>
          <cell r="BC715" t="str">
            <v>已提报</v>
          </cell>
          <cell r="BD715" t="str">
            <v>湖南省公路事务中心</v>
          </cell>
          <cell r="BE715" t="str">
            <v>永兴县交通运输局</v>
          </cell>
          <cell r="BF715" t="str">
            <v/>
          </cell>
        </row>
        <row r="716">
          <cell r="F716" t="str">
            <v>Y440-枫树垅冰糖橙基地</v>
          </cell>
          <cell r="G716" t="str">
            <v>无</v>
          </cell>
          <cell r="H716" t="str">
            <v>三类地区</v>
          </cell>
          <cell r="I716" t="str">
            <v/>
          </cell>
          <cell r="J716" t="str">
            <v>否</v>
          </cell>
          <cell r="K716" t="str">
            <v>新开</v>
          </cell>
          <cell r="L716" t="str">
            <v>新建</v>
          </cell>
          <cell r="M716" t="str">
            <v>0.65</v>
          </cell>
          <cell r="N716" t="str">
            <v/>
          </cell>
          <cell r="O716" t="str">
            <v/>
          </cell>
          <cell r="P716" t="str">
            <v/>
          </cell>
          <cell r="Q716" t="str">
            <v/>
          </cell>
          <cell r="R716" t="str">
            <v/>
          </cell>
          <cell r="S716" t="str">
            <v/>
          </cell>
          <cell r="T716" t="str">
            <v>2021</v>
          </cell>
          <cell r="U716" t="str">
            <v>2021</v>
          </cell>
          <cell r="V716" t="str">
            <v>65.0</v>
          </cell>
          <cell r="W716" t="str">
            <v>50.0</v>
          </cell>
          <cell r="X716" t="str">
            <v/>
          </cell>
          <cell r="Y716" t="str">
            <v>0.0</v>
          </cell>
          <cell r="Z716" t="str">
            <v>0.0</v>
          </cell>
          <cell r="AA716" t="str">
            <v>0.0</v>
          </cell>
          <cell r="AB716" t="str">
            <v>0.0</v>
          </cell>
          <cell r="AC716" t="str">
            <v>0.0</v>
          </cell>
          <cell r="AD716" t="str">
            <v>65.0</v>
          </cell>
          <cell r="AE716" t="str">
            <v>0.0</v>
          </cell>
          <cell r="AF716" t="str">
            <v>65.0</v>
          </cell>
          <cell r="AG716" t="str">
            <v>50.0</v>
          </cell>
          <cell r="AH716" t="str">
            <v/>
          </cell>
          <cell r="AI716" t="str">
            <v>15</v>
          </cell>
          <cell r="AJ716" t="str">
            <v>路面、路基建设</v>
          </cell>
          <cell r="AK716" t="str">
            <v/>
          </cell>
          <cell r="AL716" t="str">
            <v/>
          </cell>
          <cell r="AM716" t="str">
            <v/>
          </cell>
          <cell r="AN716" t="str">
            <v>2021</v>
          </cell>
          <cell r="AO716" t="str">
            <v>目标任务</v>
          </cell>
          <cell r="AP716" t="str">
            <v>湘阴渡</v>
          </cell>
          <cell r="AQ716" t="str">
            <v/>
          </cell>
          <cell r="AR716" t="str">
            <v/>
          </cell>
          <cell r="AS716" t="str">
            <v/>
          </cell>
          <cell r="AT716" t="str">
            <v/>
          </cell>
          <cell r="AU716" t="str">
            <v/>
          </cell>
          <cell r="AV716" t="str">
            <v>枫树垅冰糖橙基地</v>
          </cell>
          <cell r="AW716" t="str">
            <v>林</v>
          </cell>
          <cell r="AX716" t="str">
            <v>县级</v>
          </cell>
          <cell r="AY716" t="str">
            <v>无,无</v>
          </cell>
          <cell r="AZ716" t="str">
            <v>冰糖橙</v>
          </cell>
          <cell r="BA716" t="str">
            <v>200</v>
          </cell>
          <cell r="BB716" t="str">
            <v>枫树垅冰糖橙基地</v>
          </cell>
          <cell r="BC716" t="str">
            <v>已提报</v>
          </cell>
          <cell r="BD716" t="str">
            <v>湖南省公路事务中心</v>
          </cell>
          <cell r="BE716" t="str">
            <v>永兴县交通运输局</v>
          </cell>
          <cell r="BF716" t="str">
            <v/>
          </cell>
        </row>
        <row r="717">
          <cell r="F717" t="str">
            <v>湖南辛勤园丁园艺有限公司</v>
          </cell>
          <cell r="G717" t="str">
            <v>VZ70431023</v>
          </cell>
          <cell r="H717" t="str">
            <v>三类地区</v>
          </cell>
          <cell r="I717" t="str">
            <v/>
          </cell>
          <cell r="J717" t="str">
            <v>否</v>
          </cell>
          <cell r="K717" t="str">
            <v>新开</v>
          </cell>
          <cell r="L717" t="str">
            <v>新建</v>
          </cell>
          <cell r="M717" t="str">
            <v>0.74</v>
          </cell>
          <cell r="N717" t="str">
            <v/>
          </cell>
          <cell r="O717" t="str">
            <v/>
          </cell>
          <cell r="P717" t="str">
            <v/>
          </cell>
          <cell r="Q717" t="str">
            <v/>
          </cell>
          <cell r="R717" t="str">
            <v/>
          </cell>
          <cell r="S717" t="str">
            <v/>
          </cell>
          <cell r="T717" t="str">
            <v>2021</v>
          </cell>
          <cell r="U717" t="str">
            <v>2021</v>
          </cell>
          <cell r="V717" t="str">
            <v>280.0</v>
          </cell>
          <cell r="W717" t="str">
            <v>240.0</v>
          </cell>
          <cell r="X717" t="str">
            <v/>
          </cell>
          <cell r="Y717" t="str">
            <v>0.0</v>
          </cell>
          <cell r="Z717" t="str">
            <v>0.0</v>
          </cell>
          <cell r="AA717" t="str">
            <v>0.0</v>
          </cell>
          <cell r="AB717" t="str">
            <v>0.0</v>
          </cell>
          <cell r="AC717" t="str">
            <v>0.0</v>
          </cell>
          <cell r="AD717" t="str">
            <v>150.0</v>
          </cell>
          <cell r="AE717" t="str">
            <v>0.0</v>
          </cell>
          <cell r="AF717" t="str">
            <v>150.0</v>
          </cell>
          <cell r="AG717" t="str">
            <v>60.0</v>
          </cell>
          <cell r="AH717" t="str">
            <v/>
          </cell>
          <cell r="AI717" t="str">
            <v>90</v>
          </cell>
          <cell r="AJ717" t="str">
            <v>路基建设、路面建设</v>
          </cell>
          <cell r="AK717" t="str">
            <v/>
          </cell>
          <cell r="AL717" t="str">
            <v>永农经发〔2020〕2号</v>
          </cell>
          <cell r="AM717" t="str">
            <v/>
          </cell>
          <cell r="AN717" t="str">
            <v>2021</v>
          </cell>
          <cell r="AO717" t="str">
            <v>目标任务</v>
          </cell>
          <cell r="AP717" t="str">
            <v>鲤鱼塘镇</v>
          </cell>
          <cell r="AQ717" t="str">
            <v/>
          </cell>
          <cell r="AR717" t="str">
            <v/>
          </cell>
          <cell r="AS717" t="str">
            <v/>
          </cell>
          <cell r="AT717" t="str">
            <v/>
          </cell>
          <cell r="AU717" t="str">
            <v/>
          </cell>
          <cell r="AV717" t="str">
            <v/>
          </cell>
          <cell r="AW717" t="str">
            <v/>
          </cell>
          <cell r="AX717" t="str">
            <v/>
          </cell>
          <cell r="AY717" t="str">
            <v>,</v>
          </cell>
          <cell r="AZ717" t="str">
            <v/>
          </cell>
          <cell r="BA717" t="str">
            <v/>
          </cell>
          <cell r="BB717" t="str">
            <v/>
          </cell>
          <cell r="BC717" t="str">
            <v>已提报</v>
          </cell>
          <cell r="BD717" t="str">
            <v>湖南省公路事务中心</v>
          </cell>
          <cell r="BE717" t="str">
            <v>永兴县交通运输局</v>
          </cell>
          <cell r="BF717" t="str">
            <v/>
          </cell>
        </row>
        <row r="718">
          <cell r="F718" t="str">
            <v>湖南震丰农业科技开发有限公司产业路</v>
          </cell>
          <cell r="G718" t="str">
            <v>无</v>
          </cell>
          <cell r="H718" t="str">
            <v>三类地区</v>
          </cell>
          <cell r="I718" t="str">
            <v/>
          </cell>
          <cell r="J718" t="str">
            <v>否</v>
          </cell>
          <cell r="K718" t="str">
            <v>新开</v>
          </cell>
          <cell r="L718" t="str">
            <v>升级改造（提质改造）</v>
          </cell>
          <cell r="M718" t="str">
            <v>2.5</v>
          </cell>
          <cell r="N718" t="str">
            <v/>
          </cell>
          <cell r="O718" t="str">
            <v/>
          </cell>
          <cell r="P718" t="str">
            <v/>
          </cell>
          <cell r="Q718" t="str">
            <v/>
          </cell>
          <cell r="R718" t="str">
            <v/>
          </cell>
          <cell r="S718" t="str">
            <v/>
          </cell>
          <cell r="T718" t="str">
            <v>2021</v>
          </cell>
          <cell r="U718" t="str">
            <v>2021</v>
          </cell>
          <cell r="V718" t="str">
            <v>875.0</v>
          </cell>
          <cell r="W718" t="str">
            <v/>
          </cell>
          <cell r="X718" t="str">
            <v/>
          </cell>
          <cell r="Y718" t="str">
            <v>0.0</v>
          </cell>
          <cell r="Z718" t="str">
            <v>0.0</v>
          </cell>
          <cell r="AA718" t="str">
            <v>0.0</v>
          </cell>
          <cell r="AB718" t="str">
            <v>0.0</v>
          </cell>
          <cell r="AC718" t="str">
            <v>0.0</v>
          </cell>
          <cell r="AD718" t="str">
            <v>875.0</v>
          </cell>
          <cell r="AE718" t="str">
            <v>0.0</v>
          </cell>
          <cell r="AF718" t="str">
            <v>875.0</v>
          </cell>
          <cell r="AG718" t="str">
            <v>0.0</v>
          </cell>
          <cell r="AH718" t="str">
            <v/>
          </cell>
          <cell r="AI718" t="str">
            <v>875</v>
          </cell>
          <cell r="AJ718" t="str">
            <v>路基成型、路面硬化</v>
          </cell>
          <cell r="AK718" t="str">
            <v/>
          </cell>
          <cell r="AL718" t="str">
            <v/>
          </cell>
          <cell r="AM718" t="str">
            <v/>
          </cell>
          <cell r="AN718" t="str">
            <v>2021</v>
          </cell>
          <cell r="AO718" t="str">
            <v>目标任务</v>
          </cell>
          <cell r="AP718" t="str">
            <v>袁家镇</v>
          </cell>
          <cell r="AQ718" t="str">
            <v/>
          </cell>
          <cell r="AR718" t="str">
            <v/>
          </cell>
          <cell r="AS718" t="str">
            <v/>
          </cell>
          <cell r="AT718" t="str">
            <v/>
          </cell>
          <cell r="AU718" t="str">
            <v/>
          </cell>
          <cell r="AV718" t="str">
            <v>湖南震丰农业科技开发有限公司</v>
          </cell>
          <cell r="AW718" t="str">
            <v>农</v>
          </cell>
          <cell r="AX718" t="str">
            <v>县级</v>
          </cell>
          <cell r="AY718" t="str">
            <v>嘉禾县发展和改革局,嘉发改备〔2018〕113号</v>
          </cell>
          <cell r="AZ718" t="str">
            <v>药材、水果种植</v>
          </cell>
          <cell r="BA718" t="str">
            <v>8000</v>
          </cell>
          <cell r="BB718" t="str">
            <v>湖南震丰农业科技开发有限公司</v>
          </cell>
          <cell r="BC718" t="str">
            <v>已提报</v>
          </cell>
          <cell r="BD718" t="str">
            <v>湖南省公路事务中心</v>
          </cell>
          <cell r="BE718" t="str">
            <v>嘉禾县交通运输局</v>
          </cell>
          <cell r="BF718" t="str">
            <v/>
          </cell>
        </row>
        <row r="719">
          <cell r="F719" t="str">
            <v>儒峰至杨岭坝连G357道路</v>
          </cell>
          <cell r="G719" t="str">
            <v>无</v>
          </cell>
          <cell r="H719" t="str">
            <v>三类地区</v>
          </cell>
          <cell r="I719" t="str">
            <v/>
          </cell>
          <cell r="J719" t="str">
            <v>否</v>
          </cell>
          <cell r="K719" t="str">
            <v>新开</v>
          </cell>
          <cell r="L719" t="str">
            <v>新建</v>
          </cell>
          <cell r="M719" t="str">
            <v>4.0</v>
          </cell>
          <cell r="N719" t="str">
            <v/>
          </cell>
          <cell r="O719" t="str">
            <v/>
          </cell>
          <cell r="P719" t="str">
            <v/>
          </cell>
          <cell r="Q719" t="str">
            <v/>
          </cell>
          <cell r="R719" t="str">
            <v/>
          </cell>
          <cell r="S719" t="str">
            <v/>
          </cell>
          <cell r="T719" t="str">
            <v>2021</v>
          </cell>
          <cell r="U719" t="str">
            <v>2021</v>
          </cell>
          <cell r="V719" t="str">
            <v>1400.0</v>
          </cell>
          <cell r="W719" t="str">
            <v/>
          </cell>
          <cell r="X719" t="str">
            <v/>
          </cell>
          <cell r="Y719" t="str">
            <v>0.0</v>
          </cell>
          <cell r="Z719" t="str">
            <v>0.0</v>
          </cell>
          <cell r="AA719" t="str">
            <v>0.0</v>
          </cell>
          <cell r="AB719" t="str">
            <v>0.0</v>
          </cell>
          <cell r="AC719" t="str">
            <v>0.0</v>
          </cell>
          <cell r="AD719" t="str">
            <v>1400.0</v>
          </cell>
          <cell r="AE719" t="str">
            <v>0.0</v>
          </cell>
          <cell r="AF719" t="str">
            <v>1400.0</v>
          </cell>
          <cell r="AG719" t="str">
            <v>0.0</v>
          </cell>
          <cell r="AH719" t="str">
            <v/>
          </cell>
          <cell r="AI719" t="str">
            <v>1,400</v>
          </cell>
          <cell r="AJ719" t="str">
            <v>路基成型、路面硬化</v>
          </cell>
          <cell r="AK719" t="str">
            <v/>
          </cell>
          <cell r="AL719" t="str">
            <v/>
          </cell>
          <cell r="AM719" t="str">
            <v/>
          </cell>
          <cell r="AN719" t="str">
            <v>2021</v>
          </cell>
          <cell r="AO719" t="str">
            <v>目标任务</v>
          </cell>
          <cell r="AP719" t="str">
            <v>广发镇</v>
          </cell>
          <cell r="AQ719" t="str">
            <v/>
          </cell>
          <cell r="AR719" t="str">
            <v/>
          </cell>
          <cell r="AS719" t="str">
            <v/>
          </cell>
          <cell r="AT719" t="str">
            <v/>
          </cell>
          <cell r="AU719" t="str">
            <v/>
          </cell>
          <cell r="AV719" t="str">
            <v>儒峰村产业园</v>
          </cell>
          <cell r="AW719" t="str">
            <v>林</v>
          </cell>
          <cell r="AX719" t="str">
            <v>县级</v>
          </cell>
          <cell r="AY719" t="str">
            <v>嘉禾县发改局,正在办理备案</v>
          </cell>
          <cell r="AZ719" t="str">
            <v>茶油种植</v>
          </cell>
          <cell r="BA719" t="str">
            <v>500</v>
          </cell>
          <cell r="BB719" t="str">
            <v>儒峰村产业园</v>
          </cell>
          <cell r="BC719" t="str">
            <v>已提报</v>
          </cell>
          <cell r="BD719" t="str">
            <v>湖南省公路事务中心</v>
          </cell>
          <cell r="BE719" t="str">
            <v>嘉禾县交通运输局</v>
          </cell>
          <cell r="BF719" t="str">
            <v>经轨迹确认，实际建设里程3.1公里。</v>
          </cell>
        </row>
        <row r="720">
          <cell r="F720" t="str">
            <v>嘉禾县明星家庭农场产业路</v>
          </cell>
          <cell r="G720" t="str">
            <v>无</v>
          </cell>
          <cell r="H720" t="str">
            <v>三类地区</v>
          </cell>
          <cell r="I720" t="str">
            <v/>
          </cell>
          <cell r="J720" t="str">
            <v>否</v>
          </cell>
          <cell r="K720" t="str">
            <v>新开</v>
          </cell>
          <cell r="L720" t="str">
            <v>新建</v>
          </cell>
          <cell r="M720" t="str">
            <v>1.8</v>
          </cell>
          <cell r="N720" t="str">
            <v/>
          </cell>
          <cell r="O720" t="str">
            <v/>
          </cell>
          <cell r="P720" t="str">
            <v/>
          </cell>
          <cell r="Q720" t="str">
            <v/>
          </cell>
          <cell r="R720" t="str">
            <v/>
          </cell>
          <cell r="S720" t="str">
            <v/>
          </cell>
          <cell r="T720" t="str">
            <v>2021</v>
          </cell>
          <cell r="U720" t="str">
            <v>2021</v>
          </cell>
          <cell r="V720" t="str">
            <v>540.0</v>
          </cell>
          <cell r="W720" t="str">
            <v/>
          </cell>
          <cell r="X720" t="str">
            <v/>
          </cell>
          <cell r="Y720" t="str">
            <v>0.0</v>
          </cell>
          <cell r="Z720" t="str">
            <v>0.0</v>
          </cell>
          <cell r="AA720" t="str">
            <v>0.0</v>
          </cell>
          <cell r="AB720" t="str">
            <v>0.0</v>
          </cell>
          <cell r="AC720" t="str">
            <v>0.0</v>
          </cell>
          <cell r="AD720" t="str">
            <v>540.0</v>
          </cell>
          <cell r="AE720" t="str">
            <v>0.0</v>
          </cell>
          <cell r="AF720" t="str">
            <v>540.0</v>
          </cell>
          <cell r="AG720" t="str">
            <v>0.0</v>
          </cell>
          <cell r="AH720" t="str">
            <v/>
          </cell>
          <cell r="AI720" t="str">
            <v>540</v>
          </cell>
          <cell r="AJ720" t="str">
            <v>路基成型、路面硬化</v>
          </cell>
          <cell r="AK720" t="str">
            <v/>
          </cell>
          <cell r="AL720" t="str">
            <v/>
          </cell>
          <cell r="AM720" t="str">
            <v/>
          </cell>
          <cell r="AN720" t="str">
            <v>2021</v>
          </cell>
          <cell r="AO720" t="str">
            <v>目标任务</v>
          </cell>
          <cell r="AP720" t="str">
            <v>坦坪镇</v>
          </cell>
          <cell r="AQ720" t="str">
            <v/>
          </cell>
          <cell r="AR720" t="str">
            <v/>
          </cell>
          <cell r="AS720" t="str">
            <v/>
          </cell>
          <cell r="AT720" t="str">
            <v/>
          </cell>
          <cell r="AU720" t="str">
            <v/>
          </cell>
          <cell r="AV720" t="str">
            <v>嘉禾县明星家庭农场</v>
          </cell>
          <cell r="AW720" t="str">
            <v>牧</v>
          </cell>
          <cell r="AX720" t="str">
            <v>县级</v>
          </cell>
          <cell r="AY720" t="str">
            <v>嘉禾县农业农村局,嘉农字[2021]20号</v>
          </cell>
          <cell r="AZ720" t="str">
            <v>鸡、狗、牛羊种植，渔业养殖</v>
          </cell>
          <cell r="BA720" t="str">
            <v>6000</v>
          </cell>
          <cell r="BB720" t="str">
            <v>嘉禾县明星家庭农场</v>
          </cell>
          <cell r="BC720" t="str">
            <v>已提报</v>
          </cell>
          <cell r="BD720" t="str">
            <v>湖南省公路事务中心</v>
          </cell>
          <cell r="BE720" t="str">
            <v>嘉禾县交通运输局</v>
          </cell>
          <cell r="BF720" t="str">
            <v>经轨迹确认，实际建设里程2.5公里</v>
          </cell>
        </row>
        <row r="721">
          <cell r="F721" t="str">
            <v>嘉禾县坦坪镇田心村祥泰种养专业合作社产业路</v>
          </cell>
          <cell r="G721" t="str">
            <v>无</v>
          </cell>
          <cell r="H721" t="str">
            <v>三类地区</v>
          </cell>
          <cell r="I721" t="str">
            <v/>
          </cell>
          <cell r="J721" t="str">
            <v>否</v>
          </cell>
          <cell r="K721" t="str">
            <v>新开</v>
          </cell>
          <cell r="L721" t="str">
            <v>新建</v>
          </cell>
          <cell r="M721" t="str">
            <v>1.48</v>
          </cell>
          <cell r="N721" t="str">
            <v/>
          </cell>
          <cell r="O721" t="str">
            <v/>
          </cell>
          <cell r="P721" t="str">
            <v/>
          </cell>
          <cell r="Q721" t="str">
            <v/>
          </cell>
          <cell r="R721" t="str">
            <v/>
          </cell>
          <cell r="S721" t="str">
            <v/>
          </cell>
          <cell r="T721" t="str">
            <v>2021</v>
          </cell>
          <cell r="U721" t="str">
            <v>2021</v>
          </cell>
          <cell r="V721" t="str">
            <v>420.0</v>
          </cell>
          <cell r="W721" t="str">
            <v/>
          </cell>
          <cell r="X721" t="str">
            <v/>
          </cell>
          <cell r="Y721" t="str">
            <v>0.0</v>
          </cell>
          <cell r="Z721" t="str">
            <v>0.0</v>
          </cell>
          <cell r="AA721" t="str">
            <v>0.0</v>
          </cell>
          <cell r="AB721" t="str">
            <v>0.0</v>
          </cell>
          <cell r="AC721" t="str">
            <v>0.0</v>
          </cell>
          <cell r="AD721" t="str">
            <v>420.0</v>
          </cell>
          <cell r="AE721" t="str">
            <v>0.0</v>
          </cell>
          <cell r="AF721" t="str">
            <v>420.0</v>
          </cell>
          <cell r="AG721" t="str">
            <v>0.0</v>
          </cell>
          <cell r="AH721" t="str">
            <v/>
          </cell>
          <cell r="AI721" t="str">
            <v>420</v>
          </cell>
          <cell r="AJ721" t="str">
            <v>路基成型、路面硬化</v>
          </cell>
          <cell r="AK721" t="str">
            <v/>
          </cell>
          <cell r="AL721" t="str">
            <v/>
          </cell>
          <cell r="AM721" t="str">
            <v/>
          </cell>
          <cell r="AN721" t="str">
            <v>2021</v>
          </cell>
          <cell r="AO721" t="str">
            <v>目标任务</v>
          </cell>
          <cell r="AP721" t="str">
            <v>坦坪镇</v>
          </cell>
          <cell r="AQ721" t="str">
            <v/>
          </cell>
          <cell r="AR721" t="str">
            <v/>
          </cell>
          <cell r="AS721" t="str">
            <v/>
          </cell>
          <cell r="AT721" t="str">
            <v/>
          </cell>
          <cell r="AU721" t="str">
            <v/>
          </cell>
          <cell r="AV721" t="str">
            <v>嘉禾县坦坪镇田心村祥泰种养专业合作社</v>
          </cell>
          <cell r="AW721" t="str">
            <v>农</v>
          </cell>
          <cell r="AX721" t="str">
            <v>县级</v>
          </cell>
          <cell r="AY721" t="str">
            <v>嘉禾县农业农村局,嘉农字[2021]19号</v>
          </cell>
          <cell r="AZ721" t="str">
            <v>蜜桃、红心柚、林下蘑菇</v>
          </cell>
          <cell r="BA721" t="str">
            <v>1000</v>
          </cell>
          <cell r="BB721" t="str">
            <v>嘉禾县坦坪镇田心村祥泰种养专业合作社</v>
          </cell>
          <cell r="BC721" t="str">
            <v>已提报</v>
          </cell>
          <cell r="BD721" t="str">
            <v>湖南省公路事务中心</v>
          </cell>
          <cell r="BE721" t="str">
            <v>嘉禾县交通运输局</v>
          </cell>
          <cell r="BF721" t="str">
            <v>经轨迹确认，实际建设里程1.8公里</v>
          </cell>
        </row>
        <row r="722">
          <cell r="F722" t="str">
            <v>湖南省华升农业湘江源蔬菜产业园产业路</v>
          </cell>
          <cell r="G722" t="str">
            <v>无</v>
          </cell>
          <cell r="H722" t="str">
            <v>三类地区</v>
          </cell>
          <cell r="I722" t="str">
            <v/>
          </cell>
          <cell r="J722" t="str">
            <v>否</v>
          </cell>
          <cell r="K722" t="str">
            <v>新开</v>
          </cell>
          <cell r="L722" t="str">
            <v>新建</v>
          </cell>
          <cell r="M722" t="str">
            <v>3.5</v>
          </cell>
          <cell r="N722" t="str">
            <v/>
          </cell>
          <cell r="O722" t="str">
            <v/>
          </cell>
          <cell r="P722" t="str">
            <v/>
          </cell>
          <cell r="Q722" t="str">
            <v/>
          </cell>
          <cell r="R722" t="str">
            <v/>
          </cell>
          <cell r="S722" t="str">
            <v/>
          </cell>
          <cell r="T722" t="str">
            <v>2021</v>
          </cell>
          <cell r="U722" t="str">
            <v>2021</v>
          </cell>
          <cell r="V722" t="str">
            <v>1575.0</v>
          </cell>
          <cell r="W722" t="str">
            <v/>
          </cell>
          <cell r="X722" t="str">
            <v/>
          </cell>
          <cell r="Y722" t="str">
            <v>0.0</v>
          </cell>
          <cell r="Z722" t="str">
            <v>0.0</v>
          </cell>
          <cell r="AA722" t="str">
            <v>0.0</v>
          </cell>
          <cell r="AB722" t="str">
            <v>0.0</v>
          </cell>
          <cell r="AC722" t="str">
            <v>0.0</v>
          </cell>
          <cell r="AD722" t="str">
            <v>500.0</v>
          </cell>
          <cell r="AE722" t="str">
            <v>0.0</v>
          </cell>
          <cell r="AF722" t="str">
            <v>500.0</v>
          </cell>
          <cell r="AG722" t="str">
            <v>0.0</v>
          </cell>
          <cell r="AH722" t="str">
            <v/>
          </cell>
          <cell r="AI722" t="str">
            <v>500</v>
          </cell>
          <cell r="AJ722" t="str">
            <v>路基成型、路面硬化</v>
          </cell>
          <cell r="AK722" t="str">
            <v/>
          </cell>
          <cell r="AL722" t="str">
            <v/>
          </cell>
          <cell r="AM722" t="str">
            <v/>
          </cell>
          <cell r="AN722" t="str">
            <v>2021</v>
          </cell>
          <cell r="AO722" t="str">
            <v>目标任务</v>
          </cell>
          <cell r="AP722" t="str">
            <v>晋屏镇</v>
          </cell>
          <cell r="AQ722" t="str">
            <v/>
          </cell>
          <cell r="AR722" t="str">
            <v/>
          </cell>
          <cell r="AS722" t="str">
            <v/>
          </cell>
          <cell r="AT722" t="str">
            <v/>
          </cell>
          <cell r="AU722" t="str">
            <v/>
          </cell>
          <cell r="AV722" t="str">
            <v>湖南省华升农业湘江源蔬菜产业园</v>
          </cell>
          <cell r="AW722" t="str">
            <v>农</v>
          </cell>
          <cell r="AX722" t="str">
            <v>县级</v>
          </cell>
          <cell r="AY722" t="str">
            <v>嘉禾县发展和改革局,嘉发改备【2020】44号</v>
          </cell>
          <cell r="AZ722" t="str">
            <v>水果</v>
          </cell>
          <cell r="BA722" t="str">
            <v>5000</v>
          </cell>
          <cell r="BB722" t="str">
            <v>湖南省华升农业湘江源蔬菜产业园</v>
          </cell>
          <cell r="BC722" t="str">
            <v>已提报</v>
          </cell>
          <cell r="BD722" t="str">
            <v>湖南省公路事务中心</v>
          </cell>
          <cell r="BE722" t="str">
            <v>嘉禾县交通运输局</v>
          </cell>
          <cell r="BF722" t="str">
            <v>经轨迹确认，实际建设里程1.7公里</v>
          </cell>
        </row>
        <row r="723">
          <cell r="F723" t="str">
            <v>嘉禾县红家山种植专业合作社产业路</v>
          </cell>
          <cell r="G723" t="str">
            <v>无</v>
          </cell>
          <cell r="H723" t="str">
            <v>三类地区</v>
          </cell>
          <cell r="I723" t="str">
            <v/>
          </cell>
          <cell r="J723" t="str">
            <v>否</v>
          </cell>
          <cell r="K723" t="str">
            <v>新开</v>
          </cell>
          <cell r="L723" t="str">
            <v>升级改造（提质改造）</v>
          </cell>
          <cell r="M723" t="str">
            <v>0.57</v>
          </cell>
          <cell r="N723" t="str">
            <v/>
          </cell>
          <cell r="O723" t="str">
            <v/>
          </cell>
          <cell r="P723" t="str">
            <v/>
          </cell>
          <cell r="Q723" t="str">
            <v/>
          </cell>
          <cell r="R723" t="str">
            <v/>
          </cell>
          <cell r="S723" t="str">
            <v/>
          </cell>
          <cell r="T723" t="str">
            <v>2021</v>
          </cell>
          <cell r="U723" t="str">
            <v>2021</v>
          </cell>
          <cell r="V723" t="str">
            <v>150.0</v>
          </cell>
          <cell r="W723" t="str">
            <v/>
          </cell>
          <cell r="X723" t="str">
            <v/>
          </cell>
          <cell r="Y723" t="str">
            <v>0.0</v>
          </cell>
          <cell r="Z723" t="str">
            <v>0.0</v>
          </cell>
          <cell r="AA723" t="str">
            <v>0.0</v>
          </cell>
          <cell r="AB723" t="str">
            <v>0.0</v>
          </cell>
          <cell r="AC723" t="str">
            <v>0.0</v>
          </cell>
          <cell r="AD723" t="str">
            <v>150.0</v>
          </cell>
          <cell r="AE723" t="str">
            <v>0.0</v>
          </cell>
          <cell r="AF723" t="str">
            <v>150.0</v>
          </cell>
          <cell r="AG723" t="str">
            <v>0.0</v>
          </cell>
          <cell r="AH723" t="str">
            <v/>
          </cell>
          <cell r="AI723" t="str">
            <v>150</v>
          </cell>
          <cell r="AJ723" t="str">
            <v>路基成型、路面硬化</v>
          </cell>
          <cell r="AK723" t="str">
            <v/>
          </cell>
          <cell r="AL723" t="str">
            <v/>
          </cell>
          <cell r="AM723" t="str">
            <v/>
          </cell>
          <cell r="AN723" t="str">
            <v>2021</v>
          </cell>
          <cell r="AO723" t="str">
            <v>目标任务</v>
          </cell>
          <cell r="AP723" t="str">
            <v>龙潭镇</v>
          </cell>
          <cell r="AQ723" t="str">
            <v/>
          </cell>
          <cell r="AR723" t="str">
            <v/>
          </cell>
          <cell r="AS723" t="str">
            <v/>
          </cell>
          <cell r="AT723" t="str">
            <v/>
          </cell>
          <cell r="AU723" t="str">
            <v/>
          </cell>
          <cell r="AV723" t="str">
            <v>嘉禾县红家山种植专业合作社</v>
          </cell>
          <cell r="AW723" t="str">
            <v>农</v>
          </cell>
          <cell r="AX723" t="str">
            <v>县级</v>
          </cell>
          <cell r="AY723" t="str">
            <v>嘉禾县发改局,正在办理备案</v>
          </cell>
          <cell r="AZ723" t="str">
            <v>茶叶</v>
          </cell>
          <cell r="BA723" t="str">
            <v>2000</v>
          </cell>
          <cell r="BB723" t="str">
            <v>嘉禾县红家山种植专业合作社</v>
          </cell>
          <cell r="BC723" t="str">
            <v>已提报</v>
          </cell>
          <cell r="BD723" t="str">
            <v>湖南省公路事务中心</v>
          </cell>
          <cell r="BE723" t="str">
            <v>嘉禾县交通运输局</v>
          </cell>
          <cell r="BF723" t="str">
            <v>经轨迹确认，实际建设里程0.8公里</v>
          </cell>
        </row>
        <row r="724">
          <cell r="F724" t="str">
            <v>嘉禾县麻冲岩生猪专业合作社产业路</v>
          </cell>
          <cell r="G724" t="str">
            <v>无</v>
          </cell>
          <cell r="H724" t="str">
            <v>三类地区</v>
          </cell>
          <cell r="I724" t="str">
            <v/>
          </cell>
          <cell r="J724" t="str">
            <v>否</v>
          </cell>
          <cell r="K724" t="str">
            <v>新开</v>
          </cell>
          <cell r="L724" t="str">
            <v>新建</v>
          </cell>
          <cell r="M724" t="str">
            <v>2.7</v>
          </cell>
          <cell r="N724" t="str">
            <v/>
          </cell>
          <cell r="O724" t="str">
            <v/>
          </cell>
          <cell r="P724" t="str">
            <v/>
          </cell>
          <cell r="Q724" t="str">
            <v/>
          </cell>
          <cell r="R724" t="str">
            <v/>
          </cell>
          <cell r="S724" t="str">
            <v/>
          </cell>
          <cell r="T724" t="str">
            <v>2021</v>
          </cell>
          <cell r="U724" t="str">
            <v>2021</v>
          </cell>
          <cell r="V724" t="str">
            <v>810.0</v>
          </cell>
          <cell r="W724" t="str">
            <v/>
          </cell>
          <cell r="X724" t="str">
            <v/>
          </cell>
          <cell r="Y724" t="str">
            <v>0.0</v>
          </cell>
          <cell r="Z724" t="str">
            <v>0.0</v>
          </cell>
          <cell r="AA724" t="str">
            <v>0.0</v>
          </cell>
          <cell r="AB724" t="str">
            <v>0.0</v>
          </cell>
          <cell r="AC724" t="str">
            <v>0.0</v>
          </cell>
          <cell r="AD724" t="str">
            <v>810.0</v>
          </cell>
          <cell r="AE724" t="str">
            <v>0.0</v>
          </cell>
          <cell r="AF724" t="str">
            <v>810.0</v>
          </cell>
          <cell r="AG724" t="str">
            <v>0.0</v>
          </cell>
          <cell r="AH724" t="str">
            <v/>
          </cell>
          <cell r="AI724" t="str">
            <v>810</v>
          </cell>
          <cell r="AJ724" t="str">
            <v>路基成型、路面硬化</v>
          </cell>
          <cell r="AK724" t="str">
            <v/>
          </cell>
          <cell r="AL724" t="str">
            <v/>
          </cell>
          <cell r="AM724" t="str">
            <v/>
          </cell>
          <cell r="AN724" t="str">
            <v>2021</v>
          </cell>
          <cell r="AO724" t="str">
            <v>目标任务</v>
          </cell>
          <cell r="AP724" t="str">
            <v>塘村镇</v>
          </cell>
          <cell r="AQ724" t="str">
            <v/>
          </cell>
          <cell r="AR724" t="str">
            <v/>
          </cell>
          <cell r="AS724" t="str">
            <v/>
          </cell>
          <cell r="AT724" t="str">
            <v/>
          </cell>
          <cell r="AU724" t="str">
            <v/>
          </cell>
          <cell r="AV724" t="str">
            <v>嘉禾县麻冲岩生猪专业合作社</v>
          </cell>
          <cell r="AW724" t="str">
            <v>农</v>
          </cell>
          <cell r="AX724" t="str">
            <v>县级</v>
          </cell>
          <cell r="AY724" t="str">
            <v>嘉禾县发改委,嘉发改备【2017】46号</v>
          </cell>
          <cell r="AZ724" t="str">
            <v>种植，养殖</v>
          </cell>
          <cell r="BA724" t="str">
            <v>10000</v>
          </cell>
          <cell r="BB724" t="str">
            <v>嘉禾县麻冲岩生猪专业合作社</v>
          </cell>
          <cell r="BC724" t="str">
            <v>已提报</v>
          </cell>
          <cell r="BD724" t="str">
            <v>湖南省公路事务中心</v>
          </cell>
          <cell r="BE724" t="str">
            <v>嘉禾县交通运输局</v>
          </cell>
          <cell r="BF724" t="str">
            <v/>
          </cell>
        </row>
        <row r="725">
          <cell r="F725" t="str">
            <v>嘉禾县背岭生态农业种植合作社产业路</v>
          </cell>
          <cell r="G725" t="str">
            <v>无</v>
          </cell>
          <cell r="H725" t="str">
            <v>三类地区</v>
          </cell>
          <cell r="I725" t="str">
            <v/>
          </cell>
          <cell r="J725" t="str">
            <v>否</v>
          </cell>
          <cell r="K725" t="str">
            <v>新开</v>
          </cell>
          <cell r="L725" t="str">
            <v>新建</v>
          </cell>
          <cell r="M725" t="str">
            <v>0.7</v>
          </cell>
          <cell r="N725" t="str">
            <v/>
          </cell>
          <cell r="O725" t="str">
            <v/>
          </cell>
          <cell r="P725" t="str">
            <v/>
          </cell>
          <cell r="Q725" t="str">
            <v/>
          </cell>
          <cell r="R725" t="str">
            <v/>
          </cell>
          <cell r="S725" t="str">
            <v/>
          </cell>
          <cell r="T725" t="str">
            <v>2021</v>
          </cell>
          <cell r="U725" t="str">
            <v>2021</v>
          </cell>
          <cell r="V725" t="str">
            <v>320.0</v>
          </cell>
          <cell r="W725" t="str">
            <v/>
          </cell>
          <cell r="X725" t="str">
            <v/>
          </cell>
          <cell r="Y725" t="str">
            <v>0.0</v>
          </cell>
          <cell r="Z725" t="str">
            <v>0.0</v>
          </cell>
          <cell r="AA725" t="str">
            <v>0.0</v>
          </cell>
          <cell r="AB725" t="str">
            <v>0.0</v>
          </cell>
          <cell r="AC725" t="str">
            <v>0.0</v>
          </cell>
          <cell r="AD725" t="str">
            <v>320.0</v>
          </cell>
          <cell r="AE725" t="str">
            <v>0.0</v>
          </cell>
          <cell r="AF725" t="str">
            <v>320.0</v>
          </cell>
          <cell r="AG725" t="str">
            <v>0.0</v>
          </cell>
          <cell r="AH725" t="str">
            <v/>
          </cell>
          <cell r="AI725" t="str">
            <v>320</v>
          </cell>
          <cell r="AJ725" t="str">
            <v>路基成型、路面硬化</v>
          </cell>
          <cell r="AK725" t="str">
            <v/>
          </cell>
          <cell r="AL725" t="str">
            <v/>
          </cell>
          <cell r="AM725" t="str">
            <v/>
          </cell>
          <cell r="AN725" t="str">
            <v>2021</v>
          </cell>
          <cell r="AO725" t="str">
            <v>目标任务</v>
          </cell>
          <cell r="AP725" t="str">
            <v>袁家镇</v>
          </cell>
          <cell r="AQ725" t="str">
            <v/>
          </cell>
          <cell r="AR725" t="str">
            <v/>
          </cell>
          <cell r="AS725" t="str">
            <v/>
          </cell>
          <cell r="AT725" t="str">
            <v/>
          </cell>
          <cell r="AU725" t="str">
            <v/>
          </cell>
          <cell r="AV725" t="str">
            <v>嘉禾县背岭生态农业种植合作社</v>
          </cell>
          <cell r="AW725" t="str">
            <v>农</v>
          </cell>
          <cell r="AX725" t="str">
            <v>县级</v>
          </cell>
          <cell r="AY725" t="str">
            <v>嘉禾县农业农村局,嘉农字【2021】12号</v>
          </cell>
          <cell r="AZ725" t="str">
            <v>种植，养殖</v>
          </cell>
          <cell r="BA725" t="str">
            <v>500</v>
          </cell>
          <cell r="BB725" t="str">
            <v>嘉禾县背岭生态农业种植合作社</v>
          </cell>
          <cell r="BC725" t="str">
            <v>已提报</v>
          </cell>
          <cell r="BD725" t="str">
            <v>湖南省公路事务中心</v>
          </cell>
          <cell r="BE725" t="str">
            <v>嘉禾县交通运输局</v>
          </cell>
          <cell r="BF725" t="str">
            <v/>
          </cell>
        </row>
        <row r="726">
          <cell r="F726" t="str">
            <v>嘉禾县永祖岭生态养殖专业合作社连接X003道路</v>
          </cell>
          <cell r="G726" t="str">
            <v>无</v>
          </cell>
          <cell r="H726" t="str">
            <v>三类地区</v>
          </cell>
          <cell r="I726" t="str">
            <v/>
          </cell>
          <cell r="J726" t="str">
            <v>否</v>
          </cell>
          <cell r="K726" t="str">
            <v>新开</v>
          </cell>
          <cell r="L726" t="str">
            <v>新建</v>
          </cell>
          <cell r="M726" t="str">
            <v>3.0</v>
          </cell>
          <cell r="N726" t="str">
            <v/>
          </cell>
          <cell r="O726" t="str">
            <v/>
          </cell>
          <cell r="P726" t="str">
            <v/>
          </cell>
          <cell r="Q726" t="str">
            <v/>
          </cell>
          <cell r="R726" t="str">
            <v/>
          </cell>
          <cell r="S726" t="str">
            <v/>
          </cell>
          <cell r="T726" t="str">
            <v>2021</v>
          </cell>
          <cell r="U726" t="str">
            <v>2021</v>
          </cell>
          <cell r="V726" t="str">
            <v>1000.0</v>
          </cell>
          <cell r="W726" t="str">
            <v/>
          </cell>
          <cell r="X726" t="str">
            <v/>
          </cell>
          <cell r="Y726" t="str">
            <v>0.0</v>
          </cell>
          <cell r="Z726" t="str">
            <v>0.0</v>
          </cell>
          <cell r="AA726" t="str">
            <v>0.0</v>
          </cell>
          <cell r="AB726" t="str">
            <v>0.0</v>
          </cell>
          <cell r="AC726" t="str">
            <v>0.0</v>
          </cell>
          <cell r="AD726" t="str">
            <v>1000.0</v>
          </cell>
          <cell r="AE726" t="str">
            <v>0.0</v>
          </cell>
          <cell r="AF726" t="str">
            <v>1000.0</v>
          </cell>
          <cell r="AG726" t="str">
            <v>0.0</v>
          </cell>
          <cell r="AH726" t="str">
            <v/>
          </cell>
          <cell r="AI726" t="str">
            <v>1,000</v>
          </cell>
          <cell r="AJ726" t="str">
            <v>路基成型、路面硬化</v>
          </cell>
          <cell r="AK726" t="str">
            <v/>
          </cell>
          <cell r="AL726" t="str">
            <v/>
          </cell>
          <cell r="AM726" t="str">
            <v/>
          </cell>
          <cell r="AN726" t="str">
            <v>2021</v>
          </cell>
          <cell r="AO726" t="str">
            <v>目标任务</v>
          </cell>
          <cell r="AP726" t="str">
            <v>广发镇</v>
          </cell>
          <cell r="AQ726" t="str">
            <v/>
          </cell>
          <cell r="AR726" t="str">
            <v/>
          </cell>
          <cell r="AS726" t="str">
            <v/>
          </cell>
          <cell r="AT726" t="str">
            <v/>
          </cell>
          <cell r="AU726" t="str">
            <v/>
          </cell>
          <cell r="AV726" t="str">
            <v>嘉禾县永祖岭生态养殖专业合作社</v>
          </cell>
          <cell r="AW726" t="str">
            <v>牧</v>
          </cell>
          <cell r="AX726" t="str">
            <v>县级</v>
          </cell>
          <cell r="AY726" t="str">
            <v>嘉禾县发改局,嘉发改备（2017）44号</v>
          </cell>
          <cell r="AZ726" t="str">
            <v>生猪养殖</v>
          </cell>
          <cell r="BA726" t="str">
            <v>2000</v>
          </cell>
          <cell r="BB726" t="str">
            <v>嘉禾县永祖岭生态养殖专业合作社</v>
          </cell>
          <cell r="BC726" t="str">
            <v>已提报</v>
          </cell>
          <cell r="BD726" t="str">
            <v>湖南省公路事务中心</v>
          </cell>
          <cell r="BE726" t="str">
            <v>嘉禾县交通运输局</v>
          </cell>
          <cell r="BF726" t="str">
            <v>经轨迹确认，实际建设里程1.9公里</v>
          </cell>
        </row>
        <row r="727">
          <cell r="F727" t="str">
            <v>新森活农业综合产业园连接X268道路</v>
          </cell>
          <cell r="G727" t="str">
            <v>无</v>
          </cell>
          <cell r="H727" t="str">
            <v>三类地区</v>
          </cell>
          <cell r="I727" t="str">
            <v/>
          </cell>
          <cell r="J727" t="str">
            <v>否</v>
          </cell>
          <cell r="K727" t="str">
            <v>新开</v>
          </cell>
          <cell r="L727" t="str">
            <v>新建</v>
          </cell>
          <cell r="M727" t="str">
            <v>1.7</v>
          </cell>
          <cell r="N727" t="str">
            <v/>
          </cell>
          <cell r="O727" t="str">
            <v/>
          </cell>
          <cell r="P727" t="str">
            <v/>
          </cell>
          <cell r="Q727" t="str">
            <v/>
          </cell>
          <cell r="R727" t="str">
            <v/>
          </cell>
          <cell r="S727" t="str">
            <v/>
          </cell>
          <cell r="T727" t="str">
            <v>2021</v>
          </cell>
          <cell r="U727" t="str">
            <v>2021</v>
          </cell>
          <cell r="V727" t="str">
            <v>620.0</v>
          </cell>
          <cell r="W727" t="str">
            <v/>
          </cell>
          <cell r="X727" t="str">
            <v/>
          </cell>
          <cell r="Y727" t="str">
            <v>0.0</v>
          </cell>
          <cell r="Z727" t="str">
            <v>0.0</v>
          </cell>
          <cell r="AA727" t="str">
            <v>0.0</v>
          </cell>
          <cell r="AB727" t="str">
            <v>0.0</v>
          </cell>
          <cell r="AC727" t="str">
            <v>0.0</v>
          </cell>
          <cell r="AD727" t="str">
            <v>620.0</v>
          </cell>
          <cell r="AE727" t="str">
            <v>0.0</v>
          </cell>
          <cell r="AF727" t="str">
            <v>620.0</v>
          </cell>
          <cell r="AG727" t="str">
            <v>0.0</v>
          </cell>
          <cell r="AH727" t="str">
            <v/>
          </cell>
          <cell r="AI727" t="str">
            <v>620</v>
          </cell>
          <cell r="AJ727" t="str">
            <v>路基成型、路面硬化</v>
          </cell>
          <cell r="AK727" t="str">
            <v/>
          </cell>
          <cell r="AL727" t="str">
            <v/>
          </cell>
          <cell r="AM727" t="str">
            <v/>
          </cell>
          <cell r="AN727" t="str">
            <v>2021</v>
          </cell>
          <cell r="AO727" t="str">
            <v>目标任务</v>
          </cell>
          <cell r="AP727" t="str">
            <v>龙潭镇</v>
          </cell>
          <cell r="AQ727" t="str">
            <v/>
          </cell>
          <cell r="AR727" t="str">
            <v/>
          </cell>
          <cell r="AS727" t="str">
            <v/>
          </cell>
          <cell r="AT727" t="str">
            <v/>
          </cell>
          <cell r="AU727" t="str">
            <v/>
          </cell>
          <cell r="AV727" t="str">
            <v>新森活农业综合产业园</v>
          </cell>
          <cell r="AW727" t="str">
            <v>农</v>
          </cell>
          <cell r="AX727" t="str">
            <v>市级</v>
          </cell>
          <cell r="AY727" t="str">
            <v>嘉禾县发改局,嘉发改【2015】116号</v>
          </cell>
          <cell r="AZ727" t="str">
            <v>文旅、精致农业、名贵花卉</v>
          </cell>
          <cell r="BA727" t="str">
            <v>2000</v>
          </cell>
          <cell r="BB727" t="str">
            <v>新森活农业综合产业园</v>
          </cell>
          <cell r="BC727" t="str">
            <v>已提报</v>
          </cell>
          <cell r="BD727" t="str">
            <v>湖南省公路事务中心</v>
          </cell>
          <cell r="BE727" t="str">
            <v>嘉禾县交通运输局</v>
          </cell>
          <cell r="BF727" t="str">
            <v/>
          </cell>
        </row>
        <row r="728">
          <cell r="F728" t="str">
            <v>坳头土-鸡脚山</v>
          </cell>
          <cell r="G728" t="str">
            <v>无</v>
          </cell>
          <cell r="H728" t="str">
            <v>三类地区</v>
          </cell>
          <cell r="I728" t="str">
            <v/>
          </cell>
          <cell r="J728" t="str">
            <v>否</v>
          </cell>
          <cell r="K728" t="str">
            <v>新开</v>
          </cell>
          <cell r="L728" t="str">
            <v>新建</v>
          </cell>
          <cell r="M728" t="str">
            <v>4.42</v>
          </cell>
          <cell r="N728" t="str">
            <v/>
          </cell>
          <cell r="O728" t="str">
            <v/>
          </cell>
          <cell r="P728" t="str">
            <v/>
          </cell>
          <cell r="Q728" t="str">
            <v>4.42</v>
          </cell>
          <cell r="R728" t="str">
            <v/>
          </cell>
          <cell r="S728" t="str">
            <v/>
          </cell>
          <cell r="T728" t="str">
            <v>2021</v>
          </cell>
          <cell r="U728" t="str">
            <v>2022</v>
          </cell>
          <cell r="V728" t="str">
            <v>260.0</v>
          </cell>
          <cell r="W728" t="str">
            <v/>
          </cell>
          <cell r="X728" t="str">
            <v/>
          </cell>
          <cell r="Y728" t="str">
            <v>0.0</v>
          </cell>
          <cell r="Z728" t="str">
            <v>0.0</v>
          </cell>
          <cell r="AA728" t="str">
            <v>0.0</v>
          </cell>
          <cell r="AB728" t="str">
            <v>0.0</v>
          </cell>
          <cell r="AC728" t="str">
            <v>0.0</v>
          </cell>
          <cell r="AD728" t="str">
            <v>260.0</v>
          </cell>
          <cell r="AE728" t="str">
            <v>0.0</v>
          </cell>
          <cell r="AF728" t="str">
            <v>260.0</v>
          </cell>
          <cell r="AG728" t="str">
            <v>0.0</v>
          </cell>
          <cell r="AH728" t="str">
            <v/>
          </cell>
          <cell r="AI728" t="str">
            <v>260</v>
          </cell>
          <cell r="AJ728" t="str">
            <v>路基拓宽、路面硬化</v>
          </cell>
          <cell r="AK728" t="str">
            <v/>
          </cell>
          <cell r="AL728" t="str">
            <v/>
          </cell>
          <cell r="AM728" t="str">
            <v/>
          </cell>
          <cell r="AN728" t="str">
            <v>2021</v>
          </cell>
          <cell r="AO728" t="str">
            <v>目标任务</v>
          </cell>
          <cell r="AP728" t="str">
            <v>花塘乡</v>
          </cell>
          <cell r="AQ728" t="str">
            <v/>
          </cell>
          <cell r="AR728" t="str">
            <v/>
          </cell>
          <cell r="AS728" t="str">
            <v/>
          </cell>
          <cell r="AT728" t="str">
            <v/>
          </cell>
          <cell r="AU728" t="str">
            <v/>
          </cell>
          <cell r="AV728" t="str">
            <v>鸡脚山农业综合开发有限公司</v>
          </cell>
          <cell r="AW728" t="str">
            <v>农</v>
          </cell>
          <cell r="AX728" t="str">
            <v>县级</v>
          </cell>
          <cell r="AY728" t="str">
            <v>临武县发改局,无</v>
          </cell>
          <cell r="AZ728" t="str">
            <v>种植、养殖</v>
          </cell>
          <cell r="BA728" t="str">
            <v>500</v>
          </cell>
          <cell r="BB728" t="str">
            <v>鸡脚山农业综合开发有限公司</v>
          </cell>
          <cell r="BC728" t="str">
            <v>已提报</v>
          </cell>
          <cell r="BD728" t="str">
            <v>湖南省公路事务中心</v>
          </cell>
          <cell r="BE728" t="str">
            <v>临武县交通运输局</v>
          </cell>
          <cell r="BF728" t="str">
            <v/>
          </cell>
        </row>
        <row r="729">
          <cell r="F729" t="str">
            <v>香花铺-三角岭</v>
          </cell>
          <cell r="G729" t="str">
            <v>无</v>
          </cell>
          <cell r="H729" t="str">
            <v>三类地区</v>
          </cell>
          <cell r="I729" t="str">
            <v/>
          </cell>
          <cell r="J729" t="str">
            <v>否</v>
          </cell>
          <cell r="K729" t="str">
            <v>新开</v>
          </cell>
          <cell r="L729" t="str">
            <v>新建</v>
          </cell>
          <cell r="M729" t="str">
            <v>4.0</v>
          </cell>
          <cell r="N729" t="str">
            <v/>
          </cell>
          <cell r="O729" t="str">
            <v/>
          </cell>
          <cell r="P729" t="str">
            <v/>
          </cell>
          <cell r="Q729" t="str">
            <v>4.0</v>
          </cell>
          <cell r="R729" t="str">
            <v/>
          </cell>
          <cell r="S729" t="str">
            <v/>
          </cell>
          <cell r="T729" t="str">
            <v>2022</v>
          </cell>
          <cell r="U729" t="str">
            <v>2023</v>
          </cell>
          <cell r="V729" t="str">
            <v>280.0</v>
          </cell>
          <cell r="W729" t="str">
            <v/>
          </cell>
          <cell r="X729" t="str">
            <v/>
          </cell>
          <cell r="Y729" t="str">
            <v>0.0</v>
          </cell>
          <cell r="Z729" t="str">
            <v>0.0</v>
          </cell>
          <cell r="AA729" t="str">
            <v>0.0</v>
          </cell>
          <cell r="AB729" t="str">
            <v>0.0</v>
          </cell>
          <cell r="AC729" t="str">
            <v>0.0</v>
          </cell>
          <cell r="AD729" t="str">
            <v>280.0</v>
          </cell>
          <cell r="AE729" t="str">
            <v>0.0</v>
          </cell>
          <cell r="AF729" t="str">
            <v>280.0</v>
          </cell>
          <cell r="AG729" t="str">
            <v>0.0</v>
          </cell>
          <cell r="AH729" t="str">
            <v/>
          </cell>
          <cell r="AI729" t="str">
            <v>280</v>
          </cell>
          <cell r="AJ729" t="str">
            <v>路基拓宽、路面硬化</v>
          </cell>
          <cell r="AK729" t="str">
            <v/>
          </cell>
          <cell r="AL729" t="str">
            <v/>
          </cell>
          <cell r="AM729" t="str">
            <v/>
          </cell>
          <cell r="AN729" t="str">
            <v>2021</v>
          </cell>
          <cell r="AO729" t="str">
            <v>目标任务</v>
          </cell>
          <cell r="AP729" t="str">
            <v>花塘乡</v>
          </cell>
          <cell r="AQ729" t="str">
            <v/>
          </cell>
          <cell r="AR729" t="str">
            <v/>
          </cell>
          <cell r="AS729" t="str">
            <v/>
          </cell>
          <cell r="AT729" t="str">
            <v/>
          </cell>
          <cell r="AU729" t="str">
            <v/>
          </cell>
          <cell r="AV729" t="str">
            <v>湖南舜源野生茶业有限公司</v>
          </cell>
          <cell r="AW729" t="str">
            <v>林</v>
          </cell>
          <cell r="AX729" t="str">
            <v>县级</v>
          </cell>
          <cell r="AY729" t="str">
            <v>临武县发改局,临发改备[2020]11号</v>
          </cell>
          <cell r="AZ729" t="str">
            <v>有机野茶</v>
          </cell>
          <cell r="BA729" t="str">
            <v>1000</v>
          </cell>
          <cell r="BB729" t="str">
            <v>湖南舜源野生茶业有限公司</v>
          </cell>
          <cell r="BC729" t="str">
            <v>已提报</v>
          </cell>
          <cell r="BD729" t="str">
            <v>湖南省公路事务中心</v>
          </cell>
          <cell r="BE729" t="str">
            <v>临武县交通运输局</v>
          </cell>
          <cell r="BF729" t="str">
            <v/>
          </cell>
        </row>
        <row r="730">
          <cell r="F730" t="str">
            <v>孙南村-下烟家岭</v>
          </cell>
          <cell r="G730" t="str">
            <v>无</v>
          </cell>
          <cell r="H730" t="str">
            <v>三类地区</v>
          </cell>
          <cell r="I730" t="str">
            <v/>
          </cell>
          <cell r="J730" t="str">
            <v>否</v>
          </cell>
          <cell r="K730" t="str">
            <v>新开</v>
          </cell>
          <cell r="L730" t="str">
            <v>新建</v>
          </cell>
          <cell r="M730" t="str">
            <v>1.5</v>
          </cell>
          <cell r="N730" t="str">
            <v/>
          </cell>
          <cell r="O730" t="str">
            <v/>
          </cell>
          <cell r="P730" t="str">
            <v/>
          </cell>
          <cell r="Q730" t="str">
            <v>1.5</v>
          </cell>
          <cell r="R730" t="str">
            <v/>
          </cell>
          <cell r="S730" t="str">
            <v/>
          </cell>
          <cell r="T730" t="str">
            <v>2022</v>
          </cell>
          <cell r="U730" t="str">
            <v>2022</v>
          </cell>
          <cell r="V730" t="str">
            <v>90.0</v>
          </cell>
          <cell r="W730" t="str">
            <v/>
          </cell>
          <cell r="X730" t="str">
            <v/>
          </cell>
          <cell r="Y730" t="str">
            <v>0.0</v>
          </cell>
          <cell r="Z730" t="str">
            <v>0.0</v>
          </cell>
          <cell r="AA730" t="str">
            <v>0.0</v>
          </cell>
          <cell r="AB730" t="str">
            <v>0.0</v>
          </cell>
          <cell r="AC730" t="str">
            <v>0.0</v>
          </cell>
          <cell r="AD730" t="str">
            <v>90.0</v>
          </cell>
          <cell r="AE730" t="str">
            <v>0.0</v>
          </cell>
          <cell r="AF730" t="str">
            <v>90.0</v>
          </cell>
          <cell r="AG730" t="str">
            <v>0.0</v>
          </cell>
          <cell r="AH730" t="str">
            <v/>
          </cell>
          <cell r="AI730" t="str">
            <v>90</v>
          </cell>
          <cell r="AJ730" t="str">
            <v>路基拓宽、路面硬化</v>
          </cell>
          <cell r="AK730" t="str">
            <v/>
          </cell>
          <cell r="AL730" t="str">
            <v/>
          </cell>
          <cell r="AM730" t="str">
            <v/>
          </cell>
          <cell r="AN730" t="str">
            <v>2021</v>
          </cell>
          <cell r="AO730" t="str">
            <v>目标任务</v>
          </cell>
          <cell r="AP730" t="str">
            <v>水东镇</v>
          </cell>
          <cell r="AQ730" t="str">
            <v/>
          </cell>
          <cell r="AR730" t="str">
            <v/>
          </cell>
          <cell r="AS730" t="str">
            <v/>
          </cell>
          <cell r="AT730" t="str">
            <v/>
          </cell>
          <cell r="AU730" t="str">
            <v/>
          </cell>
          <cell r="AV730" t="str">
            <v>洪荒农业公司脐橙基地</v>
          </cell>
          <cell r="AW730" t="str">
            <v>农</v>
          </cell>
          <cell r="AX730" t="str">
            <v>县级</v>
          </cell>
          <cell r="AY730" t="str">
            <v>无,无</v>
          </cell>
          <cell r="AZ730" t="str">
            <v>脐橙</v>
          </cell>
          <cell r="BA730" t="str">
            <v/>
          </cell>
          <cell r="BB730" t="str">
            <v>洪荒农业公司脐橙基地</v>
          </cell>
          <cell r="BC730" t="str">
            <v>已提报</v>
          </cell>
          <cell r="BD730" t="str">
            <v>湖南省公路事务中心</v>
          </cell>
          <cell r="BE730" t="str">
            <v>临武县交通运输局</v>
          </cell>
          <cell r="BF730" t="str">
            <v/>
          </cell>
        </row>
        <row r="731">
          <cell r="F731" t="str">
            <v>茶山-大坪</v>
          </cell>
          <cell r="G731" t="str">
            <v>无</v>
          </cell>
          <cell r="H731" t="str">
            <v>三类地区</v>
          </cell>
          <cell r="I731" t="str">
            <v/>
          </cell>
          <cell r="J731" t="str">
            <v>否</v>
          </cell>
          <cell r="K731" t="str">
            <v>新开</v>
          </cell>
          <cell r="L731" t="str">
            <v>新建</v>
          </cell>
          <cell r="M731" t="str">
            <v>3.06</v>
          </cell>
          <cell r="N731" t="str">
            <v/>
          </cell>
          <cell r="O731" t="str">
            <v/>
          </cell>
          <cell r="P731" t="str">
            <v/>
          </cell>
          <cell r="Q731" t="str">
            <v>3.06</v>
          </cell>
          <cell r="R731" t="str">
            <v/>
          </cell>
          <cell r="S731" t="str">
            <v/>
          </cell>
          <cell r="T731" t="str">
            <v>2022</v>
          </cell>
          <cell r="U731" t="str">
            <v>2022</v>
          </cell>
          <cell r="V731" t="str">
            <v>360.0</v>
          </cell>
          <cell r="W731" t="str">
            <v/>
          </cell>
          <cell r="X731" t="str">
            <v/>
          </cell>
          <cell r="Y731" t="str">
            <v>0.0</v>
          </cell>
          <cell r="Z731" t="str">
            <v>0.0</v>
          </cell>
          <cell r="AA731" t="str">
            <v>0.0</v>
          </cell>
          <cell r="AB731" t="str">
            <v>0.0</v>
          </cell>
          <cell r="AC731" t="str">
            <v>0.0</v>
          </cell>
          <cell r="AD731" t="str">
            <v>360.0</v>
          </cell>
          <cell r="AE731" t="str">
            <v>0.0</v>
          </cell>
          <cell r="AF731" t="str">
            <v>360.0</v>
          </cell>
          <cell r="AG731" t="str">
            <v>0.0</v>
          </cell>
          <cell r="AH731" t="str">
            <v/>
          </cell>
          <cell r="AI731" t="str">
            <v>360</v>
          </cell>
          <cell r="AJ731" t="str">
            <v>路基拓宽、路面硬化</v>
          </cell>
          <cell r="AK731" t="str">
            <v/>
          </cell>
          <cell r="AL731" t="str">
            <v/>
          </cell>
          <cell r="AM731" t="str">
            <v/>
          </cell>
          <cell r="AN731" t="str">
            <v>2021</v>
          </cell>
          <cell r="AO731" t="str">
            <v>目标任务</v>
          </cell>
          <cell r="AP731" t="str">
            <v>水东镇、镇南乡</v>
          </cell>
          <cell r="AQ731" t="str">
            <v/>
          </cell>
          <cell r="AR731" t="str">
            <v/>
          </cell>
          <cell r="AS731" t="str">
            <v/>
          </cell>
          <cell r="AT731" t="str">
            <v/>
          </cell>
          <cell r="AU731" t="str">
            <v/>
          </cell>
          <cell r="AV731" t="str">
            <v>峰竹果园基地</v>
          </cell>
          <cell r="AW731" t="str">
            <v>农</v>
          </cell>
          <cell r="AX731" t="str">
            <v>县级</v>
          </cell>
          <cell r="AY731" t="str">
            <v>无,无</v>
          </cell>
          <cell r="AZ731" t="str">
            <v>黄桃种植</v>
          </cell>
          <cell r="BA731" t="str">
            <v>500</v>
          </cell>
          <cell r="BB731" t="str">
            <v>峰竹果园基地</v>
          </cell>
          <cell r="BC731" t="str">
            <v>已提报</v>
          </cell>
          <cell r="BD731" t="str">
            <v>湖南省公路事务中心</v>
          </cell>
          <cell r="BE731" t="str">
            <v>临武县交通运输局</v>
          </cell>
          <cell r="BF731" t="str">
            <v/>
          </cell>
        </row>
        <row r="732">
          <cell r="F732" t="str">
            <v>茶山-黄泥井</v>
          </cell>
          <cell r="G732" t="str">
            <v>无</v>
          </cell>
          <cell r="H732" t="str">
            <v>三类地区</v>
          </cell>
          <cell r="I732" t="str">
            <v/>
          </cell>
          <cell r="J732" t="str">
            <v>否</v>
          </cell>
          <cell r="K732" t="str">
            <v>新开</v>
          </cell>
          <cell r="L732" t="str">
            <v>新建</v>
          </cell>
          <cell r="M732" t="str">
            <v>2.81</v>
          </cell>
          <cell r="N732" t="str">
            <v/>
          </cell>
          <cell r="O732" t="str">
            <v/>
          </cell>
          <cell r="P732" t="str">
            <v/>
          </cell>
          <cell r="Q732" t="str">
            <v>2.81</v>
          </cell>
          <cell r="R732" t="str">
            <v/>
          </cell>
          <cell r="S732" t="str">
            <v/>
          </cell>
          <cell r="T732" t="str">
            <v>2021</v>
          </cell>
          <cell r="U732" t="str">
            <v>2022</v>
          </cell>
          <cell r="V732" t="str">
            <v>210.0</v>
          </cell>
          <cell r="W732" t="str">
            <v/>
          </cell>
          <cell r="X732" t="str">
            <v/>
          </cell>
          <cell r="Y732" t="str">
            <v>0.0</v>
          </cell>
          <cell r="Z732" t="str">
            <v>0.0</v>
          </cell>
          <cell r="AA732" t="str">
            <v>0.0</v>
          </cell>
          <cell r="AB732" t="str">
            <v>0.0</v>
          </cell>
          <cell r="AC732" t="str">
            <v>0.0</v>
          </cell>
          <cell r="AD732" t="str">
            <v>210.0</v>
          </cell>
          <cell r="AE732" t="str">
            <v>0.0</v>
          </cell>
          <cell r="AF732" t="str">
            <v>210.0</v>
          </cell>
          <cell r="AG732" t="str">
            <v>0.0</v>
          </cell>
          <cell r="AH732" t="str">
            <v/>
          </cell>
          <cell r="AI732" t="str">
            <v>210</v>
          </cell>
          <cell r="AJ732" t="str">
            <v>路基拓宽、路面硬化</v>
          </cell>
          <cell r="AK732" t="str">
            <v/>
          </cell>
          <cell r="AL732" t="str">
            <v/>
          </cell>
          <cell r="AM732" t="str">
            <v/>
          </cell>
          <cell r="AN732" t="str">
            <v>2021</v>
          </cell>
          <cell r="AO732" t="str">
            <v>目标任务</v>
          </cell>
          <cell r="AP732" t="str">
            <v>水东镇</v>
          </cell>
          <cell r="AQ732" t="str">
            <v/>
          </cell>
          <cell r="AR732" t="str">
            <v/>
          </cell>
          <cell r="AS732" t="str">
            <v/>
          </cell>
          <cell r="AT732" t="str">
            <v/>
          </cell>
          <cell r="AU732" t="str">
            <v/>
          </cell>
          <cell r="AV732" t="str">
            <v>顺泰种养专业合作社</v>
          </cell>
          <cell r="AW732" t="str">
            <v>农</v>
          </cell>
          <cell r="AX732" t="str">
            <v>县级</v>
          </cell>
          <cell r="AY732" t="str">
            <v>无,无</v>
          </cell>
          <cell r="AZ732" t="str">
            <v>种植、养殖</v>
          </cell>
          <cell r="BA732" t="str">
            <v>500</v>
          </cell>
          <cell r="BB732" t="str">
            <v>顺泰种养专业合作社</v>
          </cell>
          <cell r="BC732" t="str">
            <v>已提报</v>
          </cell>
          <cell r="BD732" t="str">
            <v>湖南省公路事务中心</v>
          </cell>
          <cell r="BE732" t="str">
            <v>临武县交通运输局</v>
          </cell>
          <cell r="BF732" t="str">
            <v/>
          </cell>
        </row>
        <row r="733">
          <cell r="F733" t="str">
            <v>艾家-蓬水头</v>
          </cell>
          <cell r="G733" t="str">
            <v>无</v>
          </cell>
          <cell r="H733" t="str">
            <v>三类地区</v>
          </cell>
          <cell r="I733" t="str">
            <v/>
          </cell>
          <cell r="J733" t="str">
            <v>否</v>
          </cell>
          <cell r="K733" t="str">
            <v>新开</v>
          </cell>
          <cell r="L733" t="str">
            <v>新建</v>
          </cell>
          <cell r="M733" t="str">
            <v>1.118</v>
          </cell>
          <cell r="N733" t="str">
            <v/>
          </cell>
          <cell r="O733" t="str">
            <v/>
          </cell>
          <cell r="P733" t="str">
            <v/>
          </cell>
          <cell r="Q733" t="str">
            <v>1.118</v>
          </cell>
          <cell r="R733" t="str">
            <v/>
          </cell>
          <cell r="S733" t="str">
            <v/>
          </cell>
          <cell r="T733" t="str">
            <v>2021</v>
          </cell>
          <cell r="U733" t="str">
            <v>2021</v>
          </cell>
          <cell r="V733" t="str">
            <v>80.0</v>
          </cell>
          <cell r="W733" t="str">
            <v/>
          </cell>
          <cell r="X733" t="str">
            <v/>
          </cell>
          <cell r="Y733" t="str">
            <v>0.0</v>
          </cell>
          <cell r="Z733" t="str">
            <v>0.0</v>
          </cell>
          <cell r="AA733" t="str">
            <v>0.0</v>
          </cell>
          <cell r="AB733" t="str">
            <v>0.0</v>
          </cell>
          <cell r="AC733" t="str">
            <v>0.0</v>
          </cell>
          <cell r="AD733" t="str">
            <v>80.0</v>
          </cell>
          <cell r="AE733" t="str">
            <v>0.0</v>
          </cell>
          <cell r="AF733" t="str">
            <v>80.0</v>
          </cell>
          <cell r="AG733" t="str">
            <v>0.0</v>
          </cell>
          <cell r="AH733" t="str">
            <v/>
          </cell>
          <cell r="AI733" t="str">
            <v>80</v>
          </cell>
          <cell r="AJ733" t="str">
            <v>路基拓宽、路面硬化</v>
          </cell>
          <cell r="AK733" t="str">
            <v/>
          </cell>
          <cell r="AL733" t="str">
            <v/>
          </cell>
          <cell r="AM733" t="str">
            <v/>
          </cell>
          <cell r="AN733" t="str">
            <v>2021</v>
          </cell>
          <cell r="AO733" t="str">
            <v>目标任务</v>
          </cell>
          <cell r="AP733" t="str">
            <v>花塘乡</v>
          </cell>
          <cell r="AQ733" t="str">
            <v/>
          </cell>
          <cell r="AR733" t="str">
            <v/>
          </cell>
          <cell r="AS733" t="str">
            <v/>
          </cell>
          <cell r="AT733" t="str">
            <v/>
          </cell>
          <cell r="AU733" t="str">
            <v/>
          </cell>
          <cell r="AV733" t="str">
            <v>武源乡惠众油茶林种植合作社</v>
          </cell>
          <cell r="AW733" t="str">
            <v>林</v>
          </cell>
          <cell r="AX733" t="str">
            <v>县级</v>
          </cell>
          <cell r="AY733" t="str">
            <v>临武县人民政府,林证字2016第B431001038338</v>
          </cell>
          <cell r="AZ733" t="str">
            <v>油茶树</v>
          </cell>
          <cell r="BA733" t="str">
            <v>500</v>
          </cell>
          <cell r="BB733" t="str">
            <v>武源乡惠众油茶林种植合作社</v>
          </cell>
          <cell r="BC733" t="str">
            <v>已提报</v>
          </cell>
          <cell r="BD733" t="str">
            <v>湖南省公路事务中心</v>
          </cell>
          <cell r="BE733" t="str">
            <v>临武县交通运输局</v>
          </cell>
          <cell r="BF733" t="str">
            <v/>
          </cell>
        </row>
        <row r="734">
          <cell r="F734" t="str">
            <v>艾家-蓬水头</v>
          </cell>
          <cell r="G734" t="str">
            <v>无</v>
          </cell>
          <cell r="H734" t="str">
            <v>三类地区</v>
          </cell>
          <cell r="I734" t="str">
            <v/>
          </cell>
          <cell r="J734" t="str">
            <v>否</v>
          </cell>
          <cell r="K734" t="str">
            <v>新开</v>
          </cell>
          <cell r="L734" t="str">
            <v>新建</v>
          </cell>
          <cell r="M734" t="str">
            <v>1.118</v>
          </cell>
          <cell r="N734" t="str">
            <v/>
          </cell>
          <cell r="O734" t="str">
            <v/>
          </cell>
          <cell r="P734" t="str">
            <v/>
          </cell>
          <cell r="Q734" t="str">
            <v>1.118</v>
          </cell>
          <cell r="R734" t="str">
            <v/>
          </cell>
          <cell r="S734" t="str">
            <v/>
          </cell>
          <cell r="T734" t="str">
            <v>2021</v>
          </cell>
          <cell r="U734" t="str">
            <v>2021</v>
          </cell>
          <cell r="V734" t="str">
            <v>80.0</v>
          </cell>
          <cell r="W734" t="str">
            <v/>
          </cell>
          <cell r="X734" t="str">
            <v/>
          </cell>
          <cell r="Y734" t="str">
            <v>0.0</v>
          </cell>
          <cell r="Z734" t="str">
            <v>0.0</v>
          </cell>
          <cell r="AA734" t="str">
            <v>0.0</v>
          </cell>
          <cell r="AB734" t="str">
            <v>0.0</v>
          </cell>
          <cell r="AC734" t="str">
            <v>0.0</v>
          </cell>
          <cell r="AD734" t="str">
            <v>80.0</v>
          </cell>
          <cell r="AE734" t="str">
            <v>0.0</v>
          </cell>
          <cell r="AF734" t="str">
            <v>80.0</v>
          </cell>
          <cell r="AG734" t="str">
            <v>0.0</v>
          </cell>
          <cell r="AH734" t="str">
            <v/>
          </cell>
          <cell r="AI734" t="str">
            <v>80</v>
          </cell>
          <cell r="AJ734" t="str">
            <v>路基拓宽、路面硬化</v>
          </cell>
          <cell r="AK734" t="str">
            <v/>
          </cell>
          <cell r="AL734" t="str">
            <v/>
          </cell>
          <cell r="AM734" t="str">
            <v/>
          </cell>
          <cell r="AN734" t="str">
            <v>2021</v>
          </cell>
          <cell r="AO734" t="str">
            <v>目标任务</v>
          </cell>
          <cell r="AP734" t="str">
            <v>花塘乡</v>
          </cell>
          <cell r="AQ734" t="str">
            <v/>
          </cell>
          <cell r="AR734" t="str">
            <v/>
          </cell>
          <cell r="AS734" t="str">
            <v/>
          </cell>
          <cell r="AT734" t="str">
            <v/>
          </cell>
          <cell r="AU734" t="str">
            <v/>
          </cell>
          <cell r="AV734" t="str">
            <v>燕溪烤烟房</v>
          </cell>
          <cell r="AW734" t="str">
            <v>农</v>
          </cell>
          <cell r="AX734" t="str">
            <v>县级</v>
          </cell>
          <cell r="AY734" t="str">
            <v>烤烟办,临烟组发2020年1号</v>
          </cell>
          <cell r="AZ734" t="str">
            <v>烤烟</v>
          </cell>
          <cell r="BA734" t="str">
            <v>500</v>
          </cell>
          <cell r="BB734" t="str">
            <v>燕溪烤烟房</v>
          </cell>
          <cell r="BC734" t="str">
            <v>已提报</v>
          </cell>
          <cell r="BD734" t="str">
            <v>湖南省公路事务中心</v>
          </cell>
          <cell r="BE734" t="str">
            <v>临武县交通运输局</v>
          </cell>
          <cell r="BF734" t="str">
            <v/>
          </cell>
        </row>
        <row r="735">
          <cell r="F735" t="str">
            <v>对面岭-连头岭</v>
          </cell>
          <cell r="G735" t="str">
            <v>无</v>
          </cell>
          <cell r="H735" t="str">
            <v>三类地区</v>
          </cell>
          <cell r="I735" t="str">
            <v/>
          </cell>
          <cell r="J735" t="str">
            <v>否</v>
          </cell>
          <cell r="K735" t="str">
            <v>新开</v>
          </cell>
          <cell r="L735" t="str">
            <v>新建</v>
          </cell>
          <cell r="M735" t="str">
            <v>1.6</v>
          </cell>
          <cell r="N735" t="str">
            <v/>
          </cell>
          <cell r="O735" t="str">
            <v/>
          </cell>
          <cell r="P735" t="str">
            <v/>
          </cell>
          <cell r="Q735" t="str">
            <v>1.6</v>
          </cell>
          <cell r="R735" t="str">
            <v/>
          </cell>
          <cell r="S735" t="str">
            <v/>
          </cell>
          <cell r="T735" t="str">
            <v>2021</v>
          </cell>
          <cell r="U735" t="str">
            <v>2021</v>
          </cell>
          <cell r="V735" t="str">
            <v>60.0</v>
          </cell>
          <cell r="W735" t="str">
            <v/>
          </cell>
          <cell r="X735" t="str">
            <v/>
          </cell>
          <cell r="Y735" t="str">
            <v>0.0</v>
          </cell>
          <cell r="Z735" t="str">
            <v>0.0</v>
          </cell>
          <cell r="AA735" t="str">
            <v>0.0</v>
          </cell>
          <cell r="AB735" t="str">
            <v>0.0</v>
          </cell>
          <cell r="AC735" t="str">
            <v>0.0</v>
          </cell>
          <cell r="AD735" t="str">
            <v>60.0</v>
          </cell>
          <cell r="AE735" t="str">
            <v>0.0</v>
          </cell>
          <cell r="AF735" t="str">
            <v>60.0</v>
          </cell>
          <cell r="AG735" t="str">
            <v>0.0</v>
          </cell>
          <cell r="AH735" t="str">
            <v/>
          </cell>
          <cell r="AI735" t="str">
            <v>60</v>
          </cell>
          <cell r="AJ735" t="str">
            <v>路基拓宽、路面硬化</v>
          </cell>
          <cell r="AK735" t="str">
            <v/>
          </cell>
          <cell r="AL735" t="str">
            <v/>
          </cell>
          <cell r="AM735" t="str">
            <v/>
          </cell>
          <cell r="AN735" t="str">
            <v>2021</v>
          </cell>
          <cell r="AO735" t="str">
            <v>目标任务</v>
          </cell>
          <cell r="AP735" t="str">
            <v>麦市镇</v>
          </cell>
          <cell r="AQ735" t="str">
            <v/>
          </cell>
          <cell r="AR735" t="str">
            <v/>
          </cell>
          <cell r="AS735" t="str">
            <v/>
          </cell>
          <cell r="AT735" t="str">
            <v/>
          </cell>
          <cell r="AU735" t="str">
            <v/>
          </cell>
          <cell r="AV735" t="str">
            <v>先和农业桑树资源综合开发利用</v>
          </cell>
          <cell r="AW735" t="str">
            <v>林</v>
          </cell>
          <cell r="AX735" t="str">
            <v>县级</v>
          </cell>
          <cell r="AY735" t="str">
            <v>临武县发改局,无</v>
          </cell>
          <cell r="AZ735" t="str">
            <v>桑树种植</v>
          </cell>
          <cell r="BA735" t="str">
            <v>1000</v>
          </cell>
          <cell r="BB735" t="str">
            <v>先和农业桑树资源综合开发利用</v>
          </cell>
          <cell r="BC735" t="str">
            <v>已提报</v>
          </cell>
          <cell r="BD735" t="str">
            <v>湖南省公路事务中心</v>
          </cell>
          <cell r="BE735" t="str">
            <v>临武县交通运输局</v>
          </cell>
          <cell r="BF735" t="str">
            <v/>
          </cell>
        </row>
        <row r="736">
          <cell r="F736" t="str">
            <v>水东新村-牛家塘</v>
          </cell>
          <cell r="G736" t="str">
            <v>无</v>
          </cell>
          <cell r="H736" t="str">
            <v>三类地区</v>
          </cell>
          <cell r="I736" t="str">
            <v/>
          </cell>
          <cell r="J736" t="str">
            <v>否</v>
          </cell>
          <cell r="K736" t="str">
            <v>新开</v>
          </cell>
          <cell r="L736" t="str">
            <v>新建</v>
          </cell>
          <cell r="M736" t="str">
            <v>1.39</v>
          </cell>
          <cell r="N736" t="str">
            <v/>
          </cell>
          <cell r="O736" t="str">
            <v/>
          </cell>
          <cell r="P736" t="str">
            <v/>
          </cell>
          <cell r="Q736" t="str">
            <v>1.39</v>
          </cell>
          <cell r="R736" t="str">
            <v/>
          </cell>
          <cell r="S736" t="str">
            <v/>
          </cell>
          <cell r="T736" t="str">
            <v>2023</v>
          </cell>
          <cell r="U736" t="str">
            <v>2023</v>
          </cell>
          <cell r="V736" t="str">
            <v>80.0</v>
          </cell>
          <cell r="W736" t="str">
            <v/>
          </cell>
          <cell r="X736" t="str">
            <v/>
          </cell>
          <cell r="Y736" t="str">
            <v>0.0</v>
          </cell>
          <cell r="Z736" t="str">
            <v>0.0</v>
          </cell>
          <cell r="AA736" t="str">
            <v>0.0</v>
          </cell>
          <cell r="AB736" t="str">
            <v>0.0</v>
          </cell>
          <cell r="AC736" t="str">
            <v>0.0</v>
          </cell>
          <cell r="AD736" t="str">
            <v>80.0</v>
          </cell>
          <cell r="AE736" t="str">
            <v>0.0</v>
          </cell>
          <cell r="AF736" t="str">
            <v>80.0</v>
          </cell>
          <cell r="AG736" t="str">
            <v>0.0</v>
          </cell>
          <cell r="AH736" t="str">
            <v/>
          </cell>
          <cell r="AI736" t="str">
            <v>80</v>
          </cell>
          <cell r="AJ736" t="str">
            <v>路基拓宽、路面硬化</v>
          </cell>
          <cell r="AK736" t="str">
            <v/>
          </cell>
          <cell r="AL736" t="str">
            <v/>
          </cell>
          <cell r="AM736" t="str">
            <v/>
          </cell>
          <cell r="AN736" t="str">
            <v>2021</v>
          </cell>
          <cell r="AO736" t="str">
            <v>目标任务</v>
          </cell>
          <cell r="AP736" t="str">
            <v>水东镇</v>
          </cell>
          <cell r="AQ736" t="str">
            <v/>
          </cell>
          <cell r="AR736" t="str">
            <v/>
          </cell>
          <cell r="AS736" t="str">
            <v/>
          </cell>
          <cell r="AT736" t="str">
            <v/>
          </cell>
          <cell r="AU736" t="str">
            <v/>
          </cell>
          <cell r="AV736" t="str">
            <v>天缘农业科技有限公司</v>
          </cell>
          <cell r="AW736" t="str">
            <v>林</v>
          </cell>
          <cell r="AX736" t="str">
            <v>县级</v>
          </cell>
          <cell r="AY736" t="str">
            <v>无,无</v>
          </cell>
          <cell r="AZ736" t="str">
            <v>茶叶、柚子</v>
          </cell>
          <cell r="BA736" t="str">
            <v>500</v>
          </cell>
          <cell r="BB736" t="str">
            <v>天缘农业科技有限公司</v>
          </cell>
          <cell r="BC736" t="str">
            <v>已提报</v>
          </cell>
          <cell r="BD736" t="str">
            <v>湖南省公路事务中心</v>
          </cell>
          <cell r="BE736" t="str">
            <v>临武县交通运输局</v>
          </cell>
          <cell r="BF736" t="str">
            <v/>
          </cell>
        </row>
        <row r="737">
          <cell r="F737" t="str">
            <v>建新村-老夏家湾</v>
          </cell>
          <cell r="G737" t="str">
            <v>无</v>
          </cell>
          <cell r="H737" t="str">
            <v>三类地区</v>
          </cell>
          <cell r="I737" t="str">
            <v/>
          </cell>
          <cell r="J737" t="str">
            <v>否</v>
          </cell>
          <cell r="K737" t="str">
            <v>新开</v>
          </cell>
          <cell r="L737" t="str">
            <v>新建</v>
          </cell>
          <cell r="M737" t="str">
            <v>3.209</v>
          </cell>
          <cell r="N737" t="str">
            <v/>
          </cell>
          <cell r="O737" t="str">
            <v/>
          </cell>
          <cell r="P737" t="str">
            <v/>
          </cell>
          <cell r="Q737" t="str">
            <v>3.209</v>
          </cell>
          <cell r="R737" t="str">
            <v/>
          </cell>
          <cell r="S737" t="str">
            <v/>
          </cell>
          <cell r="T737" t="str">
            <v>2022</v>
          </cell>
          <cell r="U737" t="str">
            <v>2022</v>
          </cell>
          <cell r="V737" t="str">
            <v>200.0</v>
          </cell>
          <cell r="W737" t="str">
            <v/>
          </cell>
          <cell r="X737" t="str">
            <v/>
          </cell>
          <cell r="Y737" t="str">
            <v>0.0</v>
          </cell>
          <cell r="Z737" t="str">
            <v>0.0</v>
          </cell>
          <cell r="AA737" t="str">
            <v>0.0</v>
          </cell>
          <cell r="AB737" t="str">
            <v>0.0</v>
          </cell>
          <cell r="AC737" t="str">
            <v>0.0</v>
          </cell>
          <cell r="AD737" t="str">
            <v>200.0</v>
          </cell>
          <cell r="AE737" t="str">
            <v>0.0</v>
          </cell>
          <cell r="AF737" t="str">
            <v>200.0</v>
          </cell>
          <cell r="AG737" t="str">
            <v>0.0</v>
          </cell>
          <cell r="AH737" t="str">
            <v/>
          </cell>
          <cell r="AI737" t="str">
            <v>200</v>
          </cell>
          <cell r="AJ737" t="str">
            <v>路基拓宽、路面硬化</v>
          </cell>
          <cell r="AK737" t="str">
            <v/>
          </cell>
          <cell r="AL737" t="str">
            <v/>
          </cell>
          <cell r="AM737" t="str">
            <v/>
          </cell>
          <cell r="AN737" t="str">
            <v>2021</v>
          </cell>
          <cell r="AO737" t="str">
            <v>目标任务</v>
          </cell>
          <cell r="AP737" t="str">
            <v>花塘乡</v>
          </cell>
          <cell r="AQ737" t="str">
            <v/>
          </cell>
          <cell r="AR737" t="str">
            <v/>
          </cell>
          <cell r="AS737" t="str">
            <v/>
          </cell>
          <cell r="AT737" t="str">
            <v/>
          </cell>
          <cell r="AU737" t="str">
            <v/>
          </cell>
          <cell r="AV737" t="str">
            <v>金兰公司</v>
          </cell>
          <cell r="AW737" t="str">
            <v>农</v>
          </cell>
          <cell r="AX737" t="str">
            <v>省级</v>
          </cell>
          <cell r="AY737" t="str">
            <v>湖南省农业农村厅,湘农联[2019]34号</v>
          </cell>
          <cell r="AZ737" t="str">
            <v>柚子</v>
          </cell>
          <cell r="BA737" t="str">
            <v>600</v>
          </cell>
          <cell r="BB737" t="str">
            <v>金兰公司</v>
          </cell>
          <cell r="BC737" t="str">
            <v>已提报</v>
          </cell>
          <cell r="BD737" t="str">
            <v>湖南省公路事务中心</v>
          </cell>
          <cell r="BE737" t="str">
            <v>临武县交通运输局</v>
          </cell>
          <cell r="BF737" t="str">
            <v/>
          </cell>
        </row>
        <row r="738">
          <cell r="F738" t="str">
            <v>金山古村景区</v>
          </cell>
          <cell r="G738" t="str">
            <v/>
          </cell>
          <cell r="H738" t="str">
            <v>一类地区</v>
          </cell>
          <cell r="I738" t="str">
            <v>国家贫困县</v>
          </cell>
          <cell r="J738" t="str">
            <v>否</v>
          </cell>
          <cell r="K738" t="str">
            <v>已完工</v>
          </cell>
          <cell r="L738" t="str">
            <v/>
          </cell>
          <cell r="M738" t="str">
            <v>0.792</v>
          </cell>
          <cell r="N738" t="str">
            <v/>
          </cell>
          <cell r="O738" t="str">
            <v/>
          </cell>
          <cell r="P738" t="str">
            <v/>
          </cell>
          <cell r="Q738" t="str">
            <v/>
          </cell>
          <cell r="R738" t="str">
            <v/>
          </cell>
          <cell r="S738" t="str">
            <v/>
          </cell>
          <cell r="T738" t="str">
            <v/>
          </cell>
          <cell r="U738" t="str">
            <v/>
          </cell>
          <cell r="V738" t="str">
            <v/>
          </cell>
          <cell r="W738" t="str">
            <v/>
          </cell>
          <cell r="X738" t="str">
            <v/>
          </cell>
          <cell r="Y738" t="str">
            <v>0.0</v>
          </cell>
          <cell r="Z738" t="str">
            <v>0.0</v>
          </cell>
          <cell r="AA738" t="str">
            <v>0.0</v>
          </cell>
          <cell r="AB738" t="str">
            <v>0.0</v>
          </cell>
          <cell r="AC738" t="str">
            <v>0.0</v>
          </cell>
          <cell r="AD738" t="str">
            <v>127.0</v>
          </cell>
          <cell r="AE738" t="str">
            <v>0.0</v>
          </cell>
          <cell r="AF738" t="str">
            <v>127.0</v>
          </cell>
          <cell r="AG738" t="str">
            <v>0.0</v>
          </cell>
          <cell r="AH738" t="str">
            <v/>
          </cell>
          <cell r="AI738" t="str">
            <v>127</v>
          </cell>
          <cell r="AJ738" t="str">
            <v>路基路面等</v>
          </cell>
          <cell r="AK738" t="str">
            <v/>
          </cell>
          <cell r="AL738" t="str">
            <v/>
          </cell>
          <cell r="AM738" t="str">
            <v/>
          </cell>
          <cell r="AN738" t="str">
            <v>2021</v>
          </cell>
          <cell r="AO738" t="str">
            <v>目标任务</v>
          </cell>
          <cell r="AP738" t="str">
            <v/>
          </cell>
          <cell r="AQ738" t="str">
            <v/>
          </cell>
          <cell r="AR738" t="str">
            <v>金山古村景区</v>
          </cell>
          <cell r="AS738" t="str">
            <v/>
          </cell>
          <cell r="AT738" t="str">
            <v/>
          </cell>
          <cell r="AU738" t="str">
            <v/>
          </cell>
          <cell r="AV738" t="str">
            <v/>
          </cell>
          <cell r="AW738" t="str">
            <v/>
          </cell>
          <cell r="AX738" t="str">
            <v/>
          </cell>
          <cell r="AY738" t="str">
            <v>,</v>
          </cell>
          <cell r="AZ738" t="str">
            <v/>
          </cell>
          <cell r="BA738" t="str">
            <v/>
          </cell>
          <cell r="BB738" t="str">
            <v>金山古村景区</v>
          </cell>
          <cell r="BC738" t="str">
            <v>已提报</v>
          </cell>
          <cell r="BD738" t="str">
            <v>湖南省公路事务中心</v>
          </cell>
          <cell r="BE738" t="str">
            <v>汝城县交通运输局</v>
          </cell>
          <cell r="BF738" t="str">
            <v/>
          </cell>
        </row>
        <row r="739">
          <cell r="F739" t="str">
            <v>飞水寨南国天山生态旅游景区</v>
          </cell>
          <cell r="G739" t="str">
            <v/>
          </cell>
          <cell r="H739" t="str">
            <v>一类地区</v>
          </cell>
          <cell r="I739" t="str">
            <v>国家贫困县</v>
          </cell>
          <cell r="J739" t="str">
            <v>否</v>
          </cell>
          <cell r="K739" t="str">
            <v>新开</v>
          </cell>
          <cell r="L739" t="str">
            <v/>
          </cell>
          <cell r="M739" t="str">
            <v>3.396</v>
          </cell>
          <cell r="N739" t="str">
            <v/>
          </cell>
          <cell r="O739" t="str">
            <v/>
          </cell>
          <cell r="P739" t="str">
            <v/>
          </cell>
          <cell r="Q739" t="str">
            <v/>
          </cell>
          <cell r="R739" t="str">
            <v/>
          </cell>
          <cell r="S739" t="str">
            <v/>
          </cell>
          <cell r="T739" t="str">
            <v/>
          </cell>
          <cell r="U739" t="str">
            <v/>
          </cell>
          <cell r="V739" t="str">
            <v/>
          </cell>
          <cell r="W739" t="str">
            <v/>
          </cell>
          <cell r="X739" t="str">
            <v/>
          </cell>
          <cell r="Y739" t="str">
            <v>0.0</v>
          </cell>
          <cell r="Z739" t="str">
            <v>0.0</v>
          </cell>
          <cell r="AA739" t="str">
            <v>0.0</v>
          </cell>
          <cell r="AB739" t="str">
            <v>0.0</v>
          </cell>
          <cell r="AC739" t="str">
            <v>0.0</v>
          </cell>
          <cell r="AD739" t="str">
            <v>543.0</v>
          </cell>
          <cell r="AE739" t="str">
            <v>0.0</v>
          </cell>
          <cell r="AF739" t="str">
            <v>543.0</v>
          </cell>
          <cell r="AG739" t="str">
            <v>0.0</v>
          </cell>
          <cell r="AH739" t="str">
            <v/>
          </cell>
          <cell r="AI739" t="str">
            <v>543</v>
          </cell>
          <cell r="AJ739" t="str">
            <v>路基路面等</v>
          </cell>
          <cell r="AK739" t="str">
            <v/>
          </cell>
          <cell r="AL739" t="str">
            <v/>
          </cell>
          <cell r="AM739" t="str">
            <v/>
          </cell>
          <cell r="AN739" t="str">
            <v>2021</v>
          </cell>
          <cell r="AO739" t="str">
            <v>目标任务</v>
          </cell>
          <cell r="AP739" t="str">
            <v/>
          </cell>
          <cell r="AQ739" t="str">
            <v/>
          </cell>
          <cell r="AR739" t="str">
            <v>飞水寨南国天山生态旅游景区</v>
          </cell>
          <cell r="AS739" t="str">
            <v/>
          </cell>
          <cell r="AT739" t="str">
            <v/>
          </cell>
          <cell r="AU739" t="str">
            <v/>
          </cell>
          <cell r="AV739" t="str">
            <v/>
          </cell>
          <cell r="AW739" t="str">
            <v/>
          </cell>
          <cell r="AX739" t="str">
            <v/>
          </cell>
          <cell r="AY739" t="str">
            <v>,</v>
          </cell>
          <cell r="AZ739" t="str">
            <v/>
          </cell>
          <cell r="BA739" t="str">
            <v/>
          </cell>
          <cell r="BB739" t="str">
            <v>飞水寨南国天山生态旅游景区</v>
          </cell>
          <cell r="BC739" t="str">
            <v>已提报</v>
          </cell>
          <cell r="BD739" t="str">
            <v>湖南省公路事务中心</v>
          </cell>
          <cell r="BE739" t="str">
            <v>汝城县交通运输局</v>
          </cell>
          <cell r="BF739" t="str">
            <v/>
          </cell>
        </row>
        <row r="740">
          <cell r="F740" t="str">
            <v>文明大兴至延寿国家长征公园青石寨景区旅游公路</v>
          </cell>
          <cell r="G740" t="str">
            <v>无</v>
          </cell>
          <cell r="H740" t="str">
            <v>一类地区</v>
          </cell>
          <cell r="I740" t="str">
            <v>国家贫困县</v>
          </cell>
          <cell r="J740" t="str">
            <v>否</v>
          </cell>
          <cell r="K740" t="str">
            <v>新开</v>
          </cell>
          <cell r="L740" t="str">
            <v>其他</v>
          </cell>
          <cell r="M740" t="str">
            <v>13.6</v>
          </cell>
          <cell r="N740" t="str">
            <v/>
          </cell>
          <cell r="O740" t="str">
            <v/>
          </cell>
          <cell r="P740" t="str">
            <v/>
          </cell>
          <cell r="Q740" t="str">
            <v/>
          </cell>
          <cell r="R740" t="str">
            <v/>
          </cell>
          <cell r="S740" t="str">
            <v/>
          </cell>
          <cell r="T740" t="str">
            <v>2021</v>
          </cell>
          <cell r="U740" t="str">
            <v>2021</v>
          </cell>
          <cell r="V740" t="str">
            <v>3526.0</v>
          </cell>
          <cell r="W740" t="str">
            <v/>
          </cell>
          <cell r="X740" t="str">
            <v/>
          </cell>
          <cell r="Y740" t="str">
            <v>0.0</v>
          </cell>
          <cell r="Z740" t="str">
            <v>0.0</v>
          </cell>
          <cell r="AA740" t="str">
            <v>0.0</v>
          </cell>
          <cell r="AB740" t="str">
            <v>0.0</v>
          </cell>
          <cell r="AC740" t="str">
            <v>0.0</v>
          </cell>
          <cell r="AD740" t="str">
            <v>3526.0</v>
          </cell>
          <cell r="AE740" t="str">
            <v>0.0</v>
          </cell>
          <cell r="AF740" t="str">
            <v>3526.0</v>
          </cell>
          <cell r="AG740" t="str">
            <v>0.0</v>
          </cell>
          <cell r="AH740" t="str">
            <v/>
          </cell>
          <cell r="AI740" t="str">
            <v>3,526</v>
          </cell>
          <cell r="AJ740" t="str">
            <v>路基路面安全设施等</v>
          </cell>
          <cell r="AK740" t="str">
            <v/>
          </cell>
          <cell r="AL740" t="str">
            <v/>
          </cell>
          <cell r="AM740" t="str">
            <v/>
          </cell>
          <cell r="AN740" t="str">
            <v>2021</v>
          </cell>
          <cell r="AO740" t="str">
            <v>目标任务</v>
          </cell>
          <cell r="AP740" t="str">
            <v>文明瑶族乡、寿延瑶族乡</v>
          </cell>
          <cell r="AQ740" t="str">
            <v/>
          </cell>
          <cell r="AR740" t="str">
            <v>延寿国家长征公园青石寨景区</v>
          </cell>
          <cell r="AS740" t="str">
            <v>红色旅游资源点</v>
          </cell>
          <cell r="AT740" t="str">
            <v>国家AAA级</v>
          </cell>
          <cell r="AU740" t="str">
            <v/>
          </cell>
          <cell r="AV740" t="str">
            <v/>
          </cell>
          <cell r="AW740" t="str">
            <v/>
          </cell>
          <cell r="AX740" t="str">
            <v/>
          </cell>
          <cell r="AY740" t="str">
            <v>,</v>
          </cell>
          <cell r="AZ740" t="str">
            <v/>
          </cell>
          <cell r="BA740" t="str">
            <v/>
          </cell>
          <cell r="BB740" t="str">
            <v>延寿国家长征公园青石寨景区</v>
          </cell>
          <cell r="BC740" t="str">
            <v>已提报</v>
          </cell>
          <cell r="BD740" t="str">
            <v>湖南省公路事务中心</v>
          </cell>
          <cell r="BE740" t="str">
            <v>汝城县交通运输局</v>
          </cell>
          <cell r="BF740" t="str">
            <v/>
          </cell>
        </row>
        <row r="741">
          <cell r="F741" t="str">
            <v>汝城县经济开发区产业园路</v>
          </cell>
          <cell r="G741" t="str">
            <v>无</v>
          </cell>
          <cell r="H741" t="str">
            <v>一类地区</v>
          </cell>
          <cell r="I741" t="str">
            <v>国家贫困县</v>
          </cell>
          <cell r="J741" t="str">
            <v>否</v>
          </cell>
          <cell r="K741" t="str">
            <v>新开</v>
          </cell>
          <cell r="L741" t="str">
            <v>升级改造（提质改造）</v>
          </cell>
          <cell r="M741" t="str">
            <v>4.2</v>
          </cell>
          <cell r="N741" t="str">
            <v/>
          </cell>
          <cell r="O741" t="str">
            <v/>
          </cell>
          <cell r="P741" t="str">
            <v/>
          </cell>
          <cell r="Q741" t="str">
            <v/>
          </cell>
          <cell r="R741" t="str">
            <v/>
          </cell>
          <cell r="S741" t="str">
            <v/>
          </cell>
          <cell r="T741" t="str">
            <v>2022</v>
          </cell>
          <cell r="U741" t="str">
            <v>2023</v>
          </cell>
          <cell r="V741" t="str">
            <v>1176.0</v>
          </cell>
          <cell r="W741" t="str">
            <v/>
          </cell>
          <cell r="X741" t="str">
            <v/>
          </cell>
          <cell r="Y741" t="str">
            <v>0.0</v>
          </cell>
          <cell r="Z741" t="str">
            <v>0.0</v>
          </cell>
          <cell r="AA741" t="str">
            <v>0.0</v>
          </cell>
          <cell r="AB741" t="str">
            <v>0.0</v>
          </cell>
          <cell r="AC741" t="str">
            <v>0.0</v>
          </cell>
          <cell r="AD741" t="str">
            <v>497.0</v>
          </cell>
          <cell r="AE741" t="str">
            <v>0.0</v>
          </cell>
          <cell r="AF741" t="str">
            <v>497.0</v>
          </cell>
          <cell r="AG741" t="str">
            <v>0.0</v>
          </cell>
          <cell r="AH741" t="str">
            <v/>
          </cell>
          <cell r="AI741" t="str">
            <v>497</v>
          </cell>
          <cell r="AJ741" t="str">
            <v>路基路面等</v>
          </cell>
          <cell r="AK741" t="str">
            <v/>
          </cell>
          <cell r="AL741" t="str">
            <v/>
          </cell>
          <cell r="AM741" t="str">
            <v/>
          </cell>
          <cell r="AN741" t="str">
            <v>2021</v>
          </cell>
          <cell r="AO741" t="str">
            <v>目标任务</v>
          </cell>
          <cell r="AP741" t="str">
            <v>泉水镇</v>
          </cell>
          <cell r="AQ741" t="str">
            <v/>
          </cell>
          <cell r="AR741" t="str">
            <v>九龙江森林公园</v>
          </cell>
          <cell r="AS741" t="str">
            <v>森林公园</v>
          </cell>
          <cell r="AT741" t="str">
            <v>4A</v>
          </cell>
          <cell r="AU741" t="str">
            <v/>
          </cell>
          <cell r="AV741" t="str">
            <v/>
          </cell>
          <cell r="AW741" t="str">
            <v/>
          </cell>
          <cell r="AX741" t="str">
            <v/>
          </cell>
          <cell r="AY741" t="str">
            <v>,</v>
          </cell>
          <cell r="AZ741" t="str">
            <v/>
          </cell>
          <cell r="BA741" t="str">
            <v/>
          </cell>
          <cell r="BB741" t="str">
            <v>九龙江森林公园</v>
          </cell>
          <cell r="BC741" t="str">
            <v>已提报</v>
          </cell>
          <cell r="BD741" t="str">
            <v>湖南省公路事务中心</v>
          </cell>
          <cell r="BE741" t="str">
            <v>汝城县交通运输局</v>
          </cell>
          <cell r="BF741" t="str">
            <v/>
          </cell>
        </row>
        <row r="742">
          <cell r="F742" t="str">
            <v>童田至延寿乡（千年银杏）旅游公路</v>
          </cell>
          <cell r="G742" t="str">
            <v>无</v>
          </cell>
          <cell r="H742" t="str">
            <v>一类地区</v>
          </cell>
          <cell r="I742" t="str">
            <v>国家贫困县</v>
          </cell>
          <cell r="J742" t="str">
            <v>否</v>
          </cell>
          <cell r="K742" t="str">
            <v>新开</v>
          </cell>
          <cell r="L742" t="str">
            <v>升级改造（提质改造）</v>
          </cell>
          <cell r="M742" t="str">
            <v>3.6</v>
          </cell>
          <cell r="N742" t="str">
            <v/>
          </cell>
          <cell r="O742" t="str">
            <v/>
          </cell>
          <cell r="P742" t="str">
            <v/>
          </cell>
          <cell r="Q742" t="str">
            <v/>
          </cell>
          <cell r="R742" t="str">
            <v/>
          </cell>
          <cell r="S742" t="str">
            <v/>
          </cell>
          <cell r="T742" t="str">
            <v>2023</v>
          </cell>
          <cell r="U742" t="str">
            <v>2023</v>
          </cell>
          <cell r="V742" t="str">
            <v>995.0</v>
          </cell>
          <cell r="W742" t="str">
            <v/>
          </cell>
          <cell r="X742" t="str">
            <v/>
          </cell>
          <cell r="Y742" t="str">
            <v>0.0</v>
          </cell>
          <cell r="Z742" t="str">
            <v>0.0</v>
          </cell>
          <cell r="AA742" t="str">
            <v>0.0</v>
          </cell>
          <cell r="AB742" t="str">
            <v>0.0</v>
          </cell>
          <cell r="AC742" t="str">
            <v>0.0</v>
          </cell>
          <cell r="AD742" t="str">
            <v>234.0</v>
          </cell>
          <cell r="AE742" t="str">
            <v>0.0</v>
          </cell>
          <cell r="AF742" t="str">
            <v>234.0</v>
          </cell>
          <cell r="AG742" t="str">
            <v>0.0</v>
          </cell>
          <cell r="AH742" t="str">
            <v/>
          </cell>
          <cell r="AI742" t="str">
            <v>234</v>
          </cell>
          <cell r="AJ742" t="str">
            <v>路基路面等</v>
          </cell>
          <cell r="AK742" t="str">
            <v/>
          </cell>
          <cell r="AL742" t="str">
            <v/>
          </cell>
          <cell r="AM742" t="str">
            <v/>
          </cell>
          <cell r="AN742" t="str">
            <v>2021</v>
          </cell>
          <cell r="AO742" t="str">
            <v>目标任务</v>
          </cell>
          <cell r="AP742" t="str">
            <v>延寿乡</v>
          </cell>
          <cell r="AQ742" t="str">
            <v/>
          </cell>
          <cell r="AR742" t="str">
            <v>延寿国家长征公园</v>
          </cell>
          <cell r="AS742" t="str">
            <v>红色旅游资源点</v>
          </cell>
          <cell r="AT742" t="str">
            <v>3A</v>
          </cell>
          <cell r="AU742" t="str">
            <v/>
          </cell>
          <cell r="AV742" t="str">
            <v/>
          </cell>
          <cell r="AW742" t="str">
            <v/>
          </cell>
          <cell r="AX742" t="str">
            <v/>
          </cell>
          <cell r="AY742" t="str">
            <v>,</v>
          </cell>
          <cell r="AZ742" t="str">
            <v/>
          </cell>
          <cell r="BA742" t="str">
            <v/>
          </cell>
          <cell r="BB742" t="str">
            <v>延寿国家长征公园</v>
          </cell>
          <cell r="BC742" t="str">
            <v>已提报</v>
          </cell>
          <cell r="BD742" t="str">
            <v>湖南省公路事务中心</v>
          </cell>
          <cell r="BE742" t="str">
            <v>汝城县交通运输局</v>
          </cell>
          <cell r="BF742" t="str">
            <v/>
          </cell>
        </row>
        <row r="743">
          <cell r="F743" t="str">
            <v>井坡旅游公路</v>
          </cell>
          <cell r="G743" t="str">
            <v>无</v>
          </cell>
          <cell r="H743" t="str">
            <v>一类地区</v>
          </cell>
          <cell r="I743" t="str">
            <v>国家贫困县</v>
          </cell>
          <cell r="J743" t="str">
            <v>否</v>
          </cell>
          <cell r="K743" t="str">
            <v>新开</v>
          </cell>
          <cell r="L743" t="str">
            <v>新建</v>
          </cell>
          <cell r="M743" t="str">
            <v>7.5</v>
          </cell>
          <cell r="N743" t="str">
            <v/>
          </cell>
          <cell r="O743" t="str">
            <v/>
          </cell>
          <cell r="P743" t="str">
            <v/>
          </cell>
          <cell r="Q743" t="str">
            <v/>
          </cell>
          <cell r="R743" t="str">
            <v/>
          </cell>
          <cell r="S743" t="str">
            <v/>
          </cell>
          <cell r="T743" t="str">
            <v>2024</v>
          </cell>
          <cell r="U743" t="str">
            <v>2024</v>
          </cell>
          <cell r="V743" t="str">
            <v>1575.0</v>
          </cell>
          <cell r="W743" t="str">
            <v>1575.0</v>
          </cell>
          <cell r="X743" t="str">
            <v/>
          </cell>
          <cell r="Y743" t="str">
            <v>0.0</v>
          </cell>
          <cell r="Z743" t="str">
            <v>0.0</v>
          </cell>
          <cell r="AA743" t="str">
            <v>0.0</v>
          </cell>
          <cell r="AB743" t="str">
            <v>0.0</v>
          </cell>
          <cell r="AC743" t="str">
            <v>0.0</v>
          </cell>
          <cell r="AD743" t="str">
            <v>1575.0</v>
          </cell>
          <cell r="AE743" t="str">
            <v>0.0</v>
          </cell>
          <cell r="AF743" t="str">
            <v>1575.0</v>
          </cell>
          <cell r="AG743" t="str">
            <v>748.0</v>
          </cell>
          <cell r="AH743" t="str">
            <v/>
          </cell>
          <cell r="AI743" t="str">
            <v>827</v>
          </cell>
          <cell r="AJ743" t="str">
            <v>路基路面等</v>
          </cell>
          <cell r="AK743" t="str">
            <v/>
          </cell>
          <cell r="AL743" t="str">
            <v/>
          </cell>
          <cell r="AM743" t="str">
            <v/>
          </cell>
          <cell r="AN743" t="str">
            <v>2021</v>
          </cell>
          <cell r="AO743" t="str">
            <v>目标任务</v>
          </cell>
          <cell r="AP743" t="str">
            <v>井坡</v>
          </cell>
          <cell r="AQ743" t="str">
            <v/>
          </cell>
          <cell r="AR743" t="str">
            <v>井坡滑翔基地</v>
          </cell>
          <cell r="AS743" t="str">
            <v>风景名胜区</v>
          </cell>
          <cell r="AT743" t="str">
            <v>无</v>
          </cell>
          <cell r="AU743" t="str">
            <v/>
          </cell>
          <cell r="AV743" t="str">
            <v/>
          </cell>
          <cell r="AW743" t="str">
            <v/>
          </cell>
          <cell r="AX743" t="str">
            <v/>
          </cell>
          <cell r="AY743" t="str">
            <v>,</v>
          </cell>
          <cell r="AZ743" t="str">
            <v/>
          </cell>
          <cell r="BA743" t="str">
            <v/>
          </cell>
          <cell r="BB743" t="str">
            <v>井坡滑翔基地</v>
          </cell>
          <cell r="BC743" t="str">
            <v>已提报</v>
          </cell>
          <cell r="BD743" t="str">
            <v>湖南省公路事务中心</v>
          </cell>
          <cell r="BE743" t="str">
            <v>汝城县交通运输局</v>
          </cell>
          <cell r="BF743" t="str">
            <v/>
          </cell>
        </row>
        <row r="744">
          <cell r="F744" t="str">
            <v>增口-泮溪(结转于十三五)</v>
          </cell>
          <cell r="G744" t="str">
            <v>X004431027</v>
          </cell>
          <cell r="H744" t="str">
            <v>一类地区</v>
          </cell>
          <cell r="I744" t="str">
            <v>国家贫困县</v>
          </cell>
          <cell r="J744" t="str">
            <v>否</v>
          </cell>
          <cell r="K744" t="str">
            <v>新开</v>
          </cell>
          <cell r="L744" t="str">
            <v>新建</v>
          </cell>
          <cell r="M744" t="str">
            <v>9.937</v>
          </cell>
          <cell r="N744" t="str">
            <v/>
          </cell>
          <cell r="O744" t="str">
            <v/>
          </cell>
          <cell r="P744" t="str">
            <v>9.937</v>
          </cell>
          <cell r="Q744" t="str">
            <v/>
          </cell>
          <cell r="R744" t="str">
            <v/>
          </cell>
          <cell r="S744" t="str">
            <v/>
          </cell>
          <cell r="T744" t="str">
            <v>2021</v>
          </cell>
          <cell r="U744" t="str">
            <v>2022</v>
          </cell>
          <cell r="V744" t="str">
            <v>5750.0</v>
          </cell>
          <cell r="W744" t="str">
            <v>0.0</v>
          </cell>
          <cell r="X744" t="str">
            <v/>
          </cell>
          <cell r="Y744" t="str">
            <v>0.0</v>
          </cell>
          <cell r="Z744" t="str">
            <v>0.0</v>
          </cell>
          <cell r="AA744" t="str">
            <v>0.0</v>
          </cell>
          <cell r="AB744" t="str">
            <v>0.0</v>
          </cell>
          <cell r="AC744" t="str">
            <v>0.0</v>
          </cell>
          <cell r="AD744" t="str">
            <v>5750.0</v>
          </cell>
          <cell r="AE744" t="str">
            <v>0.0</v>
          </cell>
          <cell r="AF744" t="str">
            <v>5750.0</v>
          </cell>
          <cell r="AG744" t="str">
            <v>0.0</v>
          </cell>
          <cell r="AH744" t="str">
            <v/>
          </cell>
          <cell r="AI744" t="str">
            <v>5,750</v>
          </cell>
          <cell r="AJ744" t="str">
            <v>建设三级公路9.937公里</v>
          </cell>
          <cell r="AK744" t="str">
            <v/>
          </cell>
          <cell r="AL744" t="str">
            <v/>
          </cell>
          <cell r="AM744" t="str">
            <v/>
          </cell>
          <cell r="AN744" t="str">
            <v>2021</v>
          </cell>
          <cell r="AO744" t="str">
            <v>目标任务</v>
          </cell>
          <cell r="AP744" t="str">
            <v>寨前镇</v>
          </cell>
          <cell r="AQ744" t="str">
            <v>431027105000</v>
          </cell>
          <cell r="AR744" t="str">
            <v>三台山景区</v>
          </cell>
          <cell r="AS744" t="str">
            <v>A级以上景区</v>
          </cell>
          <cell r="AT744" t="str">
            <v>3A</v>
          </cell>
          <cell r="AU744" t="str">
            <v/>
          </cell>
          <cell r="AV744" t="str">
            <v/>
          </cell>
          <cell r="AW744" t="str">
            <v/>
          </cell>
          <cell r="AX744" t="str">
            <v/>
          </cell>
          <cell r="AY744" t="str">
            <v>,</v>
          </cell>
          <cell r="AZ744" t="str">
            <v/>
          </cell>
          <cell r="BA744" t="str">
            <v/>
          </cell>
          <cell r="BB744" t="str">
            <v>三台山景区</v>
          </cell>
          <cell r="BC744" t="str">
            <v>已提报</v>
          </cell>
          <cell r="BD744" t="str">
            <v>湖南省公路事务中心</v>
          </cell>
          <cell r="BE744" t="str">
            <v>桂东县交通运输局</v>
          </cell>
          <cell r="BF744" t="str">
            <v/>
          </cell>
        </row>
        <row r="745">
          <cell r="F745" t="str">
            <v>王古-锐鑫养殖园</v>
          </cell>
          <cell r="G745" t="str">
            <v>C59D431028</v>
          </cell>
          <cell r="H745" t="str">
            <v>一类地区</v>
          </cell>
          <cell r="I745" t="str">
            <v>国家贫困县</v>
          </cell>
          <cell r="J745" t="str">
            <v>否</v>
          </cell>
          <cell r="K745" t="str">
            <v>新开</v>
          </cell>
          <cell r="L745" t="str">
            <v>新建</v>
          </cell>
          <cell r="M745" t="str">
            <v>1.34</v>
          </cell>
          <cell r="N745" t="str">
            <v/>
          </cell>
          <cell r="O745" t="str">
            <v/>
          </cell>
          <cell r="P745" t="str">
            <v/>
          </cell>
          <cell r="Q745" t="str">
            <v/>
          </cell>
          <cell r="R745" t="str">
            <v/>
          </cell>
          <cell r="S745" t="str">
            <v/>
          </cell>
          <cell r="T745" t="str">
            <v>2021</v>
          </cell>
          <cell r="U745" t="str">
            <v>2021</v>
          </cell>
          <cell r="V745" t="str">
            <v>670.0</v>
          </cell>
          <cell r="W745" t="str">
            <v/>
          </cell>
          <cell r="X745" t="str">
            <v/>
          </cell>
          <cell r="Y745" t="str">
            <v>0.0</v>
          </cell>
          <cell r="Z745" t="str">
            <v>0.0</v>
          </cell>
          <cell r="AA745" t="str">
            <v>0.0</v>
          </cell>
          <cell r="AB745" t="str">
            <v>0.0</v>
          </cell>
          <cell r="AC745" t="str">
            <v>0.0</v>
          </cell>
          <cell r="AD745" t="str">
            <v>670.0</v>
          </cell>
          <cell r="AE745" t="str">
            <v>0.0</v>
          </cell>
          <cell r="AF745" t="str">
            <v>670.0</v>
          </cell>
          <cell r="AG745" t="str">
            <v>0.0</v>
          </cell>
          <cell r="AH745" t="str">
            <v/>
          </cell>
          <cell r="AI745" t="str">
            <v>670</v>
          </cell>
          <cell r="AJ745" t="str">
            <v>路基、路面工程。</v>
          </cell>
          <cell r="AK745" t="str">
            <v/>
          </cell>
          <cell r="AL745" t="str">
            <v/>
          </cell>
          <cell r="AM745" t="str">
            <v/>
          </cell>
          <cell r="AN745" t="str">
            <v>2021</v>
          </cell>
          <cell r="AO745" t="str">
            <v>目标任务</v>
          </cell>
          <cell r="AP745" t="str">
            <v>永乐江镇</v>
          </cell>
          <cell r="AQ745" t="str">
            <v/>
          </cell>
          <cell r="AR745" t="str">
            <v/>
          </cell>
          <cell r="AS745" t="str">
            <v/>
          </cell>
          <cell r="AT745" t="str">
            <v/>
          </cell>
          <cell r="AU745" t="str">
            <v/>
          </cell>
          <cell r="AV745" t="str">
            <v>安仁县锐鑫养殖园</v>
          </cell>
          <cell r="AW745" t="str">
            <v>农</v>
          </cell>
          <cell r="AX745" t="str">
            <v>县级</v>
          </cell>
          <cell r="AY745" t="str">
            <v>安仁县发改委,无</v>
          </cell>
          <cell r="AZ745" t="str">
            <v>种植、养殖</v>
          </cell>
          <cell r="BA745" t="str">
            <v>800</v>
          </cell>
          <cell r="BB745" t="str">
            <v>安仁县锐鑫养殖园</v>
          </cell>
          <cell r="BC745" t="str">
            <v>已提报</v>
          </cell>
          <cell r="BD745" t="str">
            <v>湖南省公路事务中心</v>
          </cell>
          <cell r="BE745" t="str">
            <v>安仁县交通运输局</v>
          </cell>
          <cell r="BF745" t="str">
            <v/>
          </cell>
        </row>
        <row r="746">
          <cell r="F746" t="str">
            <v>Y355金子坳-排楼下</v>
          </cell>
          <cell r="G746" t="str">
            <v>Y355431028</v>
          </cell>
          <cell r="H746" t="str">
            <v>一类地区</v>
          </cell>
          <cell r="I746" t="str">
            <v>国家贫困县</v>
          </cell>
          <cell r="J746" t="str">
            <v>否</v>
          </cell>
          <cell r="K746" t="str">
            <v>新开</v>
          </cell>
          <cell r="L746" t="str">
            <v>新建</v>
          </cell>
          <cell r="M746" t="str">
            <v>4.1</v>
          </cell>
          <cell r="N746" t="str">
            <v/>
          </cell>
          <cell r="O746" t="str">
            <v/>
          </cell>
          <cell r="P746" t="str">
            <v/>
          </cell>
          <cell r="Q746" t="str">
            <v/>
          </cell>
          <cell r="R746" t="str">
            <v/>
          </cell>
          <cell r="S746" t="str">
            <v/>
          </cell>
          <cell r="T746" t="str">
            <v>2024</v>
          </cell>
          <cell r="U746" t="str">
            <v>2024</v>
          </cell>
          <cell r="V746" t="str">
            <v>2050.0</v>
          </cell>
          <cell r="W746" t="str">
            <v/>
          </cell>
          <cell r="X746" t="str">
            <v/>
          </cell>
          <cell r="Y746" t="str">
            <v>0.0</v>
          </cell>
          <cell r="Z746" t="str">
            <v>0.0</v>
          </cell>
          <cell r="AA746" t="str">
            <v>0.0</v>
          </cell>
          <cell r="AB746" t="str">
            <v>0.0</v>
          </cell>
          <cell r="AC746" t="str">
            <v>0.0</v>
          </cell>
          <cell r="AD746" t="str">
            <v>2050.0</v>
          </cell>
          <cell r="AE746" t="str">
            <v>0.0</v>
          </cell>
          <cell r="AF746" t="str">
            <v>2050.0</v>
          </cell>
          <cell r="AG746" t="str">
            <v>0.0</v>
          </cell>
          <cell r="AH746" t="str">
            <v/>
          </cell>
          <cell r="AI746" t="str">
            <v>2,050</v>
          </cell>
          <cell r="AJ746" t="str">
            <v>路基、路面工程</v>
          </cell>
          <cell r="AK746" t="str">
            <v/>
          </cell>
          <cell r="AL746" t="str">
            <v/>
          </cell>
          <cell r="AM746" t="str">
            <v/>
          </cell>
          <cell r="AN746" t="str">
            <v>2021</v>
          </cell>
          <cell r="AO746" t="str">
            <v>目标任务</v>
          </cell>
          <cell r="AP746" t="str">
            <v>安平镇</v>
          </cell>
          <cell r="AQ746" t="str">
            <v/>
          </cell>
          <cell r="AR746" t="str">
            <v/>
          </cell>
          <cell r="AS746" t="str">
            <v/>
          </cell>
          <cell r="AT746" t="str">
            <v/>
          </cell>
          <cell r="AU746" t="str">
            <v/>
          </cell>
          <cell r="AV746" t="str">
            <v>坪上村种养植产业园</v>
          </cell>
          <cell r="AW746" t="str">
            <v>牧</v>
          </cell>
          <cell r="AX746" t="str">
            <v>县级</v>
          </cell>
          <cell r="AY746" t="str">
            <v>安仁县发改委,安发改字[2012]92号</v>
          </cell>
          <cell r="AZ746" t="str">
            <v>种植、养殖</v>
          </cell>
          <cell r="BA746" t="str">
            <v>3000</v>
          </cell>
          <cell r="BB746" t="str">
            <v>坪上村种养植产业园</v>
          </cell>
          <cell r="BC746" t="str">
            <v>已提报</v>
          </cell>
          <cell r="BD746" t="str">
            <v>湖南省公路事务中心</v>
          </cell>
          <cell r="BE746" t="str">
            <v>安仁县交通运输局</v>
          </cell>
          <cell r="BF746" t="str">
            <v/>
          </cell>
        </row>
        <row r="747">
          <cell r="F747" t="str">
            <v>湖南金磊绿色建材产业园</v>
          </cell>
          <cell r="G747" t="str">
            <v>ZN59431081</v>
          </cell>
          <cell r="H747" t="str">
            <v>三类地区</v>
          </cell>
          <cell r="I747" t="str">
            <v/>
          </cell>
          <cell r="J747" t="str">
            <v>否</v>
          </cell>
          <cell r="K747" t="str">
            <v>新开</v>
          </cell>
          <cell r="L747" t="str">
            <v>新建</v>
          </cell>
          <cell r="M747" t="str">
            <v>3.9</v>
          </cell>
          <cell r="N747" t="str">
            <v/>
          </cell>
          <cell r="O747" t="str">
            <v/>
          </cell>
          <cell r="P747" t="str">
            <v>3.9</v>
          </cell>
          <cell r="Q747" t="str">
            <v/>
          </cell>
          <cell r="R747" t="str">
            <v/>
          </cell>
          <cell r="S747" t="str">
            <v/>
          </cell>
          <cell r="T747" t="str">
            <v>2021</v>
          </cell>
          <cell r="U747" t="str">
            <v>2021</v>
          </cell>
          <cell r="V747" t="str">
            <v>1950.0</v>
          </cell>
          <cell r="W747" t="str">
            <v/>
          </cell>
          <cell r="X747" t="str">
            <v/>
          </cell>
          <cell r="Y747" t="str">
            <v>0.0</v>
          </cell>
          <cell r="Z747" t="str">
            <v>0.0</v>
          </cell>
          <cell r="AA747" t="str">
            <v>0.0</v>
          </cell>
          <cell r="AB747" t="str">
            <v>0.0</v>
          </cell>
          <cell r="AC747" t="str">
            <v>0.0</v>
          </cell>
          <cell r="AD747" t="str">
            <v>1950.0</v>
          </cell>
          <cell r="AE747" t="str">
            <v>0.0</v>
          </cell>
          <cell r="AF747" t="str">
            <v>1950.0</v>
          </cell>
          <cell r="AG747" t="str">
            <v>0.0</v>
          </cell>
          <cell r="AH747" t="str">
            <v/>
          </cell>
          <cell r="AI747" t="str">
            <v>1,950</v>
          </cell>
          <cell r="AJ747" t="str">
            <v>路基路面</v>
          </cell>
          <cell r="AK747" t="str">
            <v/>
          </cell>
          <cell r="AL747" t="str">
            <v/>
          </cell>
          <cell r="AM747" t="str">
            <v/>
          </cell>
          <cell r="AN747" t="str">
            <v>2021</v>
          </cell>
          <cell r="AO747" t="str">
            <v>目标任务</v>
          </cell>
          <cell r="AP747" t="str">
            <v>东江街道</v>
          </cell>
          <cell r="AQ747" t="str">
            <v/>
          </cell>
          <cell r="AR747" t="str">
            <v/>
          </cell>
          <cell r="AS747" t="str">
            <v/>
          </cell>
          <cell r="AT747" t="str">
            <v/>
          </cell>
          <cell r="AU747" t="str">
            <v/>
          </cell>
          <cell r="AV747" t="str">
            <v>湖南金磊绿色建材产业园道路</v>
          </cell>
          <cell r="AW747" t="str">
            <v>农</v>
          </cell>
          <cell r="AX747" t="str">
            <v>县级</v>
          </cell>
          <cell r="AY747" t="str">
            <v>资兴市发展和改革局,资发改备[2020]23号</v>
          </cell>
          <cell r="AZ747" t="str">
            <v>水泥生产</v>
          </cell>
          <cell r="BA747" t="str">
            <v>80000</v>
          </cell>
          <cell r="BB747" t="str">
            <v>湖南金磊绿色建材产业园道路</v>
          </cell>
          <cell r="BC747" t="str">
            <v>已提报</v>
          </cell>
          <cell r="BD747" t="str">
            <v>湖南省公路事务中心</v>
          </cell>
          <cell r="BE747" t="str">
            <v>资兴市交通运输局</v>
          </cell>
          <cell r="BF747" t="str">
            <v/>
          </cell>
        </row>
        <row r="748">
          <cell r="F748" t="str">
            <v>资兴市两曾（曾中生、曾希圣）故居旅游通景路</v>
          </cell>
          <cell r="G748" t="str">
            <v>ZT09431081</v>
          </cell>
          <cell r="H748" t="str">
            <v>三类地区</v>
          </cell>
          <cell r="I748" t="str">
            <v/>
          </cell>
          <cell r="J748" t="str">
            <v>否</v>
          </cell>
          <cell r="K748" t="str">
            <v>新开</v>
          </cell>
          <cell r="L748" t="str">
            <v>升级改造（提质改造）</v>
          </cell>
          <cell r="M748" t="str">
            <v>0.27</v>
          </cell>
          <cell r="N748" t="str">
            <v/>
          </cell>
          <cell r="O748" t="str">
            <v/>
          </cell>
          <cell r="P748" t="str">
            <v/>
          </cell>
          <cell r="Q748" t="str">
            <v>0.27</v>
          </cell>
          <cell r="R748" t="str">
            <v/>
          </cell>
          <cell r="S748" t="str">
            <v/>
          </cell>
          <cell r="T748" t="str">
            <v>2021</v>
          </cell>
          <cell r="U748" t="str">
            <v>2021</v>
          </cell>
          <cell r="V748" t="str">
            <v>32.4</v>
          </cell>
          <cell r="W748" t="str">
            <v/>
          </cell>
          <cell r="X748" t="str">
            <v/>
          </cell>
          <cell r="Y748" t="str">
            <v>0.0</v>
          </cell>
          <cell r="Z748" t="str">
            <v>0.0</v>
          </cell>
          <cell r="AA748" t="str">
            <v>0.0</v>
          </cell>
          <cell r="AB748" t="str">
            <v>0.0</v>
          </cell>
          <cell r="AC748" t="str">
            <v>0.0</v>
          </cell>
          <cell r="AD748" t="str">
            <v>32.0</v>
          </cell>
          <cell r="AE748" t="str">
            <v>0.0</v>
          </cell>
          <cell r="AF748" t="str">
            <v>32.0</v>
          </cell>
          <cell r="AG748" t="str">
            <v>0.0</v>
          </cell>
          <cell r="AH748" t="str">
            <v/>
          </cell>
          <cell r="AI748" t="str">
            <v>32</v>
          </cell>
          <cell r="AJ748" t="str">
            <v>路基路面</v>
          </cell>
          <cell r="AK748" t="str">
            <v/>
          </cell>
          <cell r="AL748" t="str">
            <v/>
          </cell>
          <cell r="AM748" t="str">
            <v/>
          </cell>
          <cell r="AN748" t="str">
            <v>2021</v>
          </cell>
          <cell r="AO748" t="str">
            <v>目标任务</v>
          </cell>
          <cell r="AP748" t="str">
            <v>州门司镇</v>
          </cell>
          <cell r="AQ748" t="str">
            <v/>
          </cell>
          <cell r="AR748" t="str">
            <v>两曾（曾中生、曾希圣）故居</v>
          </cell>
          <cell r="AS748" t="str">
            <v>红色旅游资源点</v>
          </cell>
          <cell r="AT748" t="str">
            <v>县级</v>
          </cell>
          <cell r="AU748" t="str">
            <v>资兴市文体广局</v>
          </cell>
          <cell r="AV748" t="str">
            <v/>
          </cell>
          <cell r="AW748" t="str">
            <v/>
          </cell>
          <cell r="AX748" t="str">
            <v/>
          </cell>
          <cell r="AY748" t="str">
            <v>,</v>
          </cell>
          <cell r="AZ748" t="str">
            <v/>
          </cell>
          <cell r="BA748" t="str">
            <v/>
          </cell>
          <cell r="BB748" t="str">
            <v>两曾（曾中生、曾希圣）故居</v>
          </cell>
          <cell r="BC748" t="str">
            <v>已提报</v>
          </cell>
          <cell r="BD748" t="str">
            <v>湖南省公路事务中心</v>
          </cell>
          <cell r="BE748" t="str">
            <v>资兴市交通运输局</v>
          </cell>
          <cell r="BF748" t="str">
            <v/>
          </cell>
        </row>
        <row r="749">
          <cell r="F749" t="str">
            <v>资兴市现代渔业特色产业园</v>
          </cell>
          <cell r="G749" t="str">
            <v>ZN09431081</v>
          </cell>
          <cell r="H749" t="str">
            <v>三类地区</v>
          </cell>
          <cell r="I749" t="str">
            <v/>
          </cell>
          <cell r="J749" t="str">
            <v>否</v>
          </cell>
          <cell r="K749" t="str">
            <v>新开</v>
          </cell>
          <cell r="L749" t="str">
            <v>新建</v>
          </cell>
          <cell r="M749" t="str">
            <v>0.55</v>
          </cell>
          <cell r="N749" t="str">
            <v/>
          </cell>
          <cell r="O749" t="str">
            <v/>
          </cell>
          <cell r="P749" t="str">
            <v/>
          </cell>
          <cell r="Q749" t="str">
            <v>0.55</v>
          </cell>
          <cell r="R749" t="str">
            <v/>
          </cell>
          <cell r="S749" t="str">
            <v/>
          </cell>
          <cell r="T749" t="str">
            <v>2021</v>
          </cell>
          <cell r="U749" t="str">
            <v>2021</v>
          </cell>
          <cell r="V749" t="str">
            <v>44.0</v>
          </cell>
          <cell r="W749" t="str">
            <v/>
          </cell>
          <cell r="X749" t="str">
            <v/>
          </cell>
          <cell r="Y749" t="str">
            <v>0.0</v>
          </cell>
          <cell r="Z749" t="str">
            <v>0.0</v>
          </cell>
          <cell r="AA749" t="str">
            <v>0.0</v>
          </cell>
          <cell r="AB749" t="str">
            <v>0.0</v>
          </cell>
          <cell r="AC749" t="str">
            <v>0.0</v>
          </cell>
          <cell r="AD749" t="str">
            <v>44.0</v>
          </cell>
          <cell r="AE749" t="str">
            <v>0.0</v>
          </cell>
          <cell r="AF749" t="str">
            <v>44.0</v>
          </cell>
          <cell r="AG749" t="str">
            <v>0.0</v>
          </cell>
          <cell r="AH749" t="str">
            <v/>
          </cell>
          <cell r="AI749" t="str">
            <v>44</v>
          </cell>
          <cell r="AJ749" t="str">
            <v>路基路面</v>
          </cell>
          <cell r="AK749" t="str">
            <v/>
          </cell>
          <cell r="AL749" t="str">
            <v/>
          </cell>
          <cell r="AM749" t="str">
            <v/>
          </cell>
          <cell r="AN749" t="str">
            <v>2021</v>
          </cell>
          <cell r="AO749" t="str">
            <v>目标任务</v>
          </cell>
          <cell r="AP749" t="str">
            <v>东江街道</v>
          </cell>
          <cell r="AQ749" t="str">
            <v/>
          </cell>
          <cell r="AR749" t="str">
            <v/>
          </cell>
          <cell r="AS749" t="str">
            <v/>
          </cell>
          <cell r="AT749" t="str">
            <v/>
          </cell>
          <cell r="AU749" t="str">
            <v/>
          </cell>
          <cell r="AV749" t="str">
            <v>资兴市现代渔业特色产业园道路</v>
          </cell>
          <cell r="AW749" t="str">
            <v>渔</v>
          </cell>
          <cell r="AX749" t="str">
            <v>县级</v>
          </cell>
          <cell r="AY749" t="str">
            <v>资兴市农业农村局,资农发[2020]35号</v>
          </cell>
          <cell r="AZ749" t="str">
            <v>水产养殖</v>
          </cell>
          <cell r="BA749" t="str">
            <v>200</v>
          </cell>
          <cell r="BB749" t="str">
            <v>资兴市现代渔业特色产业园道路</v>
          </cell>
          <cell r="BC749" t="str">
            <v>已提报</v>
          </cell>
          <cell r="BD749" t="str">
            <v>湖南省公路事务中心</v>
          </cell>
          <cell r="BE749" t="str">
            <v>资兴市交通运输局</v>
          </cell>
          <cell r="BF749" t="str">
            <v/>
          </cell>
        </row>
        <row r="750">
          <cell r="F750" t="str">
            <v>资兴市东江鱼生态养殖产业园</v>
          </cell>
          <cell r="G750" t="str">
            <v>ZN10431081</v>
          </cell>
          <cell r="H750" t="str">
            <v>三类地区</v>
          </cell>
          <cell r="I750" t="str">
            <v/>
          </cell>
          <cell r="J750" t="str">
            <v>否</v>
          </cell>
          <cell r="K750" t="str">
            <v>新开</v>
          </cell>
          <cell r="L750" t="str">
            <v>新建</v>
          </cell>
          <cell r="M750" t="str">
            <v>0.62</v>
          </cell>
          <cell r="N750" t="str">
            <v/>
          </cell>
          <cell r="O750" t="str">
            <v/>
          </cell>
          <cell r="P750" t="str">
            <v/>
          </cell>
          <cell r="Q750" t="str">
            <v>0.62</v>
          </cell>
          <cell r="R750" t="str">
            <v/>
          </cell>
          <cell r="S750" t="str">
            <v/>
          </cell>
          <cell r="T750" t="str">
            <v>2021</v>
          </cell>
          <cell r="U750" t="str">
            <v>2021</v>
          </cell>
          <cell r="V750" t="str">
            <v>49.6</v>
          </cell>
          <cell r="W750" t="str">
            <v/>
          </cell>
          <cell r="X750" t="str">
            <v/>
          </cell>
          <cell r="Y750" t="str">
            <v>0.0</v>
          </cell>
          <cell r="Z750" t="str">
            <v>0.0</v>
          </cell>
          <cell r="AA750" t="str">
            <v>0.0</v>
          </cell>
          <cell r="AB750" t="str">
            <v>0.0</v>
          </cell>
          <cell r="AC750" t="str">
            <v>0.0</v>
          </cell>
          <cell r="AD750" t="str">
            <v>49.6</v>
          </cell>
          <cell r="AE750" t="str">
            <v>0.0</v>
          </cell>
          <cell r="AF750" t="str">
            <v>49.6</v>
          </cell>
          <cell r="AG750" t="str">
            <v>0.0</v>
          </cell>
          <cell r="AH750" t="str">
            <v/>
          </cell>
          <cell r="AI750" t="str">
            <v>49.6</v>
          </cell>
          <cell r="AJ750" t="str">
            <v>路基路面</v>
          </cell>
          <cell r="AK750" t="str">
            <v/>
          </cell>
          <cell r="AL750" t="str">
            <v/>
          </cell>
          <cell r="AM750" t="str">
            <v/>
          </cell>
          <cell r="AN750" t="str">
            <v>2021</v>
          </cell>
          <cell r="AO750" t="str">
            <v>目标任务</v>
          </cell>
          <cell r="AP750" t="str">
            <v>唐洞街道</v>
          </cell>
          <cell r="AQ750" t="str">
            <v/>
          </cell>
          <cell r="AR750" t="str">
            <v/>
          </cell>
          <cell r="AS750" t="str">
            <v/>
          </cell>
          <cell r="AT750" t="str">
            <v/>
          </cell>
          <cell r="AU750" t="str">
            <v/>
          </cell>
          <cell r="AV750" t="str">
            <v>资兴市东江鱼生态养殖产业园道路</v>
          </cell>
          <cell r="AW750" t="str">
            <v>渔</v>
          </cell>
          <cell r="AX750" t="str">
            <v>省级</v>
          </cell>
          <cell r="AY750" t="str">
            <v>湖南省农业农村厅,湘农联[2019]34号</v>
          </cell>
          <cell r="AZ750" t="str">
            <v>水产养殖</v>
          </cell>
          <cell r="BA750" t="str">
            <v>490</v>
          </cell>
          <cell r="BB750" t="str">
            <v>资兴市东江鱼生态养殖产业园道路</v>
          </cell>
          <cell r="BC750" t="str">
            <v>已提报</v>
          </cell>
          <cell r="BD750" t="str">
            <v>湖南省公路事务中心</v>
          </cell>
          <cell r="BE750" t="str">
            <v>资兴市交通运输局</v>
          </cell>
          <cell r="BF750" t="str">
            <v/>
          </cell>
        </row>
        <row r="751">
          <cell r="F751" t="str">
            <v>资兴欧哥果业桃醉天下黄桃产业园</v>
          </cell>
          <cell r="G751" t="str">
            <v>ZN56431081</v>
          </cell>
          <cell r="H751" t="str">
            <v>三类地区</v>
          </cell>
          <cell r="I751" t="str">
            <v/>
          </cell>
          <cell r="J751" t="str">
            <v>否</v>
          </cell>
          <cell r="K751" t="str">
            <v>新开</v>
          </cell>
          <cell r="L751" t="str">
            <v>新建</v>
          </cell>
          <cell r="M751" t="str">
            <v>1.0</v>
          </cell>
          <cell r="N751" t="str">
            <v/>
          </cell>
          <cell r="O751" t="str">
            <v/>
          </cell>
          <cell r="P751" t="str">
            <v/>
          </cell>
          <cell r="Q751" t="str">
            <v>1.0</v>
          </cell>
          <cell r="R751" t="str">
            <v/>
          </cell>
          <cell r="S751" t="str">
            <v/>
          </cell>
          <cell r="T751" t="str">
            <v>2021</v>
          </cell>
          <cell r="U751" t="str">
            <v>2021</v>
          </cell>
          <cell r="V751" t="str">
            <v>100.0</v>
          </cell>
          <cell r="W751" t="str">
            <v/>
          </cell>
          <cell r="X751" t="str">
            <v/>
          </cell>
          <cell r="Y751" t="str">
            <v>0.0</v>
          </cell>
          <cell r="Z751" t="str">
            <v>0.0</v>
          </cell>
          <cell r="AA751" t="str">
            <v>0.0</v>
          </cell>
          <cell r="AB751" t="str">
            <v>0.0</v>
          </cell>
          <cell r="AC751" t="str">
            <v>0.0</v>
          </cell>
          <cell r="AD751" t="str">
            <v>100.0</v>
          </cell>
          <cell r="AE751" t="str">
            <v>0.0</v>
          </cell>
          <cell r="AF751" t="str">
            <v>100.0</v>
          </cell>
          <cell r="AG751" t="str">
            <v>0.0</v>
          </cell>
          <cell r="AH751" t="str">
            <v/>
          </cell>
          <cell r="AI751" t="str">
            <v>100</v>
          </cell>
          <cell r="AJ751" t="str">
            <v>路基路面</v>
          </cell>
          <cell r="AK751" t="str">
            <v/>
          </cell>
          <cell r="AL751" t="str">
            <v/>
          </cell>
          <cell r="AM751" t="str">
            <v/>
          </cell>
          <cell r="AN751" t="str">
            <v>2021</v>
          </cell>
          <cell r="AO751" t="str">
            <v>目标任务</v>
          </cell>
          <cell r="AP751" t="str">
            <v>汤溪镇</v>
          </cell>
          <cell r="AQ751" t="str">
            <v/>
          </cell>
          <cell r="AR751" t="str">
            <v/>
          </cell>
          <cell r="AS751" t="str">
            <v/>
          </cell>
          <cell r="AT751" t="str">
            <v/>
          </cell>
          <cell r="AU751" t="str">
            <v/>
          </cell>
          <cell r="AV751" t="str">
            <v>资兴欧哥果业桃醉天下黄桃产业园道路</v>
          </cell>
          <cell r="AW751" t="str">
            <v>农</v>
          </cell>
          <cell r="AX751" t="str">
            <v>县级</v>
          </cell>
          <cell r="AY751" t="str">
            <v>资兴市农业农村局,资农发[2020]35号</v>
          </cell>
          <cell r="AZ751" t="str">
            <v>果树种植</v>
          </cell>
          <cell r="BA751" t="str">
            <v>600</v>
          </cell>
          <cell r="BB751" t="str">
            <v>资兴欧哥果业桃醉天下黄桃产业园道路</v>
          </cell>
          <cell r="BC751" t="str">
            <v>已提报</v>
          </cell>
          <cell r="BD751" t="str">
            <v>湖南省公路事务中心</v>
          </cell>
          <cell r="BE751" t="str">
            <v>资兴市交通运输局</v>
          </cell>
          <cell r="BF751" t="str">
            <v/>
          </cell>
        </row>
        <row r="752">
          <cell r="F752" t="str">
            <v>绿世纪粮油专业合作社</v>
          </cell>
          <cell r="G752" t="str">
            <v>ZN57431081</v>
          </cell>
          <cell r="H752" t="str">
            <v>三类地区</v>
          </cell>
          <cell r="I752" t="str">
            <v/>
          </cell>
          <cell r="J752" t="str">
            <v>否</v>
          </cell>
          <cell r="K752" t="str">
            <v>新开</v>
          </cell>
          <cell r="L752" t="str">
            <v>新建</v>
          </cell>
          <cell r="M752" t="str">
            <v>2.05</v>
          </cell>
          <cell r="N752" t="str">
            <v/>
          </cell>
          <cell r="O752" t="str">
            <v/>
          </cell>
          <cell r="P752" t="str">
            <v/>
          </cell>
          <cell r="Q752" t="str">
            <v>2.05</v>
          </cell>
          <cell r="R752" t="str">
            <v/>
          </cell>
          <cell r="S752" t="str">
            <v/>
          </cell>
          <cell r="T752" t="str">
            <v>2021</v>
          </cell>
          <cell r="U752" t="str">
            <v>2021</v>
          </cell>
          <cell r="V752" t="str">
            <v>164.0</v>
          </cell>
          <cell r="W752" t="str">
            <v/>
          </cell>
          <cell r="X752" t="str">
            <v/>
          </cell>
          <cell r="Y752" t="str">
            <v>0.0</v>
          </cell>
          <cell r="Z752" t="str">
            <v>0.0</v>
          </cell>
          <cell r="AA752" t="str">
            <v>0.0</v>
          </cell>
          <cell r="AB752" t="str">
            <v>0.0</v>
          </cell>
          <cell r="AC752" t="str">
            <v>0.0</v>
          </cell>
          <cell r="AD752" t="str">
            <v>164.0</v>
          </cell>
          <cell r="AE752" t="str">
            <v>0.0</v>
          </cell>
          <cell r="AF752" t="str">
            <v>164.0</v>
          </cell>
          <cell r="AG752" t="str">
            <v>0.0</v>
          </cell>
          <cell r="AH752" t="str">
            <v/>
          </cell>
          <cell r="AI752" t="str">
            <v>164</v>
          </cell>
          <cell r="AJ752" t="str">
            <v>路基路面</v>
          </cell>
          <cell r="AK752" t="str">
            <v/>
          </cell>
          <cell r="AL752" t="str">
            <v/>
          </cell>
          <cell r="AM752" t="str">
            <v/>
          </cell>
          <cell r="AN752" t="str">
            <v>2021</v>
          </cell>
          <cell r="AO752" t="str">
            <v>目标任务</v>
          </cell>
          <cell r="AP752" t="str">
            <v>唐洞街道</v>
          </cell>
          <cell r="AQ752" t="str">
            <v/>
          </cell>
          <cell r="AR752" t="str">
            <v/>
          </cell>
          <cell r="AS752" t="str">
            <v/>
          </cell>
          <cell r="AT752" t="str">
            <v/>
          </cell>
          <cell r="AU752" t="str">
            <v/>
          </cell>
          <cell r="AV752" t="str">
            <v>绿世纪粮油专业合作社道路</v>
          </cell>
          <cell r="AW752" t="str">
            <v>农</v>
          </cell>
          <cell r="AX752" t="str">
            <v>县级</v>
          </cell>
          <cell r="AY752" t="str">
            <v>资兴市农业农村局,资农发[2020]35号</v>
          </cell>
          <cell r="AZ752" t="str">
            <v>湘莲、冰糖橙种植</v>
          </cell>
          <cell r="BA752" t="str">
            <v>300</v>
          </cell>
          <cell r="BB752" t="str">
            <v>绿世纪粮油专业合作社道路</v>
          </cell>
          <cell r="BC752" t="str">
            <v>已提报</v>
          </cell>
          <cell r="BD752" t="str">
            <v>湖南省公路事务中心</v>
          </cell>
          <cell r="BE752" t="str">
            <v>资兴市交通运输局</v>
          </cell>
          <cell r="BF752" t="str">
            <v/>
          </cell>
        </row>
        <row r="753">
          <cell r="F753" t="str">
            <v>资兴市华兴生态休闲养殖基地建设项目</v>
          </cell>
          <cell r="G753" t="str">
            <v>ZN01431081</v>
          </cell>
          <cell r="H753" t="str">
            <v>三类地区</v>
          </cell>
          <cell r="I753" t="str">
            <v/>
          </cell>
          <cell r="J753" t="str">
            <v>否</v>
          </cell>
          <cell r="K753" t="str">
            <v>新开</v>
          </cell>
          <cell r="L753" t="str">
            <v>新建</v>
          </cell>
          <cell r="M753" t="str">
            <v>5.48</v>
          </cell>
          <cell r="N753" t="str">
            <v/>
          </cell>
          <cell r="O753" t="str">
            <v/>
          </cell>
          <cell r="P753" t="str">
            <v/>
          </cell>
          <cell r="Q753" t="str">
            <v>5.48</v>
          </cell>
          <cell r="R753" t="str">
            <v/>
          </cell>
          <cell r="S753" t="str">
            <v/>
          </cell>
          <cell r="T753" t="str">
            <v>2021</v>
          </cell>
          <cell r="U753" t="str">
            <v>2021</v>
          </cell>
          <cell r="V753" t="str">
            <v>657.6</v>
          </cell>
          <cell r="W753" t="str">
            <v/>
          </cell>
          <cell r="X753" t="str">
            <v/>
          </cell>
          <cell r="Y753" t="str">
            <v>0.0</v>
          </cell>
          <cell r="Z753" t="str">
            <v>0.0</v>
          </cell>
          <cell r="AA753" t="str">
            <v>0.0</v>
          </cell>
          <cell r="AB753" t="str">
            <v>0.0</v>
          </cell>
          <cell r="AC753" t="str">
            <v>0.0</v>
          </cell>
          <cell r="AD753" t="str">
            <v>657.0</v>
          </cell>
          <cell r="AE753" t="str">
            <v>0.0</v>
          </cell>
          <cell r="AF753" t="str">
            <v>657.0</v>
          </cell>
          <cell r="AG753" t="str">
            <v>0.0</v>
          </cell>
          <cell r="AH753" t="str">
            <v/>
          </cell>
          <cell r="AI753" t="str">
            <v>657</v>
          </cell>
          <cell r="AJ753" t="str">
            <v>路基路面</v>
          </cell>
          <cell r="AK753" t="str">
            <v/>
          </cell>
          <cell r="AL753" t="str">
            <v/>
          </cell>
          <cell r="AM753" t="str">
            <v/>
          </cell>
          <cell r="AN753" t="str">
            <v>2021</v>
          </cell>
          <cell r="AO753" t="str">
            <v>目标任务</v>
          </cell>
          <cell r="AP753" t="str">
            <v>州门司镇</v>
          </cell>
          <cell r="AQ753" t="str">
            <v/>
          </cell>
          <cell r="AR753" t="str">
            <v/>
          </cell>
          <cell r="AS753" t="str">
            <v/>
          </cell>
          <cell r="AT753" t="str">
            <v/>
          </cell>
          <cell r="AU753" t="str">
            <v/>
          </cell>
          <cell r="AV753" t="str">
            <v>资兴市华兴生态休闲养殖基地建设项目改造道路</v>
          </cell>
          <cell r="AW753" t="str">
            <v>牧</v>
          </cell>
          <cell r="AX753" t="str">
            <v>县级</v>
          </cell>
          <cell r="AY753" t="str">
            <v>资兴市发展和改革局,资农发[2020]35号</v>
          </cell>
          <cell r="AZ753" t="str">
            <v>果树苗木种植、猪牛羊鱼业养殖</v>
          </cell>
          <cell r="BA753" t="str">
            <v>500</v>
          </cell>
          <cell r="BB753" t="str">
            <v>资兴市华兴生态休闲养殖基地建设项目改造道路</v>
          </cell>
          <cell r="BC753" t="str">
            <v>已提报</v>
          </cell>
          <cell r="BD753" t="str">
            <v>湖南省公路事务中心</v>
          </cell>
          <cell r="BE753" t="str">
            <v>资兴市交通运输局</v>
          </cell>
          <cell r="BF753" t="str">
            <v/>
          </cell>
        </row>
        <row r="754">
          <cell r="F754" t="str">
            <v>资兴市智慧立体渔业特色养殖产业园</v>
          </cell>
          <cell r="G754" t="str">
            <v>ZN08431081</v>
          </cell>
          <cell r="H754" t="str">
            <v>三类地区</v>
          </cell>
          <cell r="I754" t="str">
            <v/>
          </cell>
          <cell r="J754" t="str">
            <v>否</v>
          </cell>
          <cell r="K754" t="str">
            <v>新开</v>
          </cell>
          <cell r="L754" t="str">
            <v>新建</v>
          </cell>
          <cell r="M754" t="str">
            <v>0.26</v>
          </cell>
          <cell r="N754" t="str">
            <v/>
          </cell>
          <cell r="O754" t="str">
            <v/>
          </cell>
          <cell r="P754" t="str">
            <v/>
          </cell>
          <cell r="Q754" t="str">
            <v>0.26</v>
          </cell>
          <cell r="R754" t="str">
            <v/>
          </cell>
          <cell r="S754" t="str">
            <v/>
          </cell>
          <cell r="T754" t="str">
            <v>2021</v>
          </cell>
          <cell r="U754" t="str">
            <v>2021</v>
          </cell>
          <cell r="V754" t="str">
            <v>38.5</v>
          </cell>
          <cell r="W754" t="str">
            <v/>
          </cell>
          <cell r="X754" t="str">
            <v/>
          </cell>
          <cell r="Y754" t="str">
            <v>0.0</v>
          </cell>
          <cell r="Z754" t="str">
            <v>0.0</v>
          </cell>
          <cell r="AA754" t="str">
            <v>0.0</v>
          </cell>
          <cell r="AB754" t="str">
            <v>0.0</v>
          </cell>
          <cell r="AC754" t="str">
            <v>0.0</v>
          </cell>
          <cell r="AD754" t="str">
            <v>38.0</v>
          </cell>
          <cell r="AE754" t="str">
            <v>0.0</v>
          </cell>
          <cell r="AF754" t="str">
            <v>38.0</v>
          </cell>
          <cell r="AG754" t="str">
            <v>0.0</v>
          </cell>
          <cell r="AH754" t="str">
            <v/>
          </cell>
          <cell r="AI754" t="str">
            <v>38</v>
          </cell>
          <cell r="AJ754" t="str">
            <v>路基路面</v>
          </cell>
          <cell r="AK754" t="str">
            <v/>
          </cell>
          <cell r="AL754" t="str">
            <v/>
          </cell>
          <cell r="AM754" t="str">
            <v/>
          </cell>
          <cell r="AN754" t="str">
            <v>2021</v>
          </cell>
          <cell r="AO754" t="str">
            <v>目标任务</v>
          </cell>
          <cell r="AP754" t="str">
            <v>兴宁镇</v>
          </cell>
          <cell r="AQ754" t="str">
            <v/>
          </cell>
          <cell r="AR754" t="str">
            <v/>
          </cell>
          <cell r="AS754" t="str">
            <v/>
          </cell>
          <cell r="AT754" t="str">
            <v/>
          </cell>
          <cell r="AU754" t="str">
            <v/>
          </cell>
          <cell r="AV754" t="str">
            <v>资兴市智慧立体渔业特色养殖产业园道路</v>
          </cell>
          <cell r="AW754" t="str">
            <v>渔</v>
          </cell>
          <cell r="AX754" t="str">
            <v>市级</v>
          </cell>
          <cell r="AY754" t="str">
            <v>郴州市农业农村局,资农发[2020]35号</v>
          </cell>
          <cell r="AZ754" t="str">
            <v>特种水产养殖</v>
          </cell>
          <cell r="BA754" t="str">
            <v>1000</v>
          </cell>
          <cell r="BB754" t="str">
            <v>资兴市智慧立体渔业特色养殖产业园道路</v>
          </cell>
          <cell r="BC754" t="str">
            <v>已提报</v>
          </cell>
          <cell r="BD754" t="str">
            <v>湖南省公路事务中心</v>
          </cell>
          <cell r="BE754" t="str">
            <v>资兴市交通运输局</v>
          </cell>
          <cell r="BF754" t="str">
            <v/>
          </cell>
        </row>
        <row r="755">
          <cell r="F755" t="str">
            <v>资兴市蓼江大风寨旅游集散公路</v>
          </cell>
          <cell r="G755" t="str">
            <v>ZJ05431081</v>
          </cell>
          <cell r="H755" t="str">
            <v>三类地区</v>
          </cell>
          <cell r="I755" t="str">
            <v/>
          </cell>
          <cell r="J755" t="str">
            <v>否</v>
          </cell>
          <cell r="K755" t="str">
            <v>新开</v>
          </cell>
          <cell r="L755" t="str">
            <v>升级改造（提质改造）</v>
          </cell>
          <cell r="M755" t="str">
            <v>10.53</v>
          </cell>
          <cell r="N755" t="str">
            <v/>
          </cell>
          <cell r="O755" t="str">
            <v/>
          </cell>
          <cell r="P755" t="str">
            <v/>
          </cell>
          <cell r="Q755" t="str">
            <v>10.53</v>
          </cell>
          <cell r="R755" t="str">
            <v/>
          </cell>
          <cell r="S755" t="str">
            <v/>
          </cell>
          <cell r="T755" t="str">
            <v>2021</v>
          </cell>
          <cell r="U755" t="str">
            <v>2021</v>
          </cell>
          <cell r="V755" t="str">
            <v>842.4</v>
          </cell>
          <cell r="W755" t="str">
            <v/>
          </cell>
          <cell r="X755" t="str">
            <v/>
          </cell>
          <cell r="Y755" t="str">
            <v>0.0</v>
          </cell>
          <cell r="Z755" t="str">
            <v>0.0</v>
          </cell>
          <cell r="AA755" t="str">
            <v>0.0</v>
          </cell>
          <cell r="AB755" t="str">
            <v>0.0</v>
          </cell>
          <cell r="AC755" t="str">
            <v>0.0</v>
          </cell>
          <cell r="AD755" t="str">
            <v>842.0</v>
          </cell>
          <cell r="AE755" t="str">
            <v>0.0</v>
          </cell>
          <cell r="AF755" t="str">
            <v>842.0</v>
          </cell>
          <cell r="AG755" t="str">
            <v>0.0</v>
          </cell>
          <cell r="AH755" t="str">
            <v/>
          </cell>
          <cell r="AI755" t="str">
            <v>842</v>
          </cell>
          <cell r="AJ755" t="str">
            <v>路基路面</v>
          </cell>
          <cell r="AK755" t="str">
            <v/>
          </cell>
          <cell r="AL755" t="str">
            <v/>
          </cell>
          <cell r="AM755" t="str">
            <v/>
          </cell>
          <cell r="AN755" t="str">
            <v>2021</v>
          </cell>
          <cell r="AO755" t="str">
            <v>目标任务</v>
          </cell>
          <cell r="AP755" t="str">
            <v>蓼江镇</v>
          </cell>
          <cell r="AQ755" t="str">
            <v/>
          </cell>
          <cell r="AR755" t="str">
            <v>大风寨</v>
          </cell>
          <cell r="AS755" t="str">
            <v>A级创建景区</v>
          </cell>
          <cell r="AT755" t="str">
            <v>县级</v>
          </cell>
          <cell r="AU755" t="str">
            <v/>
          </cell>
          <cell r="AV755" t="str">
            <v/>
          </cell>
          <cell r="AW755" t="str">
            <v/>
          </cell>
          <cell r="AX755" t="str">
            <v/>
          </cell>
          <cell r="AY755" t="str">
            <v>,</v>
          </cell>
          <cell r="AZ755" t="str">
            <v/>
          </cell>
          <cell r="BA755" t="str">
            <v/>
          </cell>
          <cell r="BB755" t="str">
            <v>大风寨</v>
          </cell>
          <cell r="BC755" t="str">
            <v>已提报</v>
          </cell>
          <cell r="BD755" t="str">
            <v>湖南省公路事务中心</v>
          </cell>
          <cell r="BE755" t="str">
            <v>资兴市交通运输局</v>
          </cell>
          <cell r="BF755" t="str">
            <v/>
          </cell>
        </row>
        <row r="756">
          <cell r="F756" t="str">
            <v>资兴市C378东江湖旅游区旅游通景路</v>
          </cell>
          <cell r="G756" t="str">
            <v>C378431081</v>
          </cell>
          <cell r="H756" t="str">
            <v>三类地区</v>
          </cell>
          <cell r="I756" t="str">
            <v/>
          </cell>
          <cell r="J756" t="str">
            <v>否</v>
          </cell>
          <cell r="K756" t="str">
            <v>新开</v>
          </cell>
          <cell r="L756" t="str">
            <v>升级改造（提质改造）</v>
          </cell>
          <cell r="M756" t="str">
            <v>4.459</v>
          </cell>
          <cell r="N756" t="str">
            <v/>
          </cell>
          <cell r="O756" t="str">
            <v/>
          </cell>
          <cell r="P756" t="str">
            <v/>
          </cell>
          <cell r="Q756" t="str">
            <v>4.459</v>
          </cell>
          <cell r="R756" t="str">
            <v/>
          </cell>
          <cell r="S756" t="str">
            <v/>
          </cell>
          <cell r="T756" t="str">
            <v>2022</v>
          </cell>
          <cell r="U756" t="str">
            <v>2022</v>
          </cell>
          <cell r="V756" t="str">
            <v>356.72</v>
          </cell>
          <cell r="W756" t="str">
            <v/>
          </cell>
          <cell r="X756" t="str">
            <v/>
          </cell>
          <cell r="Y756" t="str">
            <v>0.0</v>
          </cell>
          <cell r="Z756" t="str">
            <v>0.0</v>
          </cell>
          <cell r="AA756" t="str">
            <v>0.0</v>
          </cell>
          <cell r="AB756" t="str">
            <v>0.0</v>
          </cell>
          <cell r="AC756" t="str">
            <v>0.0</v>
          </cell>
          <cell r="AD756" t="str">
            <v>356.0</v>
          </cell>
          <cell r="AE756" t="str">
            <v>0.0</v>
          </cell>
          <cell r="AF756" t="str">
            <v>356.0</v>
          </cell>
          <cell r="AG756" t="str">
            <v>0.0</v>
          </cell>
          <cell r="AH756" t="str">
            <v/>
          </cell>
          <cell r="AI756" t="str">
            <v>356</v>
          </cell>
          <cell r="AJ756" t="str">
            <v>路基路面</v>
          </cell>
          <cell r="AK756" t="str">
            <v/>
          </cell>
          <cell r="AL756" t="str">
            <v/>
          </cell>
          <cell r="AM756" t="str">
            <v/>
          </cell>
          <cell r="AN756" t="str">
            <v>2021</v>
          </cell>
          <cell r="AO756" t="str">
            <v>目标任务</v>
          </cell>
          <cell r="AP756" t="str">
            <v>白廊镇</v>
          </cell>
          <cell r="AQ756" t="str">
            <v/>
          </cell>
          <cell r="AR756" t="str">
            <v>东江湖旅游景区</v>
          </cell>
          <cell r="AS756" t="str">
            <v>A级以上景区</v>
          </cell>
          <cell r="AT756" t="str">
            <v>5A</v>
          </cell>
          <cell r="AU756" t="str">
            <v/>
          </cell>
          <cell r="AV756" t="str">
            <v/>
          </cell>
          <cell r="AW756" t="str">
            <v/>
          </cell>
          <cell r="AX756" t="str">
            <v/>
          </cell>
          <cell r="AY756" t="str">
            <v>,</v>
          </cell>
          <cell r="AZ756" t="str">
            <v/>
          </cell>
          <cell r="BA756" t="str">
            <v/>
          </cell>
          <cell r="BB756" t="str">
            <v>东江湖旅游景区</v>
          </cell>
          <cell r="BC756" t="str">
            <v>已提报</v>
          </cell>
          <cell r="BD756" t="str">
            <v>湖南省公路事务中心</v>
          </cell>
          <cell r="BE756" t="str">
            <v>资兴市交通运输局</v>
          </cell>
          <cell r="BF756" t="str">
            <v/>
          </cell>
        </row>
        <row r="757">
          <cell r="F757" t="str">
            <v>资兴市三都镇传统村落群旅游通景路</v>
          </cell>
          <cell r="G757" t="str">
            <v>ZT03431081</v>
          </cell>
          <cell r="H757" t="str">
            <v>三类地区</v>
          </cell>
          <cell r="I757" t="str">
            <v/>
          </cell>
          <cell r="J757" t="str">
            <v>否</v>
          </cell>
          <cell r="K757" t="str">
            <v>新开</v>
          </cell>
          <cell r="L757" t="str">
            <v>新建</v>
          </cell>
          <cell r="M757" t="str">
            <v>4.553</v>
          </cell>
          <cell r="N757" t="str">
            <v/>
          </cell>
          <cell r="O757" t="str">
            <v/>
          </cell>
          <cell r="P757" t="str">
            <v/>
          </cell>
          <cell r="Q757" t="str">
            <v>4.553</v>
          </cell>
          <cell r="R757" t="str">
            <v/>
          </cell>
          <cell r="S757" t="str">
            <v/>
          </cell>
          <cell r="T757" t="str">
            <v>2022</v>
          </cell>
          <cell r="U757" t="str">
            <v>2022</v>
          </cell>
          <cell r="V757" t="str">
            <v>364.24</v>
          </cell>
          <cell r="W757" t="str">
            <v/>
          </cell>
          <cell r="X757" t="str">
            <v/>
          </cell>
          <cell r="Y757" t="str">
            <v>0.0</v>
          </cell>
          <cell r="Z757" t="str">
            <v>0.0</v>
          </cell>
          <cell r="AA757" t="str">
            <v>0.0</v>
          </cell>
          <cell r="AB757" t="str">
            <v>0.0</v>
          </cell>
          <cell r="AC757" t="str">
            <v>0.0</v>
          </cell>
          <cell r="AD757" t="str">
            <v>364.0</v>
          </cell>
          <cell r="AE757" t="str">
            <v>0.0</v>
          </cell>
          <cell r="AF757" t="str">
            <v>364.0</v>
          </cell>
          <cell r="AG757" t="str">
            <v>0.0</v>
          </cell>
          <cell r="AH757" t="str">
            <v/>
          </cell>
          <cell r="AI757" t="str">
            <v>364</v>
          </cell>
          <cell r="AJ757" t="str">
            <v>路基路面</v>
          </cell>
          <cell r="AK757" t="str">
            <v/>
          </cell>
          <cell r="AL757" t="str">
            <v/>
          </cell>
          <cell r="AM757" t="str">
            <v/>
          </cell>
          <cell r="AN757" t="str">
            <v>2021</v>
          </cell>
          <cell r="AO757" t="str">
            <v>目标任务</v>
          </cell>
          <cell r="AP757" t="str">
            <v>三都镇</v>
          </cell>
          <cell r="AQ757" t="str">
            <v/>
          </cell>
          <cell r="AR757" t="str">
            <v>辰岗岭村、中田村、流华湾村、辰南村</v>
          </cell>
          <cell r="AS757" t="str">
            <v>传统村落</v>
          </cell>
          <cell r="AT757" t="str">
            <v>省级</v>
          </cell>
          <cell r="AU757" t="str">
            <v/>
          </cell>
          <cell r="AV757" t="str">
            <v/>
          </cell>
          <cell r="AW757" t="str">
            <v/>
          </cell>
          <cell r="AX757" t="str">
            <v/>
          </cell>
          <cell r="AY757" t="str">
            <v>,</v>
          </cell>
          <cell r="AZ757" t="str">
            <v/>
          </cell>
          <cell r="BA757" t="str">
            <v/>
          </cell>
          <cell r="BB757" t="str">
            <v>辰岗岭村、中田村、流华湾村、辰南村</v>
          </cell>
          <cell r="BC757" t="str">
            <v>已提报</v>
          </cell>
          <cell r="BD757" t="str">
            <v>湖南省公路事务中心</v>
          </cell>
          <cell r="BE757" t="str">
            <v>资兴市交通运输局</v>
          </cell>
          <cell r="BF757" t="str">
            <v/>
          </cell>
        </row>
        <row r="758">
          <cell r="F758" t="str">
            <v>资兴市杨家坪湘南特委旧址旅游通景路</v>
          </cell>
          <cell r="G758" t="str">
            <v>ZT08431081</v>
          </cell>
          <cell r="H758" t="str">
            <v>三类地区</v>
          </cell>
          <cell r="I758" t="str">
            <v/>
          </cell>
          <cell r="J758" t="str">
            <v>否</v>
          </cell>
          <cell r="K758" t="str">
            <v>新开</v>
          </cell>
          <cell r="L758" t="str">
            <v>升级改造（提质改造）</v>
          </cell>
          <cell r="M758" t="str">
            <v>6.417</v>
          </cell>
          <cell r="N758" t="str">
            <v/>
          </cell>
          <cell r="O758" t="str">
            <v/>
          </cell>
          <cell r="P758" t="str">
            <v/>
          </cell>
          <cell r="Q758" t="str">
            <v>6.417</v>
          </cell>
          <cell r="R758" t="str">
            <v/>
          </cell>
          <cell r="S758" t="str">
            <v/>
          </cell>
          <cell r="T758" t="str">
            <v>2022</v>
          </cell>
          <cell r="U758" t="str">
            <v>2023</v>
          </cell>
          <cell r="V758" t="str">
            <v>727.53</v>
          </cell>
          <cell r="W758" t="str">
            <v/>
          </cell>
          <cell r="X758" t="str">
            <v/>
          </cell>
          <cell r="Y758" t="str">
            <v>0.0</v>
          </cell>
          <cell r="Z758" t="str">
            <v>0.0</v>
          </cell>
          <cell r="AA758" t="str">
            <v>0.0</v>
          </cell>
          <cell r="AB758" t="str">
            <v>0.0</v>
          </cell>
          <cell r="AC758" t="str">
            <v>0.0</v>
          </cell>
          <cell r="AD758" t="str">
            <v>727.0</v>
          </cell>
          <cell r="AE758" t="str">
            <v>0.0</v>
          </cell>
          <cell r="AF758" t="str">
            <v>727.0</v>
          </cell>
          <cell r="AG758" t="str">
            <v>0.0</v>
          </cell>
          <cell r="AH758" t="str">
            <v/>
          </cell>
          <cell r="AI758" t="str">
            <v>727</v>
          </cell>
          <cell r="AJ758" t="str">
            <v>路基路面</v>
          </cell>
          <cell r="AK758" t="str">
            <v/>
          </cell>
          <cell r="AL758" t="str">
            <v/>
          </cell>
          <cell r="AM758" t="str">
            <v/>
          </cell>
          <cell r="AN758" t="str">
            <v>2021</v>
          </cell>
          <cell r="AO758" t="str">
            <v>目标任务</v>
          </cell>
          <cell r="AP758" t="str">
            <v>白廊镇</v>
          </cell>
          <cell r="AQ758" t="str">
            <v/>
          </cell>
          <cell r="AR758" t="str">
            <v>杨家坪湘南特委旧址</v>
          </cell>
          <cell r="AS758" t="str">
            <v>红色旅游资源点</v>
          </cell>
          <cell r="AT758" t="str">
            <v>县级</v>
          </cell>
          <cell r="AU758" t="str">
            <v>资兴文体广局</v>
          </cell>
          <cell r="AV758" t="str">
            <v/>
          </cell>
          <cell r="AW758" t="str">
            <v/>
          </cell>
          <cell r="AX758" t="str">
            <v/>
          </cell>
          <cell r="AY758" t="str">
            <v>,</v>
          </cell>
          <cell r="AZ758" t="str">
            <v/>
          </cell>
          <cell r="BA758" t="str">
            <v/>
          </cell>
          <cell r="BB758" t="str">
            <v>杨家坪湘南特委旧址</v>
          </cell>
          <cell r="BC758" t="str">
            <v>已提报</v>
          </cell>
          <cell r="BD758" t="str">
            <v>湖南省公路事务中心</v>
          </cell>
          <cell r="BE758" t="str">
            <v>资兴市交通运输局</v>
          </cell>
          <cell r="BF758" t="str">
            <v/>
          </cell>
        </row>
        <row r="759">
          <cell r="F759" t="str">
            <v>资兴市程水镇石鼓村旅游通景路</v>
          </cell>
          <cell r="G759" t="str">
            <v>ZT05431081</v>
          </cell>
          <cell r="H759" t="str">
            <v>三类地区</v>
          </cell>
          <cell r="I759" t="str">
            <v/>
          </cell>
          <cell r="J759" t="str">
            <v>否</v>
          </cell>
          <cell r="K759" t="str">
            <v>新开</v>
          </cell>
          <cell r="L759" t="str">
            <v>新建</v>
          </cell>
          <cell r="M759" t="str">
            <v>0.442</v>
          </cell>
          <cell r="N759" t="str">
            <v/>
          </cell>
          <cell r="O759" t="str">
            <v/>
          </cell>
          <cell r="P759" t="str">
            <v/>
          </cell>
          <cell r="Q759" t="str">
            <v>0.442</v>
          </cell>
          <cell r="R759" t="str">
            <v/>
          </cell>
          <cell r="S759" t="str">
            <v/>
          </cell>
          <cell r="T759" t="str">
            <v>2022</v>
          </cell>
          <cell r="U759" t="str">
            <v>2022</v>
          </cell>
          <cell r="V759" t="str">
            <v>26.52</v>
          </cell>
          <cell r="W759" t="str">
            <v/>
          </cell>
          <cell r="X759" t="str">
            <v/>
          </cell>
          <cell r="Y759" t="str">
            <v>0.0</v>
          </cell>
          <cell r="Z759" t="str">
            <v>0.0</v>
          </cell>
          <cell r="AA759" t="str">
            <v>0.0</v>
          </cell>
          <cell r="AB759" t="str">
            <v>0.0</v>
          </cell>
          <cell r="AC759" t="str">
            <v>0.0</v>
          </cell>
          <cell r="AD759" t="str">
            <v>26.0</v>
          </cell>
          <cell r="AE759" t="str">
            <v>0.0</v>
          </cell>
          <cell r="AF759" t="str">
            <v>26.0</v>
          </cell>
          <cell r="AG759" t="str">
            <v>0.0</v>
          </cell>
          <cell r="AH759" t="str">
            <v/>
          </cell>
          <cell r="AI759" t="str">
            <v>26</v>
          </cell>
          <cell r="AJ759" t="str">
            <v>路基路面</v>
          </cell>
          <cell r="AK759" t="str">
            <v/>
          </cell>
          <cell r="AL759" t="str">
            <v/>
          </cell>
          <cell r="AM759" t="str">
            <v/>
          </cell>
          <cell r="AN759" t="str">
            <v>2021</v>
          </cell>
          <cell r="AO759" t="str">
            <v>目标任务</v>
          </cell>
          <cell r="AP759" t="str">
            <v>唐洞街道</v>
          </cell>
          <cell r="AQ759" t="str">
            <v/>
          </cell>
          <cell r="AR759" t="str">
            <v>石鼓村</v>
          </cell>
          <cell r="AS759" t="str">
            <v>传统村落</v>
          </cell>
          <cell r="AT759" t="str">
            <v>省级</v>
          </cell>
          <cell r="AU759" t="str">
            <v/>
          </cell>
          <cell r="AV759" t="str">
            <v/>
          </cell>
          <cell r="AW759" t="str">
            <v/>
          </cell>
          <cell r="AX759" t="str">
            <v/>
          </cell>
          <cell r="AY759" t="str">
            <v>,</v>
          </cell>
          <cell r="AZ759" t="str">
            <v/>
          </cell>
          <cell r="BA759" t="str">
            <v/>
          </cell>
          <cell r="BB759" t="str">
            <v>石鼓村</v>
          </cell>
          <cell r="BC759" t="str">
            <v>已提报</v>
          </cell>
          <cell r="BD759" t="str">
            <v>湖南省公路事务中心</v>
          </cell>
          <cell r="BE759" t="str">
            <v>资兴市交通运输局</v>
          </cell>
          <cell r="BF759" t="str">
            <v/>
          </cell>
        </row>
        <row r="760">
          <cell r="F760" t="str">
            <v>资兴大王寨旅游通景路</v>
          </cell>
          <cell r="G760" t="str">
            <v>ZT07431081</v>
          </cell>
          <cell r="H760" t="str">
            <v>三类地区</v>
          </cell>
          <cell r="I760" t="str">
            <v/>
          </cell>
          <cell r="J760" t="str">
            <v>否</v>
          </cell>
          <cell r="K760" t="str">
            <v>新开</v>
          </cell>
          <cell r="L760" t="str">
            <v>升级改造（提质改造）</v>
          </cell>
          <cell r="M760" t="str">
            <v>4.0</v>
          </cell>
          <cell r="N760" t="str">
            <v/>
          </cell>
          <cell r="O760" t="str">
            <v/>
          </cell>
          <cell r="P760" t="str">
            <v/>
          </cell>
          <cell r="Q760" t="str">
            <v>4.0</v>
          </cell>
          <cell r="R760" t="str">
            <v/>
          </cell>
          <cell r="S760" t="str">
            <v/>
          </cell>
          <cell r="T760" t="str">
            <v>2022</v>
          </cell>
          <cell r="U760" t="str">
            <v>2023</v>
          </cell>
          <cell r="V760" t="str">
            <v>354.6</v>
          </cell>
          <cell r="W760" t="str">
            <v/>
          </cell>
          <cell r="X760" t="str">
            <v/>
          </cell>
          <cell r="Y760" t="str">
            <v>0.0</v>
          </cell>
          <cell r="Z760" t="str">
            <v>0.0</v>
          </cell>
          <cell r="AA760" t="str">
            <v>0.0</v>
          </cell>
          <cell r="AB760" t="str">
            <v>0.0</v>
          </cell>
          <cell r="AC760" t="str">
            <v>0.0</v>
          </cell>
          <cell r="AD760" t="str">
            <v>354.0</v>
          </cell>
          <cell r="AE760" t="str">
            <v>0.0</v>
          </cell>
          <cell r="AF760" t="str">
            <v>354.0</v>
          </cell>
          <cell r="AG760" t="str">
            <v>0.0</v>
          </cell>
          <cell r="AH760" t="str">
            <v/>
          </cell>
          <cell r="AI760" t="str">
            <v>354</v>
          </cell>
          <cell r="AJ760" t="str">
            <v>路基路面</v>
          </cell>
          <cell r="AK760" t="str">
            <v/>
          </cell>
          <cell r="AL760" t="str">
            <v/>
          </cell>
          <cell r="AM760" t="str">
            <v/>
          </cell>
          <cell r="AN760" t="str">
            <v>2021</v>
          </cell>
          <cell r="AO760" t="str">
            <v>目标任务</v>
          </cell>
          <cell r="AP760" t="str">
            <v>唐洞街道</v>
          </cell>
          <cell r="AQ760" t="str">
            <v/>
          </cell>
          <cell r="AR760" t="str">
            <v>大王寨</v>
          </cell>
          <cell r="AS760" t="str">
            <v>乡村旅游重点村</v>
          </cell>
          <cell r="AT760" t="str">
            <v>省级</v>
          </cell>
          <cell r="AU760" t="str">
            <v/>
          </cell>
          <cell r="AV760" t="str">
            <v/>
          </cell>
          <cell r="AW760" t="str">
            <v/>
          </cell>
          <cell r="AX760" t="str">
            <v/>
          </cell>
          <cell r="AY760" t="str">
            <v>,</v>
          </cell>
          <cell r="AZ760" t="str">
            <v/>
          </cell>
          <cell r="BA760" t="str">
            <v/>
          </cell>
          <cell r="BB760" t="str">
            <v>大王寨</v>
          </cell>
          <cell r="BC760" t="str">
            <v>已提报</v>
          </cell>
          <cell r="BD760" t="str">
            <v>湖南省公路事务中心</v>
          </cell>
          <cell r="BE760" t="str">
            <v>资兴市交通运输局</v>
          </cell>
          <cell r="BF760" t="str">
            <v/>
          </cell>
        </row>
        <row r="761">
          <cell r="F761" t="str">
            <v>零陵区周家大院景区通景路</v>
          </cell>
          <cell r="G761" t="str">
            <v>X018431102</v>
          </cell>
          <cell r="H761" t="str">
            <v>三类地区</v>
          </cell>
          <cell r="I761" t="str">
            <v/>
          </cell>
          <cell r="J761" t="str">
            <v>否</v>
          </cell>
          <cell r="K761" t="str">
            <v>新开</v>
          </cell>
          <cell r="L761" t="str">
            <v>升级改造（提质改造）</v>
          </cell>
          <cell r="M761" t="str">
            <v>16.879</v>
          </cell>
          <cell r="N761" t="str">
            <v/>
          </cell>
          <cell r="O761" t="str">
            <v/>
          </cell>
          <cell r="P761" t="str">
            <v/>
          </cell>
          <cell r="Q761" t="str">
            <v/>
          </cell>
          <cell r="R761" t="str">
            <v/>
          </cell>
          <cell r="S761" t="str">
            <v/>
          </cell>
          <cell r="T761" t="str">
            <v>2021</v>
          </cell>
          <cell r="U761" t="str">
            <v>2021</v>
          </cell>
          <cell r="V761" t="str">
            <v>1367.59</v>
          </cell>
          <cell r="W761" t="str">
            <v/>
          </cell>
          <cell r="X761" t="str">
            <v/>
          </cell>
          <cell r="Y761" t="str">
            <v>0.0</v>
          </cell>
          <cell r="Z761" t="str">
            <v>0.0</v>
          </cell>
          <cell r="AA761" t="str">
            <v>0.0</v>
          </cell>
          <cell r="AB761" t="str">
            <v>0.0</v>
          </cell>
          <cell r="AC761" t="str">
            <v>0.0</v>
          </cell>
          <cell r="AD761" t="str">
            <v>1368.0</v>
          </cell>
          <cell r="AE761" t="str">
            <v>0.0</v>
          </cell>
          <cell r="AF761" t="str">
            <v>1368.0</v>
          </cell>
          <cell r="AG761" t="str">
            <v>0.0</v>
          </cell>
          <cell r="AH761" t="str">
            <v/>
          </cell>
          <cell r="AI761" t="str">
            <v>1,368</v>
          </cell>
          <cell r="AJ761" t="str">
            <v>四级公路标准</v>
          </cell>
          <cell r="AK761" t="str">
            <v/>
          </cell>
          <cell r="AL761" t="str">
            <v/>
          </cell>
          <cell r="AM761" t="str">
            <v/>
          </cell>
          <cell r="AN761" t="str">
            <v>2021</v>
          </cell>
          <cell r="AO761" t="str">
            <v>目标任务</v>
          </cell>
          <cell r="AP761" t="str">
            <v>富家桥镇</v>
          </cell>
          <cell r="AQ761" t="str">
            <v/>
          </cell>
          <cell r="AR761" t="str">
            <v>周家大院景区</v>
          </cell>
          <cell r="AS761" t="str">
            <v>A级以上景区</v>
          </cell>
          <cell r="AT761" t="str">
            <v>AAA</v>
          </cell>
          <cell r="AU761" t="str">
            <v/>
          </cell>
          <cell r="AV761" t="str">
            <v/>
          </cell>
          <cell r="AW761" t="str">
            <v/>
          </cell>
          <cell r="AX761" t="str">
            <v/>
          </cell>
          <cell r="AY761" t="str">
            <v>,</v>
          </cell>
          <cell r="AZ761" t="str">
            <v/>
          </cell>
          <cell r="BA761" t="str">
            <v/>
          </cell>
          <cell r="BB761" t="str">
            <v>周家大院景区</v>
          </cell>
          <cell r="BC761" t="str">
            <v>已提报</v>
          </cell>
          <cell r="BD761" t="str">
            <v>湖南省公路事务中心</v>
          </cell>
          <cell r="BE761" t="str">
            <v>零陵区交通运输局</v>
          </cell>
          <cell r="BF761" t="str">
            <v/>
          </cell>
        </row>
        <row r="762">
          <cell r="F762" t="str">
            <v>梳子铺乡卉叶山油茶产业路</v>
          </cell>
          <cell r="G762" t="str">
            <v>无</v>
          </cell>
          <cell r="H762" t="str">
            <v>三类地区</v>
          </cell>
          <cell r="I762" t="str">
            <v/>
          </cell>
          <cell r="J762" t="str">
            <v>否</v>
          </cell>
          <cell r="K762" t="str">
            <v>新开</v>
          </cell>
          <cell r="L762" t="str">
            <v>新建</v>
          </cell>
          <cell r="M762" t="str">
            <v>2.11</v>
          </cell>
          <cell r="N762" t="str">
            <v>0.0</v>
          </cell>
          <cell r="O762" t="str">
            <v/>
          </cell>
          <cell r="P762" t="str">
            <v>0.0</v>
          </cell>
          <cell r="Q762" t="str">
            <v>2.11</v>
          </cell>
          <cell r="R762" t="str">
            <v>0.0</v>
          </cell>
          <cell r="S762" t="str">
            <v>0.0</v>
          </cell>
          <cell r="T762" t="str">
            <v>2021</v>
          </cell>
          <cell r="U762" t="str">
            <v>2023</v>
          </cell>
          <cell r="V762" t="str">
            <v>212.0</v>
          </cell>
          <cell r="W762" t="str">
            <v/>
          </cell>
          <cell r="X762" t="str">
            <v/>
          </cell>
          <cell r="Y762" t="str">
            <v>0.0</v>
          </cell>
          <cell r="Z762" t="str">
            <v>0.0</v>
          </cell>
          <cell r="AA762" t="str">
            <v>0.0</v>
          </cell>
          <cell r="AB762" t="str">
            <v>0.0</v>
          </cell>
          <cell r="AC762" t="str">
            <v>0.0</v>
          </cell>
          <cell r="AD762" t="str">
            <v>212.0</v>
          </cell>
          <cell r="AE762" t="str">
            <v>0.0</v>
          </cell>
          <cell r="AF762" t="str">
            <v>212.0</v>
          </cell>
          <cell r="AG762" t="str">
            <v>0.0</v>
          </cell>
          <cell r="AH762" t="str">
            <v/>
          </cell>
          <cell r="AI762" t="str">
            <v>212</v>
          </cell>
          <cell r="AJ762" t="str">
            <v>四级公路标准</v>
          </cell>
          <cell r="AK762" t="str">
            <v>2.11</v>
          </cell>
          <cell r="AL762" t="str">
            <v/>
          </cell>
          <cell r="AM762" t="str">
            <v/>
          </cell>
          <cell r="AN762" t="str">
            <v>2021</v>
          </cell>
          <cell r="AO762" t="str">
            <v>目标任务</v>
          </cell>
          <cell r="AP762" t="str">
            <v>梳子铺乡</v>
          </cell>
          <cell r="AQ762" t="str">
            <v>431102201000</v>
          </cell>
          <cell r="AR762" t="str">
            <v/>
          </cell>
          <cell r="AS762" t="str">
            <v/>
          </cell>
          <cell r="AT762" t="str">
            <v/>
          </cell>
          <cell r="AU762" t="str">
            <v/>
          </cell>
          <cell r="AV762" t="str">
            <v>梳子铺卉叶山油茶产业园</v>
          </cell>
          <cell r="AW762" t="str">
            <v>农</v>
          </cell>
          <cell r="AX762" t="str">
            <v>县级</v>
          </cell>
          <cell r="AY762" t="str">
            <v>零陵区发改局,零发改投〔2019〕237号</v>
          </cell>
          <cell r="AZ762" t="str">
            <v>油茶种植</v>
          </cell>
          <cell r="BA762" t="str">
            <v>580</v>
          </cell>
          <cell r="BB762" t="str">
            <v>梳子铺卉叶山油茶产业园</v>
          </cell>
          <cell r="BC762" t="str">
            <v>已提报</v>
          </cell>
          <cell r="BD762" t="str">
            <v>湖南省公路事务中心</v>
          </cell>
          <cell r="BE762" t="str">
            <v>零陵区交通运输局</v>
          </cell>
          <cell r="BF762" t="str">
            <v/>
          </cell>
        </row>
        <row r="763">
          <cell r="F763" t="str">
            <v>夫江仔百香果合作社产业路</v>
          </cell>
          <cell r="G763" t="str">
            <v>无</v>
          </cell>
          <cell r="H763" t="str">
            <v>三类地区</v>
          </cell>
          <cell r="I763" t="str">
            <v/>
          </cell>
          <cell r="J763" t="str">
            <v>否</v>
          </cell>
          <cell r="K763" t="str">
            <v>新开</v>
          </cell>
          <cell r="L763" t="str">
            <v>新建</v>
          </cell>
          <cell r="M763" t="str">
            <v>1.2</v>
          </cell>
          <cell r="N763" t="str">
            <v/>
          </cell>
          <cell r="O763" t="str">
            <v/>
          </cell>
          <cell r="P763" t="str">
            <v/>
          </cell>
          <cell r="Q763" t="str">
            <v>1.2</v>
          </cell>
          <cell r="R763" t="str">
            <v/>
          </cell>
          <cell r="S763" t="str">
            <v/>
          </cell>
          <cell r="T763" t="str">
            <v>2021</v>
          </cell>
          <cell r="U763" t="str">
            <v>2022</v>
          </cell>
          <cell r="V763" t="str">
            <v>120.0</v>
          </cell>
          <cell r="W763" t="str">
            <v/>
          </cell>
          <cell r="X763" t="str">
            <v/>
          </cell>
          <cell r="Y763" t="str">
            <v>0.0</v>
          </cell>
          <cell r="Z763" t="str">
            <v>0.0</v>
          </cell>
          <cell r="AA763" t="str">
            <v>0.0</v>
          </cell>
          <cell r="AB763" t="str">
            <v>0.0</v>
          </cell>
          <cell r="AC763" t="str">
            <v>0.0</v>
          </cell>
          <cell r="AD763" t="str">
            <v>120.0</v>
          </cell>
          <cell r="AE763" t="str">
            <v>0.0</v>
          </cell>
          <cell r="AF763" t="str">
            <v>120.0</v>
          </cell>
          <cell r="AG763" t="str">
            <v>0.0</v>
          </cell>
          <cell r="AH763" t="str">
            <v/>
          </cell>
          <cell r="AI763" t="str">
            <v>120</v>
          </cell>
          <cell r="AJ763" t="str">
            <v>四级公路标准</v>
          </cell>
          <cell r="AK763" t="str">
            <v>1.2</v>
          </cell>
          <cell r="AL763" t="str">
            <v/>
          </cell>
          <cell r="AM763" t="str">
            <v/>
          </cell>
          <cell r="AN763" t="str">
            <v>2021</v>
          </cell>
          <cell r="AO763" t="str">
            <v>目标任务</v>
          </cell>
          <cell r="AP763" t="str">
            <v>大庆坪乡</v>
          </cell>
          <cell r="AQ763" t="str">
            <v/>
          </cell>
          <cell r="AR763" t="str">
            <v/>
          </cell>
          <cell r="AS763" t="str">
            <v/>
          </cell>
          <cell r="AT763" t="str">
            <v/>
          </cell>
          <cell r="AU763" t="str">
            <v/>
          </cell>
          <cell r="AV763" t="str">
            <v>夫江仔百香果合作社</v>
          </cell>
          <cell r="AW763" t="str">
            <v>农</v>
          </cell>
          <cell r="AX763" t="str">
            <v>县级</v>
          </cell>
          <cell r="AY763" t="str">
            <v>零陵区发改局,零发改投〔2019〕229号</v>
          </cell>
          <cell r="AZ763" t="str">
            <v>百香果</v>
          </cell>
          <cell r="BA763" t="str">
            <v>580</v>
          </cell>
          <cell r="BB763" t="str">
            <v>夫江仔百香果合作社</v>
          </cell>
          <cell r="BC763" t="str">
            <v>已提报</v>
          </cell>
          <cell r="BD763" t="str">
            <v>湖南省公路事务中心</v>
          </cell>
          <cell r="BE763" t="str">
            <v>零陵区交通运输局</v>
          </cell>
          <cell r="BF763" t="str">
            <v/>
          </cell>
        </row>
        <row r="764">
          <cell r="F764" t="str">
            <v>丰盛农业资源产业路</v>
          </cell>
          <cell r="G764" t="str">
            <v>无</v>
          </cell>
          <cell r="H764" t="str">
            <v>三类地区</v>
          </cell>
          <cell r="I764" t="str">
            <v/>
          </cell>
          <cell r="J764" t="str">
            <v>否</v>
          </cell>
          <cell r="K764" t="str">
            <v>新开</v>
          </cell>
          <cell r="L764" t="str">
            <v>新建</v>
          </cell>
          <cell r="M764" t="str">
            <v>0.86</v>
          </cell>
          <cell r="N764" t="str">
            <v/>
          </cell>
          <cell r="O764" t="str">
            <v/>
          </cell>
          <cell r="P764" t="str">
            <v/>
          </cell>
          <cell r="Q764" t="str">
            <v>0.86</v>
          </cell>
          <cell r="R764" t="str">
            <v/>
          </cell>
          <cell r="S764" t="str">
            <v/>
          </cell>
          <cell r="T764" t="str">
            <v>2021</v>
          </cell>
          <cell r="U764" t="str">
            <v>2022</v>
          </cell>
          <cell r="V764" t="str">
            <v>86.0</v>
          </cell>
          <cell r="W764" t="str">
            <v/>
          </cell>
          <cell r="X764" t="str">
            <v/>
          </cell>
          <cell r="Y764" t="str">
            <v>0.0</v>
          </cell>
          <cell r="Z764" t="str">
            <v>0.0</v>
          </cell>
          <cell r="AA764" t="str">
            <v>0.0</v>
          </cell>
          <cell r="AB764" t="str">
            <v>0.0</v>
          </cell>
          <cell r="AC764" t="str">
            <v>0.0</v>
          </cell>
          <cell r="AD764" t="str">
            <v>71.0</v>
          </cell>
          <cell r="AE764" t="str">
            <v>0.0</v>
          </cell>
          <cell r="AF764" t="str">
            <v>71.0</v>
          </cell>
          <cell r="AG764" t="str">
            <v/>
          </cell>
          <cell r="AH764" t="str">
            <v/>
          </cell>
          <cell r="AI764" t="str">
            <v>71</v>
          </cell>
          <cell r="AJ764" t="str">
            <v>四级公路标准</v>
          </cell>
          <cell r="AK764" t="str">
            <v>0.703</v>
          </cell>
          <cell r="AL764" t="str">
            <v/>
          </cell>
          <cell r="AM764" t="str">
            <v/>
          </cell>
          <cell r="AN764" t="str">
            <v>2021</v>
          </cell>
          <cell r="AO764" t="str">
            <v>目标任务</v>
          </cell>
          <cell r="AP764" t="str">
            <v>黄田铺镇</v>
          </cell>
          <cell r="AQ764" t="str">
            <v/>
          </cell>
          <cell r="AR764" t="str">
            <v/>
          </cell>
          <cell r="AS764" t="str">
            <v/>
          </cell>
          <cell r="AT764" t="str">
            <v/>
          </cell>
          <cell r="AU764" t="str">
            <v/>
          </cell>
          <cell r="AV764" t="str">
            <v>丰盛农业产业园</v>
          </cell>
          <cell r="AW764" t="str">
            <v>农</v>
          </cell>
          <cell r="AX764" t="str">
            <v>县级</v>
          </cell>
          <cell r="AY764" t="str">
            <v>零陵区发改局,零发改投〔2019〕141号</v>
          </cell>
          <cell r="AZ764" t="str">
            <v>柑桔种植</v>
          </cell>
          <cell r="BA764" t="str">
            <v>400</v>
          </cell>
          <cell r="BB764" t="str">
            <v>丰盛农业产业园</v>
          </cell>
          <cell r="BC764" t="str">
            <v>已提报</v>
          </cell>
          <cell r="BD764" t="str">
            <v>湖南省公路事务中心</v>
          </cell>
          <cell r="BE764" t="str">
            <v>零陵区交通运输局</v>
          </cell>
          <cell r="BF764" t="str">
            <v/>
          </cell>
        </row>
        <row r="765">
          <cell r="F765" t="str">
            <v>通果多多生态园道路</v>
          </cell>
          <cell r="G765" t="str">
            <v>无</v>
          </cell>
          <cell r="H765" t="str">
            <v>三类地区</v>
          </cell>
          <cell r="I765" t="str">
            <v/>
          </cell>
          <cell r="J765" t="str">
            <v>否</v>
          </cell>
          <cell r="K765" t="str">
            <v>新开</v>
          </cell>
          <cell r="L765" t="str">
            <v>新建</v>
          </cell>
          <cell r="M765" t="str">
            <v>0.99</v>
          </cell>
          <cell r="N765" t="str">
            <v/>
          </cell>
          <cell r="O765" t="str">
            <v/>
          </cell>
          <cell r="P765" t="str">
            <v/>
          </cell>
          <cell r="Q765" t="str">
            <v/>
          </cell>
          <cell r="R765" t="str">
            <v/>
          </cell>
          <cell r="S765" t="str">
            <v/>
          </cell>
          <cell r="T765" t="str">
            <v>2021</v>
          </cell>
          <cell r="U765" t="str">
            <v>2021</v>
          </cell>
          <cell r="V765" t="str">
            <v>89.0</v>
          </cell>
          <cell r="W765" t="str">
            <v/>
          </cell>
          <cell r="X765" t="str">
            <v/>
          </cell>
          <cell r="Y765" t="str">
            <v>0.0</v>
          </cell>
          <cell r="Z765" t="str">
            <v>0.0</v>
          </cell>
          <cell r="AA765" t="str">
            <v>0.0</v>
          </cell>
          <cell r="AB765" t="str">
            <v>0.0</v>
          </cell>
          <cell r="AC765" t="str">
            <v>0.0</v>
          </cell>
          <cell r="AD765" t="str">
            <v>99.0</v>
          </cell>
          <cell r="AE765" t="str">
            <v>0.0</v>
          </cell>
          <cell r="AF765" t="str">
            <v>99.0</v>
          </cell>
          <cell r="AG765" t="str">
            <v>0.0</v>
          </cell>
          <cell r="AH765" t="str">
            <v/>
          </cell>
          <cell r="AI765" t="str">
            <v>99</v>
          </cell>
          <cell r="AJ765" t="str">
            <v>四级公路标准</v>
          </cell>
          <cell r="AK765" t="str">
            <v>0.99</v>
          </cell>
          <cell r="AL765" t="str">
            <v/>
          </cell>
          <cell r="AM765" t="str">
            <v/>
          </cell>
          <cell r="AN765" t="str">
            <v>2021</v>
          </cell>
          <cell r="AO765" t="str">
            <v>目标任务</v>
          </cell>
          <cell r="AP765" t="str">
            <v>富家桥镇</v>
          </cell>
          <cell r="AQ765" t="str">
            <v/>
          </cell>
          <cell r="AR765" t="str">
            <v/>
          </cell>
          <cell r="AS765" t="str">
            <v/>
          </cell>
          <cell r="AT765" t="str">
            <v/>
          </cell>
          <cell r="AU765" t="str">
            <v/>
          </cell>
          <cell r="AV765" t="str">
            <v>永州市果多多生态农业合作社</v>
          </cell>
          <cell r="AW765" t="str">
            <v>农</v>
          </cell>
          <cell r="AX765" t="str">
            <v>县级</v>
          </cell>
          <cell r="AY765" t="str">
            <v>永州市工商行政管理局,93431102MA4Q1CUA9T</v>
          </cell>
          <cell r="AZ765" t="str">
            <v>生态果蔬</v>
          </cell>
          <cell r="BA765" t="str">
            <v>377</v>
          </cell>
          <cell r="BB765" t="str">
            <v>永州市果多多生态农业合作社</v>
          </cell>
          <cell r="BC765" t="str">
            <v>已提报</v>
          </cell>
          <cell r="BD765" t="str">
            <v>湖南省公路事务中心</v>
          </cell>
          <cell r="BE765" t="str">
            <v>零陵区交通运输局</v>
          </cell>
          <cell r="BF765" t="str">
            <v/>
          </cell>
        </row>
        <row r="766">
          <cell r="F766" t="str">
            <v>零陵区零陵区香零山村通景路</v>
          </cell>
          <cell r="G766" t="str">
            <v>C115431102</v>
          </cell>
          <cell r="H766" t="str">
            <v>三类地区</v>
          </cell>
          <cell r="I766" t="str">
            <v/>
          </cell>
          <cell r="J766" t="str">
            <v>否</v>
          </cell>
          <cell r="K766" t="str">
            <v>新开</v>
          </cell>
          <cell r="L766" t="str">
            <v>升级改造（提质改造）</v>
          </cell>
          <cell r="M766" t="str">
            <v>1.277</v>
          </cell>
          <cell r="N766" t="str">
            <v/>
          </cell>
          <cell r="O766" t="str">
            <v/>
          </cell>
          <cell r="P766" t="str">
            <v/>
          </cell>
          <cell r="Q766" t="str">
            <v/>
          </cell>
          <cell r="R766" t="str">
            <v/>
          </cell>
          <cell r="S766" t="str">
            <v/>
          </cell>
          <cell r="T766" t="str">
            <v>2021</v>
          </cell>
          <cell r="U766" t="str">
            <v>2021</v>
          </cell>
          <cell r="V766" t="str">
            <v>397.0</v>
          </cell>
          <cell r="W766" t="str">
            <v/>
          </cell>
          <cell r="X766" t="str">
            <v/>
          </cell>
          <cell r="Y766" t="str">
            <v>0.0</v>
          </cell>
          <cell r="Z766" t="str">
            <v>0.0</v>
          </cell>
          <cell r="AA766" t="str">
            <v>0.0</v>
          </cell>
          <cell r="AB766" t="str">
            <v>0.0</v>
          </cell>
          <cell r="AC766" t="str">
            <v>0.0</v>
          </cell>
          <cell r="AD766" t="str">
            <v>109.0</v>
          </cell>
          <cell r="AE766" t="str">
            <v>0.0</v>
          </cell>
          <cell r="AF766" t="str">
            <v>109.0</v>
          </cell>
          <cell r="AG766" t="str">
            <v>0.0</v>
          </cell>
          <cell r="AH766" t="str">
            <v/>
          </cell>
          <cell r="AI766" t="str">
            <v>109</v>
          </cell>
          <cell r="AJ766" t="str">
            <v>四级公路标准</v>
          </cell>
          <cell r="AK766" t="str">
            <v/>
          </cell>
          <cell r="AL766" t="str">
            <v/>
          </cell>
          <cell r="AM766" t="str">
            <v/>
          </cell>
          <cell r="AN766" t="str">
            <v>2021</v>
          </cell>
          <cell r="AO766" t="str">
            <v>目标任务</v>
          </cell>
          <cell r="AP766" t="str">
            <v>南津渡</v>
          </cell>
          <cell r="AQ766" t="str">
            <v/>
          </cell>
          <cell r="AR766" t="str">
            <v>零陵区香零山村</v>
          </cell>
          <cell r="AS766" t="str">
            <v>乡村旅游重点村</v>
          </cell>
          <cell r="AT766" t="str">
            <v>湖南省美丽乡村</v>
          </cell>
          <cell r="AU766" t="str">
            <v/>
          </cell>
          <cell r="AV766" t="str">
            <v/>
          </cell>
          <cell r="AW766" t="str">
            <v/>
          </cell>
          <cell r="AX766" t="str">
            <v/>
          </cell>
          <cell r="AY766" t="str">
            <v>,</v>
          </cell>
          <cell r="AZ766" t="str">
            <v/>
          </cell>
          <cell r="BA766" t="str">
            <v/>
          </cell>
          <cell r="BB766" t="str">
            <v>零陵区香零山村</v>
          </cell>
          <cell r="BC766" t="str">
            <v>已提报</v>
          </cell>
          <cell r="BD766" t="str">
            <v>湖南省公路事务中心</v>
          </cell>
          <cell r="BE766" t="str">
            <v>零陵区交通运输局</v>
          </cell>
          <cell r="BF766" t="str">
            <v/>
          </cell>
        </row>
        <row r="767">
          <cell r="F767" t="str">
            <v>通柳子庙路</v>
          </cell>
          <cell r="G767" t="str">
            <v>C28D431102</v>
          </cell>
          <cell r="H767" t="str">
            <v>三类地区</v>
          </cell>
          <cell r="I767" t="str">
            <v/>
          </cell>
          <cell r="J767" t="str">
            <v>否</v>
          </cell>
          <cell r="K767" t="str">
            <v>新开</v>
          </cell>
          <cell r="L767" t="str">
            <v>升级改造（提质改造）</v>
          </cell>
          <cell r="M767" t="str">
            <v>1.352</v>
          </cell>
          <cell r="N767" t="str">
            <v/>
          </cell>
          <cell r="O767" t="str">
            <v/>
          </cell>
          <cell r="P767" t="str">
            <v/>
          </cell>
          <cell r="Q767" t="str">
            <v>1.352</v>
          </cell>
          <cell r="R767" t="str">
            <v/>
          </cell>
          <cell r="S767" t="str">
            <v/>
          </cell>
          <cell r="T767" t="str">
            <v>2021</v>
          </cell>
          <cell r="U767" t="str">
            <v>2022</v>
          </cell>
          <cell r="V767" t="str">
            <v>899.0</v>
          </cell>
          <cell r="W767" t="str">
            <v/>
          </cell>
          <cell r="X767" t="str">
            <v/>
          </cell>
          <cell r="Y767" t="str">
            <v>0.0</v>
          </cell>
          <cell r="Z767" t="str">
            <v>0.0</v>
          </cell>
          <cell r="AA767" t="str">
            <v>0.0</v>
          </cell>
          <cell r="AB767" t="str">
            <v>0.0</v>
          </cell>
          <cell r="AC767" t="str">
            <v>0.0</v>
          </cell>
          <cell r="AD767" t="str">
            <v>197.0</v>
          </cell>
          <cell r="AE767" t="str">
            <v>0.0</v>
          </cell>
          <cell r="AF767" t="str">
            <v>197.0</v>
          </cell>
          <cell r="AG767" t="str">
            <v>0.0</v>
          </cell>
          <cell r="AH767" t="str">
            <v/>
          </cell>
          <cell r="AI767" t="str">
            <v>197</v>
          </cell>
          <cell r="AJ767" t="str">
            <v>四级公路标准</v>
          </cell>
          <cell r="AK767" t="str">
            <v>0.0</v>
          </cell>
          <cell r="AL767" t="str">
            <v/>
          </cell>
          <cell r="AM767" t="str">
            <v/>
          </cell>
          <cell r="AN767" t="str">
            <v>2021</v>
          </cell>
          <cell r="AO767" t="str">
            <v>目标任务</v>
          </cell>
          <cell r="AP767" t="str">
            <v>朝阳</v>
          </cell>
          <cell r="AQ767" t="str">
            <v/>
          </cell>
          <cell r="AR767" t="str">
            <v>柳子庙</v>
          </cell>
          <cell r="AS767" t="str">
            <v>A级以上景区</v>
          </cell>
          <cell r="AT767" t="str">
            <v>AAAA</v>
          </cell>
          <cell r="AU767" t="str">
            <v>国务院批准列入第五批全国重点文物保护单位名单</v>
          </cell>
          <cell r="AV767" t="str">
            <v/>
          </cell>
          <cell r="AW767" t="str">
            <v/>
          </cell>
          <cell r="AX767" t="str">
            <v/>
          </cell>
          <cell r="AY767" t="str">
            <v>,</v>
          </cell>
          <cell r="AZ767" t="str">
            <v/>
          </cell>
          <cell r="BA767" t="str">
            <v/>
          </cell>
          <cell r="BB767" t="str">
            <v>柳子庙</v>
          </cell>
          <cell r="BC767" t="str">
            <v>已提报</v>
          </cell>
          <cell r="BD767" t="str">
            <v>湖南省公路事务中心</v>
          </cell>
          <cell r="BE767" t="str">
            <v>零陵区交通运输局</v>
          </cell>
          <cell r="BF767" t="str">
            <v/>
          </cell>
        </row>
        <row r="768">
          <cell r="F768" t="str">
            <v>马坝农业产业园产业路</v>
          </cell>
          <cell r="G768" t="str">
            <v>无</v>
          </cell>
          <cell r="H768" t="str">
            <v>三类地区</v>
          </cell>
          <cell r="I768" t="str">
            <v/>
          </cell>
          <cell r="J768" t="str">
            <v>否</v>
          </cell>
          <cell r="K768" t="str">
            <v>新开</v>
          </cell>
          <cell r="L768" t="str">
            <v>新建</v>
          </cell>
          <cell r="M768" t="str">
            <v>2.61</v>
          </cell>
          <cell r="N768" t="str">
            <v/>
          </cell>
          <cell r="O768" t="str">
            <v/>
          </cell>
          <cell r="P768" t="str">
            <v/>
          </cell>
          <cell r="Q768" t="str">
            <v>2.61</v>
          </cell>
          <cell r="R768" t="str">
            <v/>
          </cell>
          <cell r="S768" t="str">
            <v/>
          </cell>
          <cell r="T768" t="str">
            <v>2021</v>
          </cell>
          <cell r="U768" t="str">
            <v>2022</v>
          </cell>
          <cell r="V768" t="str">
            <v>300.0</v>
          </cell>
          <cell r="W768" t="str">
            <v/>
          </cell>
          <cell r="X768" t="str">
            <v/>
          </cell>
          <cell r="Y768" t="str">
            <v>0.0</v>
          </cell>
          <cell r="Z768" t="str">
            <v>0.0</v>
          </cell>
          <cell r="AA768" t="str">
            <v>0.0</v>
          </cell>
          <cell r="AB768" t="str">
            <v>0.0</v>
          </cell>
          <cell r="AC768" t="str">
            <v>0.0</v>
          </cell>
          <cell r="AD768" t="str">
            <v>300.0</v>
          </cell>
          <cell r="AE768" t="str">
            <v>0.0</v>
          </cell>
          <cell r="AF768" t="str">
            <v>300.0</v>
          </cell>
          <cell r="AG768" t="str">
            <v>0.0</v>
          </cell>
          <cell r="AH768" t="str">
            <v/>
          </cell>
          <cell r="AI768" t="str">
            <v>300</v>
          </cell>
          <cell r="AJ768" t="str">
            <v>四级公路标准</v>
          </cell>
          <cell r="AK768" t="str">
            <v/>
          </cell>
          <cell r="AL768" t="str">
            <v/>
          </cell>
          <cell r="AM768" t="str">
            <v/>
          </cell>
          <cell r="AN768" t="str">
            <v>2021</v>
          </cell>
          <cell r="AO768" t="str">
            <v>目标任务</v>
          </cell>
          <cell r="AP768" t="str">
            <v>接履桥街道</v>
          </cell>
          <cell r="AQ768" t="str">
            <v/>
          </cell>
          <cell r="AR768" t="str">
            <v/>
          </cell>
          <cell r="AS768" t="str">
            <v/>
          </cell>
          <cell r="AT768" t="str">
            <v/>
          </cell>
          <cell r="AU768" t="str">
            <v/>
          </cell>
          <cell r="AV768" t="str">
            <v>马坝农业综合产业园</v>
          </cell>
          <cell r="AW768" t="str">
            <v>农</v>
          </cell>
          <cell r="AX768" t="str">
            <v>县级</v>
          </cell>
          <cell r="AY768" t="str">
            <v>零陵区发改局,零发改投〔2019〕249号</v>
          </cell>
          <cell r="AZ768" t="str">
            <v>生猪、肉鸽、鱼、蔬果</v>
          </cell>
          <cell r="BA768" t="str">
            <v>592</v>
          </cell>
          <cell r="BB768" t="str">
            <v>马坝农业综合产业园</v>
          </cell>
          <cell r="BC768" t="str">
            <v>已提报</v>
          </cell>
          <cell r="BD768" t="str">
            <v>湖南省公路事务中心</v>
          </cell>
          <cell r="BE768" t="str">
            <v>零陵区交通运输局</v>
          </cell>
          <cell r="BF768" t="str">
            <v/>
          </cell>
        </row>
        <row r="769">
          <cell r="F769" t="str">
            <v>茅山里油茶种植区产业路</v>
          </cell>
          <cell r="G769" t="str">
            <v>无</v>
          </cell>
          <cell r="H769" t="str">
            <v>三类地区</v>
          </cell>
          <cell r="I769" t="str">
            <v/>
          </cell>
          <cell r="J769" t="str">
            <v>否</v>
          </cell>
          <cell r="K769" t="str">
            <v>新开</v>
          </cell>
          <cell r="L769" t="str">
            <v>新建</v>
          </cell>
          <cell r="M769" t="str">
            <v>1.66</v>
          </cell>
          <cell r="N769" t="str">
            <v/>
          </cell>
          <cell r="O769" t="str">
            <v/>
          </cell>
          <cell r="P769" t="str">
            <v/>
          </cell>
          <cell r="Q769" t="str">
            <v/>
          </cell>
          <cell r="R769" t="str">
            <v/>
          </cell>
          <cell r="S769" t="str">
            <v/>
          </cell>
          <cell r="T769" t="str">
            <v>2021</v>
          </cell>
          <cell r="U769" t="str">
            <v>2022</v>
          </cell>
          <cell r="V769" t="str">
            <v>120.0</v>
          </cell>
          <cell r="W769" t="str">
            <v/>
          </cell>
          <cell r="X769" t="str">
            <v/>
          </cell>
          <cell r="Y769" t="str">
            <v>0.0</v>
          </cell>
          <cell r="Z769" t="str">
            <v>0.0</v>
          </cell>
          <cell r="AA769" t="str">
            <v>0.0</v>
          </cell>
          <cell r="AB769" t="str">
            <v>0.0</v>
          </cell>
          <cell r="AC769" t="str">
            <v>0.0</v>
          </cell>
          <cell r="AD769" t="str">
            <v>120.0</v>
          </cell>
          <cell r="AE769" t="str">
            <v>0.0</v>
          </cell>
          <cell r="AF769" t="str">
            <v>120.0</v>
          </cell>
          <cell r="AG769" t="str">
            <v>0.0</v>
          </cell>
          <cell r="AH769" t="str">
            <v/>
          </cell>
          <cell r="AI769" t="str">
            <v>120</v>
          </cell>
          <cell r="AJ769" t="str">
            <v>四级公路标准</v>
          </cell>
          <cell r="AK769" t="str">
            <v>1.66</v>
          </cell>
          <cell r="AL769" t="str">
            <v/>
          </cell>
          <cell r="AM769" t="str">
            <v/>
          </cell>
          <cell r="AN769" t="str">
            <v>2021</v>
          </cell>
          <cell r="AO769" t="str">
            <v>目标任务</v>
          </cell>
          <cell r="AP769" t="str">
            <v>水口山镇</v>
          </cell>
          <cell r="AQ769" t="str">
            <v/>
          </cell>
          <cell r="AR769" t="str">
            <v/>
          </cell>
          <cell r="AS769" t="str">
            <v/>
          </cell>
          <cell r="AT769" t="str">
            <v/>
          </cell>
          <cell r="AU769" t="str">
            <v/>
          </cell>
          <cell r="AV769" t="str">
            <v>茅山里油茶种植区</v>
          </cell>
          <cell r="AW769" t="str">
            <v>农</v>
          </cell>
          <cell r="AX769" t="str">
            <v>县级</v>
          </cell>
          <cell r="AY769" t="str">
            <v>零陵区发改局,零发改投〔2020〕343号</v>
          </cell>
          <cell r="AZ769" t="str">
            <v>油茶种植</v>
          </cell>
          <cell r="BA769" t="str">
            <v>100</v>
          </cell>
          <cell r="BB769" t="str">
            <v>茅山里油茶种植区</v>
          </cell>
          <cell r="BC769" t="str">
            <v>已提报</v>
          </cell>
          <cell r="BD769" t="str">
            <v>湖南省公路事务中心</v>
          </cell>
          <cell r="BE769" t="str">
            <v>零陵区交通运输局</v>
          </cell>
          <cell r="BF769" t="str">
            <v/>
          </cell>
        </row>
        <row r="770">
          <cell r="F770" t="str">
            <v>石岩头镇财家村生态农业园百果示范基地产业路</v>
          </cell>
          <cell r="G770" t="str">
            <v>无</v>
          </cell>
          <cell r="H770" t="str">
            <v>三类地区</v>
          </cell>
          <cell r="I770" t="str">
            <v/>
          </cell>
          <cell r="J770" t="str">
            <v>否</v>
          </cell>
          <cell r="K770" t="str">
            <v>新开</v>
          </cell>
          <cell r="L770" t="str">
            <v>新建</v>
          </cell>
          <cell r="M770" t="str">
            <v>1.09</v>
          </cell>
          <cell r="N770" t="str">
            <v>0.0</v>
          </cell>
          <cell r="O770" t="str">
            <v/>
          </cell>
          <cell r="P770" t="str">
            <v>0.0</v>
          </cell>
          <cell r="Q770" t="str">
            <v>1.09</v>
          </cell>
          <cell r="R770" t="str">
            <v>0.0</v>
          </cell>
          <cell r="S770" t="str">
            <v>0.0</v>
          </cell>
          <cell r="T770" t="str">
            <v>2021</v>
          </cell>
          <cell r="U770" t="str">
            <v>2022</v>
          </cell>
          <cell r="V770" t="str">
            <v>109.0</v>
          </cell>
          <cell r="W770" t="str">
            <v/>
          </cell>
          <cell r="X770" t="str">
            <v/>
          </cell>
          <cell r="Y770" t="str">
            <v>0.0</v>
          </cell>
          <cell r="Z770" t="str">
            <v>0.0</v>
          </cell>
          <cell r="AA770" t="str">
            <v>0.0</v>
          </cell>
          <cell r="AB770" t="str">
            <v>0.0</v>
          </cell>
          <cell r="AC770" t="str">
            <v>0.0</v>
          </cell>
          <cell r="AD770" t="str">
            <v>109.0</v>
          </cell>
          <cell r="AE770" t="str">
            <v>0.0</v>
          </cell>
          <cell r="AF770" t="str">
            <v>109.0</v>
          </cell>
          <cell r="AG770" t="str">
            <v>0.0</v>
          </cell>
          <cell r="AH770" t="str">
            <v/>
          </cell>
          <cell r="AI770" t="str">
            <v>109</v>
          </cell>
          <cell r="AJ770" t="str">
            <v>四级公路标准</v>
          </cell>
          <cell r="AK770" t="str">
            <v>1.09</v>
          </cell>
          <cell r="AL770" t="str">
            <v/>
          </cell>
          <cell r="AM770" t="str">
            <v/>
          </cell>
          <cell r="AN770" t="str">
            <v>2021</v>
          </cell>
          <cell r="AO770" t="str">
            <v>目标任务</v>
          </cell>
          <cell r="AP770" t="str">
            <v>石岩头镇</v>
          </cell>
          <cell r="AQ770" t="str">
            <v/>
          </cell>
          <cell r="AR770" t="str">
            <v/>
          </cell>
          <cell r="AS770" t="str">
            <v/>
          </cell>
          <cell r="AT770" t="str">
            <v/>
          </cell>
          <cell r="AU770" t="str">
            <v/>
          </cell>
          <cell r="AV770" t="str">
            <v>财家村生态农业园百果示范基地</v>
          </cell>
          <cell r="AW770" t="str">
            <v>农</v>
          </cell>
          <cell r="AX770" t="str">
            <v>县级</v>
          </cell>
          <cell r="AY770" t="str">
            <v>零陵区人民政府,零政函（2016）100号</v>
          </cell>
          <cell r="AZ770" t="str">
            <v>种植</v>
          </cell>
          <cell r="BA770" t="str">
            <v>900</v>
          </cell>
          <cell r="BB770" t="str">
            <v>财家村生态农业园百果示范基地</v>
          </cell>
          <cell r="BC770" t="str">
            <v>已提报</v>
          </cell>
          <cell r="BD770" t="str">
            <v>湖南省公路事务中心</v>
          </cell>
          <cell r="BE770" t="str">
            <v>零陵区交通运输局</v>
          </cell>
          <cell r="BF770" t="str">
            <v/>
          </cell>
        </row>
        <row r="771">
          <cell r="F771" t="str">
            <v>花山岭种养产业园道路</v>
          </cell>
          <cell r="G771" t="str">
            <v>无</v>
          </cell>
          <cell r="H771" t="str">
            <v>三类地区</v>
          </cell>
          <cell r="I771" t="str">
            <v/>
          </cell>
          <cell r="J771" t="str">
            <v>否</v>
          </cell>
          <cell r="K771" t="str">
            <v>新开</v>
          </cell>
          <cell r="L771" t="str">
            <v>新建</v>
          </cell>
          <cell r="M771" t="str">
            <v>3.76</v>
          </cell>
          <cell r="N771" t="str">
            <v/>
          </cell>
          <cell r="O771" t="str">
            <v/>
          </cell>
          <cell r="P771" t="str">
            <v/>
          </cell>
          <cell r="Q771" t="str">
            <v/>
          </cell>
          <cell r="R771" t="str">
            <v/>
          </cell>
          <cell r="S771" t="str">
            <v/>
          </cell>
          <cell r="T771" t="str">
            <v>2022</v>
          </cell>
          <cell r="U771" t="str">
            <v>2022</v>
          </cell>
          <cell r="V771" t="str">
            <v>436.5</v>
          </cell>
          <cell r="W771" t="str">
            <v/>
          </cell>
          <cell r="X771" t="str">
            <v/>
          </cell>
          <cell r="Y771" t="str">
            <v>0.0</v>
          </cell>
          <cell r="Z771" t="str">
            <v>0.0</v>
          </cell>
          <cell r="AA771" t="str">
            <v>0.0</v>
          </cell>
          <cell r="AB771" t="str">
            <v>0.0</v>
          </cell>
          <cell r="AC771" t="str">
            <v>0.0</v>
          </cell>
          <cell r="AD771" t="str">
            <v>437.0</v>
          </cell>
          <cell r="AE771" t="str">
            <v>0.0</v>
          </cell>
          <cell r="AF771" t="str">
            <v>437.0</v>
          </cell>
          <cell r="AG771" t="str">
            <v>0.0</v>
          </cell>
          <cell r="AH771" t="str">
            <v/>
          </cell>
          <cell r="AI771" t="str">
            <v>437</v>
          </cell>
          <cell r="AJ771" t="str">
            <v>四级公路标准</v>
          </cell>
          <cell r="AK771" t="str">
            <v/>
          </cell>
          <cell r="AL771" t="str">
            <v/>
          </cell>
          <cell r="AM771" t="str">
            <v/>
          </cell>
          <cell r="AN771" t="str">
            <v>2021</v>
          </cell>
          <cell r="AO771" t="str">
            <v>目标任务</v>
          </cell>
          <cell r="AP771" t="str">
            <v>菱角塘镇</v>
          </cell>
          <cell r="AQ771" t="str">
            <v/>
          </cell>
          <cell r="AR771" t="str">
            <v/>
          </cell>
          <cell r="AS771" t="str">
            <v/>
          </cell>
          <cell r="AT771" t="str">
            <v/>
          </cell>
          <cell r="AU771" t="str">
            <v/>
          </cell>
          <cell r="AV771" t="str">
            <v>花山岭种养产业园</v>
          </cell>
          <cell r="AW771" t="str">
            <v>农</v>
          </cell>
          <cell r="AX771" t="str">
            <v>县级</v>
          </cell>
          <cell r="AY771" t="str">
            <v>发改局,零发改投[2019]139号</v>
          </cell>
          <cell r="AZ771" t="str">
            <v>农、林业</v>
          </cell>
          <cell r="BA771" t="str">
            <v>791</v>
          </cell>
          <cell r="BB771" t="str">
            <v>花山岭种养产业园</v>
          </cell>
          <cell r="BC771" t="str">
            <v>已提报</v>
          </cell>
          <cell r="BD771" t="str">
            <v>湖南省公路事务中心</v>
          </cell>
          <cell r="BE771" t="str">
            <v>零陵区交通运输局</v>
          </cell>
          <cell r="BF771" t="str">
            <v/>
          </cell>
        </row>
        <row r="772">
          <cell r="F772" t="str">
            <v>大车头雷保町产业路</v>
          </cell>
          <cell r="G772" t="str">
            <v>无</v>
          </cell>
          <cell r="H772" t="str">
            <v>三类地区</v>
          </cell>
          <cell r="I772" t="str">
            <v/>
          </cell>
          <cell r="J772" t="str">
            <v>否</v>
          </cell>
          <cell r="K772" t="str">
            <v>新开</v>
          </cell>
          <cell r="L772" t="str">
            <v>新建</v>
          </cell>
          <cell r="M772" t="str">
            <v>0.731</v>
          </cell>
          <cell r="N772" t="str">
            <v/>
          </cell>
          <cell r="O772" t="str">
            <v/>
          </cell>
          <cell r="P772" t="str">
            <v/>
          </cell>
          <cell r="Q772" t="str">
            <v/>
          </cell>
          <cell r="R772" t="str">
            <v/>
          </cell>
          <cell r="S772" t="str">
            <v/>
          </cell>
          <cell r="T772" t="str">
            <v>2022</v>
          </cell>
          <cell r="U772" t="str">
            <v>2024</v>
          </cell>
          <cell r="V772" t="str">
            <v>73.1</v>
          </cell>
          <cell r="W772" t="str">
            <v/>
          </cell>
          <cell r="X772" t="str">
            <v/>
          </cell>
          <cell r="Y772" t="str">
            <v>0.0</v>
          </cell>
          <cell r="Z772" t="str">
            <v>0.0</v>
          </cell>
          <cell r="AA772" t="str">
            <v>0.0</v>
          </cell>
          <cell r="AB772" t="str">
            <v>0.0</v>
          </cell>
          <cell r="AC772" t="str">
            <v>0.0</v>
          </cell>
          <cell r="AD772" t="str">
            <v>90.0</v>
          </cell>
          <cell r="AE772" t="str">
            <v>0.0</v>
          </cell>
          <cell r="AF772" t="str">
            <v>90.0</v>
          </cell>
          <cell r="AG772" t="str">
            <v>0.0</v>
          </cell>
          <cell r="AH772" t="str">
            <v/>
          </cell>
          <cell r="AI772" t="str">
            <v>90</v>
          </cell>
          <cell r="AJ772" t="str">
            <v>四级公路</v>
          </cell>
          <cell r="AK772" t="str">
            <v/>
          </cell>
          <cell r="AL772" t="str">
            <v/>
          </cell>
          <cell r="AM772" t="str">
            <v/>
          </cell>
          <cell r="AN772" t="str">
            <v>2021</v>
          </cell>
          <cell r="AO772" t="str">
            <v>目标任务</v>
          </cell>
          <cell r="AP772" t="str">
            <v>珠山</v>
          </cell>
          <cell r="AQ772" t="str">
            <v/>
          </cell>
          <cell r="AR772" t="str">
            <v/>
          </cell>
          <cell r="AS772" t="str">
            <v/>
          </cell>
          <cell r="AT772" t="str">
            <v/>
          </cell>
          <cell r="AU772" t="str">
            <v/>
          </cell>
          <cell r="AV772" t="str">
            <v>大冲村产业</v>
          </cell>
          <cell r="AW772" t="str">
            <v>农</v>
          </cell>
          <cell r="AX772" t="str">
            <v>县级</v>
          </cell>
          <cell r="AY772" t="str">
            <v>发改委,正在办理</v>
          </cell>
          <cell r="AZ772" t="str">
            <v>种植</v>
          </cell>
          <cell r="BA772" t="str">
            <v>351</v>
          </cell>
          <cell r="BB772" t="str">
            <v>大冲村产业</v>
          </cell>
          <cell r="BC772" t="str">
            <v>已提报</v>
          </cell>
          <cell r="BD772" t="str">
            <v>湖南省公路事务中心</v>
          </cell>
          <cell r="BE772" t="str">
            <v>零陵区交通运输局</v>
          </cell>
          <cell r="BF772" t="str">
            <v/>
          </cell>
        </row>
        <row r="773">
          <cell r="F773" t="str">
            <v>马鞍岌楠竹产业路</v>
          </cell>
          <cell r="G773" t="str">
            <v>无</v>
          </cell>
          <cell r="H773" t="str">
            <v>三类地区</v>
          </cell>
          <cell r="I773" t="str">
            <v/>
          </cell>
          <cell r="J773" t="str">
            <v>否</v>
          </cell>
          <cell r="K773" t="str">
            <v>新开</v>
          </cell>
          <cell r="L773" t="str">
            <v>新建</v>
          </cell>
          <cell r="M773" t="str">
            <v>2.05</v>
          </cell>
          <cell r="N773" t="str">
            <v/>
          </cell>
          <cell r="O773" t="str">
            <v/>
          </cell>
          <cell r="P773" t="str">
            <v/>
          </cell>
          <cell r="Q773" t="str">
            <v/>
          </cell>
          <cell r="R773" t="str">
            <v/>
          </cell>
          <cell r="S773" t="str">
            <v/>
          </cell>
          <cell r="T773" t="str">
            <v>2022</v>
          </cell>
          <cell r="U773" t="str">
            <v>2022</v>
          </cell>
          <cell r="V773" t="str">
            <v>296.0</v>
          </cell>
          <cell r="W773" t="str">
            <v/>
          </cell>
          <cell r="X773" t="str">
            <v/>
          </cell>
          <cell r="Y773" t="str">
            <v>0.0</v>
          </cell>
          <cell r="Z773" t="str">
            <v>0.0</v>
          </cell>
          <cell r="AA773" t="str">
            <v>0.0</v>
          </cell>
          <cell r="AB773" t="str">
            <v>0.0</v>
          </cell>
          <cell r="AC773" t="str">
            <v>0.0</v>
          </cell>
          <cell r="AD773" t="str">
            <v>296.0</v>
          </cell>
          <cell r="AE773" t="str">
            <v>0.0</v>
          </cell>
          <cell r="AF773" t="str">
            <v>296.0</v>
          </cell>
          <cell r="AG773" t="str">
            <v>0.0</v>
          </cell>
          <cell r="AH773" t="str">
            <v/>
          </cell>
          <cell r="AI773" t="str">
            <v>296</v>
          </cell>
          <cell r="AJ773" t="str">
            <v>四级公路标准</v>
          </cell>
          <cell r="AK773" t="str">
            <v/>
          </cell>
          <cell r="AL773" t="str">
            <v/>
          </cell>
          <cell r="AM773" t="str">
            <v/>
          </cell>
          <cell r="AN773" t="str">
            <v>2021</v>
          </cell>
          <cell r="AO773" t="str">
            <v>目标任务</v>
          </cell>
          <cell r="AP773" t="str">
            <v>富家桥镇</v>
          </cell>
          <cell r="AQ773" t="str">
            <v/>
          </cell>
          <cell r="AR773" t="str">
            <v/>
          </cell>
          <cell r="AS773" t="str">
            <v/>
          </cell>
          <cell r="AT773" t="str">
            <v/>
          </cell>
          <cell r="AU773" t="str">
            <v/>
          </cell>
          <cell r="AV773" t="str">
            <v>马鞍岌楠竹产业基地</v>
          </cell>
          <cell r="AW773" t="str">
            <v>林</v>
          </cell>
          <cell r="AX773" t="str">
            <v>县级</v>
          </cell>
          <cell r="AY773" t="str">
            <v>发改局,零发改投[2019]236号</v>
          </cell>
          <cell r="AZ773" t="str">
            <v>楠竹及加工产品</v>
          </cell>
          <cell r="BA773" t="str">
            <v>106</v>
          </cell>
          <cell r="BB773" t="str">
            <v>马鞍岌楠竹产业基地</v>
          </cell>
          <cell r="BC773" t="str">
            <v>已提报</v>
          </cell>
          <cell r="BD773" t="str">
            <v>湖南省公路事务中心</v>
          </cell>
          <cell r="BE773" t="str">
            <v>零陵区交通运输局</v>
          </cell>
          <cell r="BF773" t="str">
            <v/>
          </cell>
        </row>
        <row r="774">
          <cell r="F774" t="str">
            <v>冷水滩区仁山湖美田园综合体</v>
          </cell>
          <cell r="G774" t="str">
            <v>无</v>
          </cell>
          <cell r="H774" t="str">
            <v>三类地区</v>
          </cell>
          <cell r="I774" t="str">
            <v/>
          </cell>
          <cell r="J774" t="str">
            <v>否</v>
          </cell>
          <cell r="K774" t="str">
            <v>新开</v>
          </cell>
          <cell r="L774" t="str">
            <v>升级改造（提质改造）</v>
          </cell>
          <cell r="M774" t="str">
            <v>13.43</v>
          </cell>
          <cell r="N774" t="str">
            <v/>
          </cell>
          <cell r="O774" t="str">
            <v/>
          </cell>
          <cell r="P774" t="str">
            <v/>
          </cell>
          <cell r="Q774" t="str">
            <v/>
          </cell>
          <cell r="R774" t="str">
            <v/>
          </cell>
          <cell r="S774" t="str">
            <v/>
          </cell>
          <cell r="T774" t="str">
            <v>2021</v>
          </cell>
          <cell r="U774" t="str">
            <v>2021</v>
          </cell>
          <cell r="V774" t="str">
            <v>1343.0</v>
          </cell>
          <cell r="W774" t="str">
            <v/>
          </cell>
          <cell r="X774" t="str">
            <v/>
          </cell>
          <cell r="Y774" t="str">
            <v>0.0</v>
          </cell>
          <cell r="Z774" t="str">
            <v>0.0</v>
          </cell>
          <cell r="AA774" t="str">
            <v>0.0</v>
          </cell>
          <cell r="AB774" t="str">
            <v>0.0</v>
          </cell>
          <cell r="AC774" t="str">
            <v>0.0</v>
          </cell>
          <cell r="AD774" t="str">
            <v>1343.0</v>
          </cell>
          <cell r="AE774" t="str">
            <v>0.0</v>
          </cell>
          <cell r="AF774" t="str">
            <v>1343.0</v>
          </cell>
          <cell r="AG774" t="str">
            <v>0.0</v>
          </cell>
          <cell r="AH774" t="str">
            <v/>
          </cell>
          <cell r="AI774" t="str">
            <v>1,343</v>
          </cell>
          <cell r="AJ774" t="str">
            <v>升级改造</v>
          </cell>
          <cell r="AK774" t="str">
            <v/>
          </cell>
          <cell r="AL774" t="str">
            <v/>
          </cell>
          <cell r="AM774" t="str">
            <v/>
          </cell>
          <cell r="AN774" t="str">
            <v>2021</v>
          </cell>
          <cell r="AO774" t="str">
            <v>目标任务</v>
          </cell>
          <cell r="AP774" t="str">
            <v>上岭桥镇</v>
          </cell>
          <cell r="AQ774" t="str">
            <v/>
          </cell>
          <cell r="AR774" t="str">
            <v/>
          </cell>
          <cell r="AS774" t="str">
            <v/>
          </cell>
          <cell r="AT774" t="str">
            <v/>
          </cell>
          <cell r="AU774" t="str">
            <v/>
          </cell>
          <cell r="AV774" t="str">
            <v>冷水滩区仁山湖美田园综合体产业园</v>
          </cell>
          <cell r="AW774" t="str">
            <v>农</v>
          </cell>
          <cell r="AX774" t="str">
            <v>县级</v>
          </cell>
          <cell r="AY774" t="str">
            <v>永州冷水滩区发展和改革委员会,冷发改备案证字【2019】39号</v>
          </cell>
          <cell r="AZ774" t="str">
            <v>农业</v>
          </cell>
          <cell r="BA774" t="str">
            <v>150</v>
          </cell>
          <cell r="BB774" t="str">
            <v>冷水滩区仁山湖美田园综合体产业园</v>
          </cell>
          <cell r="BC774" t="str">
            <v>已提报</v>
          </cell>
          <cell r="BD774" t="str">
            <v>湖南省公路事务中心</v>
          </cell>
          <cell r="BE774" t="str">
            <v>冷水滩区交通运输局</v>
          </cell>
          <cell r="BF774" t="str">
            <v/>
          </cell>
        </row>
        <row r="775">
          <cell r="F775" t="str">
            <v>冷水滩区仁山湖美田园综合体</v>
          </cell>
          <cell r="G775" t="str">
            <v>无</v>
          </cell>
          <cell r="H775" t="str">
            <v>三类地区</v>
          </cell>
          <cell r="I775" t="str">
            <v/>
          </cell>
          <cell r="J775" t="str">
            <v>否</v>
          </cell>
          <cell r="K775" t="str">
            <v>新开</v>
          </cell>
          <cell r="L775" t="str">
            <v>升级改造（提质改造）</v>
          </cell>
          <cell r="M775" t="str">
            <v>13.43</v>
          </cell>
          <cell r="N775" t="str">
            <v/>
          </cell>
          <cell r="O775" t="str">
            <v/>
          </cell>
          <cell r="P775" t="str">
            <v/>
          </cell>
          <cell r="Q775" t="str">
            <v/>
          </cell>
          <cell r="R775" t="str">
            <v/>
          </cell>
          <cell r="S775" t="str">
            <v/>
          </cell>
          <cell r="T775" t="str">
            <v>2021</v>
          </cell>
          <cell r="U775" t="str">
            <v>2021</v>
          </cell>
          <cell r="V775" t="str">
            <v>1343.0</v>
          </cell>
          <cell r="W775" t="str">
            <v/>
          </cell>
          <cell r="X775" t="str">
            <v/>
          </cell>
          <cell r="Y775" t="str">
            <v>0.0</v>
          </cell>
          <cell r="Z775" t="str">
            <v>0.0</v>
          </cell>
          <cell r="AA775" t="str">
            <v>0.0</v>
          </cell>
          <cell r="AB775" t="str">
            <v>0.0</v>
          </cell>
          <cell r="AC775" t="str">
            <v>0.0</v>
          </cell>
          <cell r="AD775" t="str">
            <v>1343.0</v>
          </cell>
          <cell r="AE775" t="str">
            <v>0.0</v>
          </cell>
          <cell r="AF775" t="str">
            <v>1343.0</v>
          </cell>
          <cell r="AG775" t="str">
            <v>0.0</v>
          </cell>
          <cell r="AH775" t="str">
            <v/>
          </cell>
          <cell r="AI775" t="str">
            <v>1,343</v>
          </cell>
          <cell r="AJ775" t="str">
            <v>升级改造</v>
          </cell>
          <cell r="AK775" t="str">
            <v/>
          </cell>
          <cell r="AL775" t="str">
            <v/>
          </cell>
          <cell r="AM775" t="str">
            <v/>
          </cell>
          <cell r="AN775" t="str">
            <v>2021</v>
          </cell>
          <cell r="AO775" t="str">
            <v>目标任务</v>
          </cell>
          <cell r="AP775" t="str">
            <v>上岭桥镇</v>
          </cell>
          <cell r="AQ775" t="str">
            <v/>
          </cell>
          <cell r="AR775" t="str">
            <v/>
          </cell>
          <cell r="AS775" t="str">
            <v/>
          </cell>
          <cell r="AT775" t="str">
            <v/>
          </cell>
          <cell r="AU775" t="str">
            <v/>
          </cell>
          <cell r="AV775" t="str">
            <v>圆梦四季桃园及林下经济生态旅游观光园产业园</v>
          </cell>
          <cell r="AW775" t="str">
            <v>农</v>
          </cell>
          <cell r="AX775" t="str">
            <v>县级</v>
          </cell>
          <cell r="AY775" t="str">
            <v>永州冷水滩区发展和改革委员会,冷发改备案证字【2018】102号</v>
          </cell>
          <cell r="AZ775" t="str">
            <v>农业</v>
          </cell>
          <cell r="BA775" t="str">
            <v>120</v>
          </cell>
          <cell r="BB775" t="str">
            <v>圆梦四季桃园及林下经济生态旅游观光园产业园</v>
          </cell>
          <cell r="BC775" t="str">
            <v>已提报</v>
          </cell>
          <cell r="BD775" t="str">
            <v>湖南省公路事务中心</v>
          </cell>
          <cell r="BE775" t="str">
            <v>冷水滩区交通运输局</v>
          </cell>
          <cell r="BF775" t="str">
            <v/>
          </cell>
        </row>
        <row r="776">
          <cell r="F776" t="str">
            <v>张家排竹业发展合作社</v>
          </cell>
          <cell r="G776" t="str">
            <v>无</v>
          </cell>
          <cell r="H776" t="str">
            <v>三类地区</v>
          </cell>
          <cell r="I776" t="str">
            <v/>
          </cell>
          <cell r="J776" t="str">
            <v>否</v>
          </cell>
          <cell r="K776" t="str">
            <v>新开</v>
          </cell>
          <cell r="L776" t="str">
            <v>升级改造（提质改造）</v>
          </cell>
          <cell r="M776" t="str">
            <v>9.37</v>
          </cell>
          <cell r="N776" t="str">
            <v/>
          </cell>
          <cell r="O776" t="str">
            <v/>
          </cell>
          <cell r="P776" t="str">
            <v/>
          </cell>
          <cell r="Q776" t="str">
            <v/>
          </cell>
          <cell r="R776" t="str">
            <v/>
          </cell>
          <cell r="S776" t="str">
            <v/>
          </cell>
          <cell r="T776" t="str">
            <v>2021</v>
          </cell>
          <cell r="U776" t="str">
            <v>2021</v>
          </cell>
          <cell r="V776" t="str">
            <v>937.0</v>
          </cell>
          <cell r="W776" t="str">
            <v/>
          </cell>
          <cell r="X776" t="str">
            <v/>
          </cell>
          <cell r="Y776" t="str">
            <v>0.0</v>
          </cell>
          <cell r="Z776" t="str">
            <v>0.0</v>
          </cell>
          <cell r="AA776" t="str">
            <v>0.0</v>
          </cell>
          <cell r="AB776" t="str">
            <v>0.0</v>
          </cell>
          <cell r="AC776" t="str">
            <v>0.0</v>
          </cell>
          <cell r="AD776" t="str">
            <v>864.0</v>
          </cell>
          <cell r="AE776" t="str">
            <v>0.0</v>
          </cell>
          <cell r="AF776" t="str">
            <v>864.0</v>
          </cell>
          <cell r="AG776" t="str">
            <v>0.0</v>
          </cell>
          <cell r="AH776" t="str">
            <v/>
          </cell>
          <cell r="AI776" t="str">
            <v>864</v>
          </cell>
          <cell r="AJ776" t="str">
            <v>升级改造</v>
          </cell>
          <cell r="AK776" t="str">
            <v>6.06</v>
          </cell>
          <cell r="AL776" t="str">
            <v/>
          </cell>
          <cell r="AM776" t="str">
            <v/>
          </cell>
          <cell r="AN776" t="str">
            <v>2021</v>
          </cell>
          <cell r="AO776" t="str">
            <v>目标任务</v>
          </cell>
          <cell r="AP776" t="str">
            <v>杨村甸乡</v>
          </cell>
          <cell r="AQ776" t="str">
            <v/>
          </cell>
          <cell r="AR776" t="str">
            <v/>
          </cell>
          <cell r="AS776" t="str">
            <v/>
          </cell>
          <cell r="AT776" t="str">
            <v/>
          </cell>
          <cell r="AU776" t="str">
            <v/>
          </cell>
          <cell r="AV776" t="str">
            <v>张家排竹业发展合作社产业园</v>
          </cell>
          <cell r="AW776" t="str">
            <v>林</v>
          </cell>
          <cell r="AX776" t="str">
            <v>县级</v>
          </cell>
          <cell r="AY776" t="str">
            <v>永州冷水滩区发展和改革委员会,冷发改备案证字【2018】94号</v>
          </cell>
          <cell r="AZ776" t="str">
            <v>林业</v>
          </cell>
          <cell r="BA776" t="str">
            <v>100</v>
          </cell>
          <cell r="BB776" t="str">
            <v>张家排竹业发展合作社产业园</v>
          </cell>
          <cell r="BC776" t="str">
            <v>已提报</v>
          </cell>
          <cell r="BD776" t="str">
            <v>湖南省公路事务中心</v>
          </cell>
          <cell r="BE776" t="str">
            <v>冷水滩区交通运输局</v>
          </cell>
          <cell r="BF776" t="str">
            <v/>
          </cell>
        </row>
        <row r="777">
          <cell r="F777" t="str">
            <v>永州市四季香生态农场产业扶贫项目</v>
          </cell>
          <cell r="G777" t="str">
            <v>无</v>
          </cell>
          <cell r="H777" t="str">
            <v>三类地区</v>
          </cell>
          <cell r="I777" t="str">
            <v/>
          </cell>
          <cell r="J777" t="str">
            <v>否</v>
          </cell>
          <cell r="K777" t="str">
            <v>新开</v>
          </cell>
          <cell r="L777" t="str">
            <v>升级改造（提质改造）</v>
          </cell>
          <cell r="M777" t="str">
            <v>7.53</v>
          </cell>
          <cell r="N777" t="str">
            <v/>
          </cell>
          <cell r="O777" t="str">
            <v/>
          </cell>
          <cell r="P777" t="str">
            <v/>
          </cell>
          <cell r="Q777" t="str">
            <v/>
          </cell>
          <cell r="R777" t="str">
            <v/>
          </cell>
          <cell r="S777" t="str">
            <v/>
          </cell>
          <cell r="T777" t="str">
            <v>2021</v>
          </cell>
          <cell r="U777" t="str">
            <v>2021</v>
          </cell>
          <cell r="V777" t="str">
            <v>753.0</v>
          </cell>
          <cell r="W777" t="str">
            <v/>
          </cell>
          <cell r="X777" t="str">
            <v/>
          </cell>
          <cell r="Y777" t="str">
            <v>0.0</v>
          </cell>
          <cell r="Z777" t="str">
            <v>0.0</v>
          </cell>
          <cell r="AA777" t="str">
            <v>0.0</v>
          </cell>
          <cell r="AB777" t="str">
            <v>0.0</v>
          </cell>
          <cell r="AC777" t="str">
            <v>0.0</v>
          </cell>
          <cell r="AD777" t="str">
            <v>753.0</v>
          </cell>
          <cell r="AE777" t="str">
            <v>0.0</v>
          </cell>
          <cell r="AF777" t="str">
            <v>753.0</v>
          </cell>
          <cell r="AG777" t="str">
            <v>0.0</v>
          </cell>
          <cell r="AH777" t="str">
            <v/>
          </cell>
          <cell r="AI777" t="str">
            <v>753</v>
          </cell>
          <cell r="AJ777" t="str">
            <v>升级改造</v>
          </cell>
          <cell r="AK777" t="str">
            <v/>
          </cell>
          <cell r="AL777" t="str">
            <v/>
          </cell>
          <cell r="AM777" t="str">
            <v/>
          </cell>
          <cell r="AN777" t="str">
            <v>2021</v>
          </cell>
          <cell r="AO777" t="str">
            <v>目标任务</v>
          </cell>
          <cell r="AP777" t="str">
            <v>蔡市镇</v>
          </cell>
          <cell r="AQ777" t="str">
            <v/>
          </cell>
          <cell r="AR777" t="str">
            <v/>
          </cell>
          <cell r="AS777" t="str">
            <v/>
          </cell>
          <cell r="AT777" t="str">
            <v/>
          </cell>
          <cell r="AU777" t="str">
            <v/>
          </cell>
          <cell r="AV777" t="str">
            <v>永州市四季香生态农场产业扶贫项目产业园</v>
          </cell>
          <cell r="AW777" t="str">
            <v>农</v>
          </cell>
          <cell r="AX777" t="str">
            <v>县级</v>
          </cell>
          <cell r="AY777" t="str">
            <v>永州冷水滩区发展和改革委员会,冷发改备案证字【2018】78号</v>
          </cell>
          <cell r="AZ777" t="str">
            <v>农业</v>
          </cell>
          <cell r="BA777" t="str">
            <v>140</v>
          </cell>
          <cell r="BB777" t="str">
            <v>永州市四季香生态农场产业扶贫项目产业园</v>
          </cell>
          <cell r="BC777" t="str">
            <v>已提报</v>
          </cell>
          <cell r="BD777" t="str">
            <v>湖南省公路事务中心</v>
          </cell>
          <cell r="BE777" t="str">
            <v>冷水滩区交通运输局</v>
          </cell>
          <cell r="BF777" t="str">
            <v/>
          </cell>
        </row>
        <row r="778">
          <cell r="F778" t="str">
            <v>西山观现代农业产业园</v>
          </cell>
          <cell r="G778" t="str">
            <v>无</v>
          </cell>
          <cell r="H778" t="str">
            <v>三类地区</v>
          </cell>
          <cell r="I778" t="str">
            <v/>
          </cell>
          <cell r="J778" t="str">
            <v>否</v>
          </cell>
          <cell r="K778" t="str">
            <v>新开</v>
          </cell>
          <cell r="L778" t="str">
            <v>升级改造（提质改造）</v>
          </cell>
          <cell r="M778" t="str">
            <v>14.59</v>
          </cell>
          <cell r="N778" t="str">
            <v/>
          </cell>
          <cell r="O778" t="str">
            <v/>
          </cell>
          <cell r="P778" t="str">
            <v/>
          </cell>
          <cell r="Q778" t="str">
            <v/>
          </cell>
          <cell r="R778" t="str">
            <v/>
          </cell>
          <cell r="S778" t="str">
            <v/>
          </cell>
          <cell r="T778" t="str">
            <v>2022</v>
          </cell>
          <cell r="U778" t="str">
            <v>2023</v>
          </cell>
          <cell r="V778" t="str">
            <v>1459.0</v>
          </cell>
          <cell r="W778" t="str">
            <v/>
          </cell>
          <cell r="X778" t="str">
            <v/>
          </cell>
          <cell r="Y778" t="str">
            <v>0.0</v>
          </cell>
          <cell r="Z778" t="str">
            <v>0.0</v>
          </cell>
          <cell r="AA778" t="str">
            <v>0.0</v>
          </cell>
          <cell r="AB778" t="str">
            <v>0.0</v>
          </cell>
          <cell r="AC778" t="str">
            <v>0.0</v>
          </cell>
          <cell r="AD778" t="str">
            <v>1459.0</v>
          </cell>
          <cell r="AE778" t="str">
            <v>0.0</v>
          </cell>
          <cell r="AF778" t="str">
            <v>1459.0</v>
          </cell>
          <cell r="AG778" t="str">
            <v>0.0</v>
          </cell>
          <cell r="AH778" t="str">
            <v/>
          </cell>
          <cell r="AI778" t="str">
            <v>1,459</v>
          </cell>
          <cell r="AJ778" t="str">
            <v>升级改造</v>
          </cell>
          <cell r="AK778" t="str">
            <v/>
          </cell>
          <cell r="AL778" t="str">
            <v/>
          </cell>
          <cell r="AM778" t="str">
            <v/>
          </cell>
          <cell r="AN778" t="str">
            <v>2021</v>
          </cell>
          <cell r="AO778" t="str">
            <v>目标任务</v>
          </cell>
          <cell r="AP778" t="str">
            <v>黄阳司镇</v>
          </cell>
          <cell r="AQ778" t="str">
            <v/>
          </cell>
          <cell r="AR778" t="str">
            <v/>
          </cell>
          <cell r="AS778" t="str">
            <v/>
          </cell>
          <cell r="AT778" t="str">
            <v/>
          </cell>
          <cell r="AU778" t="str">
            <v/>
          </cell>
          <cell r="AV778" t="str">
            <v>西山观现代农业产业园产业园</v>
          </cell>
          <cell r="AW778" t="str">
            <v>农</v>
          </cell>
          <cell r="AX778" t="str">
            <v>县级</v>
          </cell>
          <cell r="AY778" t="str">
            <v>永州冷水滩区发展和改革委员会,冷发改备案证字【2019】155号</v>
          </cell>
          <cell r="AZ778" t="str">
            <v>农业</v>
          </cell>
          <cell r="BA778" t="str">
            <v>120</v>
          </cell>
          <cell r="BB778" t="str">
            <v>西山观现代农业产业园产业园</v>
          </cell>
          <cell r="BC778" t="str">
            <v>已提报</v>
          </cell>
          <cell r="BD778" t="str">
            <v>湖南省公路事务中心</v>
          </cell>
          <cell r="BE778" t="str">
            <v>冷水滩区交通运输局</v>
          </cell>
          <cell r="BF778" t="str">
            <v/>
          </cell>
        </row>
        <row r="779">
          <cell r="F779" t="str">
            <v>太白峰国家森林公园旅游集散公路</v>
          </cell>
          <cell r="G779" t="str">
            <v>无</v>
          </cell>
          <cell r="H779" t="str">
            <v>三类地区</v>
          </cell>
          <cell r="I779" t="str">
            <v/>
          </cell>
          <cell r="J779" t="str">
            <v>否</v>
          </cell>
          <cell r="K779" t="str">
            <v>新开</v>
          </cell>
          <cell r="L779" t="str">
            <v>新建</v>
          </cell>
          <cell r="M779" t="str">
            <v>13.047</v>
          </cell>
          <cell r="N779" t="str">
            <v/>
          </cell>
          <cell r="O779" t="str">
            <v/>
          </cell>
          <cell r="P779" t="str">
            <v>13.047</v>
          </cell>
          <cell r="Q779" t="str">
            <v/>
          </cell>
          <cell r="R779" t="str">
            <v/>
          </cell>
          <cell r="S779" t="str">
            <v/>
          </cell>
          <cell r="T779" t="str">
            <v>2020</v>
          </cell>
          <cell r="U779" t="str">
            <v>2021</v>
          </cell>
          <cell r="V779" t="str">
            <v>4732.0</v>
          </cell>
          <cell r="W779" t="str">
            <v>0.0</v>
          </cell>
          <cell r="X779" t="str">
            <v/>
          </cell>
          <cell r="Y779" t="str">
            <v>0.0</v>
          </cell>
          <cell r="Z779" t="str">
            <v>0.0</v>
          </cell>
          <cell r="AA779" t="str">
            <v>0.0</v>
          </cell>
          <cell r="AB779" t="str">
            <v>0.0</v>
          </cell>
          <cell r="AC779" t="str">
            <v>0.0</v>
          </cell>
          <cell r="AD779" t="str">
            <v>4732.0</v>
          </cell>
          <cell r="AE779" t="str">
            <v>0.0</v>
          </cell>
          <cell r="AF779" t="str">
            <v>4732.0</v>
          </cell>
          <cell r="AG779" t="str">
            <v>0.0</v>
          </cell>
          <cell r="AH779" t="str">
            <v/>
          </cell>
          <cell r="AI779" t="str">
            <v>4,732</v>
          </cell>
          <cell r="AJ779" t="str">
            <v>路基、路面建设里程13.047公里</v>
          </cell>
          <cell r="AK779" t="str">
            <v/>
          </cell>
          <cell r="AL779" t="str">
            <v/>
          </cell>
          <cell r="AM779" t="str">
            <v/>
          </cell>
          <cell r="AN779" t="str">
            <v>2021</v>
          </cell>
          <cell r="AO779" t="str">
            <v>目标任务</v>
          </cell>
          <cell r="AP779" t="str">
            <v>七里桥镇</v>
          </cell>
          <cell r="AQ779" t="str">
            <v/>
          </cell>
          <cell r="AR779" t="str">
            <v>太白峰国家森林公园</v>
          </cell>
          <cell r="AS779" t="str">
            <v>森林公园</v>
          </cell>
          <cell r="AT779" t="str">
            <v>国家级</v>
          </cell>
          <cell r="AU779" t="str">
            <v>国家林业局</v>
          </cell>
          <cell r="AV779" t="str">
            <v/>
          </cell>
          <cell r="AW779" t="str">
            <v/>
          </cell>
          <cell r="AX779" t="str">
            <v/>
          </cell>
          <cell r="AY779" t="str">
            <v>,</v>
          </cell>
          <cell r="AZ779" t="str">
            <v/>
          </cell>
          <cell r="BA779" t="str">
            <v/>
          </cell>
          <cell r="BB779" t="str">
            <v>太白峰国家森林公园</v>
          </cell>
          <cell r="BC779" t="str">
            <v>已提报</v>
          </cell>
          <cell r="BD779" t="str">
            <v>湖南省公路事务中心</v>
          </cell>
          <cell r="BE779" t="str">
            <v>祁阳县交通运输局</v>
          </cell>
          <cell r="BF779" t="str">
            <v/>
          </cell>
        </row>
        <row r="780">
          <cell r="F780" t="str">
            <v>嘉隆葡萄庄园旅游集散公路</v>
          </cell>
          <cell r="G780" t="str">
            <v>无</v>
          </cell>
          <cell r="H780" t="str">
            <v>三类地区</v>
          </cell>
          <cell r="I780" t="str">
            <v/>
          </cell>
          <cell r="J780" t="str">
            <v>否</v>
          </cell>
          <cell r="K780" t="str">
            <v>新开</v>
          </cell>
          <cell r="L780" t="str">
            <v>新建</v>
          </cell>
          <cell r="M780" t="str">
            <v>11.811</v>
          </cell>
          <cell r="N780" t="str">
            <v/>
          </cell>
          <cell r="O780" t="str">
            <v/>
          </cell>
          <cell r="P780" t="str">
            <v/>
          </cell>
          <cell r="Q780" t="str">
            <v/>
          </cell>
          <cell r="R780" t="str">
            <v/>
          </cell>
          <cell r="S780" t="str">
            <v/>
          </cell>
          <cell r="T780" t="str">
            <v>2020</v>
          </cell>
          <cell r="U780" t="str">
            <v>2022</v>
          </cell>
          <cell r="V780" t="str">
            <v>7288.5</v>
          </cell>
          <cell r="W780" t="str">
            <v/>
          </cell>
          <cell r="X780" t="str">
            <v/>
          </cell>
          <cell r="Y780" t="str">
            <v>0.0</v>
          </cell>
          <cell r="Z780" t="str">
            <v>0.0</v>
          </cell>
          <cell r="AA780" t="str">
            <v>0.0</v>
          </cell>
          <cell r="AB780" t="str">
            <v>0.0</v>
          </cell>
          <cell r="AC780" t="str">
            <v>0.0</v>
          </cell>
          <cell r="AD780" t="str">
            <v>7288.0</v>
          </cell>
          <cell r="AE780" t="str">
            <v>0.0</v>
          </cell>
          <cell r="AF780" t="str">
            <v>7288.0</v>
          </cell>
          <cell r="AG780" t="str">
            <v>0.0</v>
          </cell>
          <cell r="AH780" t="str">
            <v/>
          </cell>
          <cell r="AI780" t="str">
            <v>7,288</v>
          </cell>
          <cell r="AJ780" t="str">
            <v>路基、路面改建里程11.811公里</v>
          </cell>
          <cell r="AK780" t="str">
            <v/>
          </cell>
          <cell r="AL780" t="str">
            <v/>
          </cell>
          <cell r="AM780" t="str">
            <v/>
          </cell>
          <cell r="AN780" t="str">
            <v>2021</v>
          </cell>
          <cell r="AO780" t="str">
            <v>目标任务</v>
          </cell>
          <cell r="AP780" t="str">
            <v>观音滩镇</v>
          </cell>
          <cell r="AQ780" t="str">
            <v/>
          </cell>
          <cell r="AR780" t="str">
            <v>嘉隆葡萄庄园</v>
          </cell>
          <cell r="AS780" t="str">
            <v>五星级休闲农庄</v>
          </cell>
          <cell r="AT780" t="str">
            <v>县级</v>
          </cell>
          <cell r="AU780" t="str">
            <v/>
          </cell>
          <cell r="AV780" t="str">
            <v/>
          </cell>
          <cell r="AW780" t="str">
            <v/>
          </cell>
          <cell r="AX780" t="str">
            <v/>
          </cell>
          <cell r="AY780" t="str">
            <v>,</v>
          </cell>
          <cell r="AZ780" t="str">
            <v/>
          </cell>
          <cell r="BA780" t="str">
            <v/>
          </cell>
          <cell r="BB780" t="str">
            <v>嘉隆葡萄庄园</v>
          </cell>
          <cell r="BC780" t="str">
            <v>已提报</v>
          </cell>
          <cell r="BD780" t="str">
            <v>湖南省公路事务中心</v>
          </cell>
          <cell r="BE780" t="str">
            <v>祁阳县交通运输局</v>
          </cell>
          <cell r="BF780" t="str">
            <v/>
          </cell>
        </row>
        <row r="781">
          <cell r="F781" t="str">
            <v>农建投特色果蔬产业园道路</v>
          </cell>
          <cell r="G781" t="str">
            <v>无</v>
          </cell>
          <cell r="H781" t="str">
            <v>三类地区</v>
          </cell>
          <cell r="I781" t="str">
            <v/>
          </cell>
          <cell r="J781" t="str">
            <v>否</v>
          </cell>
          <cell r="K781" t="str">
            <v>新开</v>
          </cell>
          <cell r="L781" t="str">
            <v>新建</v>
          </cell>
          <cell r="M781" t="str">
            <v>1.59</v>
          </cell>
          <cell r="N781" t="str">
            <v/>
          </cell>
          <cell r="O781" t="str">
            <v/>
          </cell>
          <cell r="P781" t="str">
            <v/>
          </cell>
          <cell r="Q781" t="str">
            <v/>
          </cell>
          <cell r="R781" t="str">
            <v/>
          </cell>
          <cell r="S781" t="str">
            <v/>
          </cell>
          <cell r="T781" t="str">
            <v>2020</v>
          </cell>
          <cell r="U781" t="str">
            <v>2020</v>
          </cell>
          <cell r="V781" t="str">
            <v>365.7</v>
          </cell>
          <cell r="W781" t="str">
            <v/>
          </cell>
          <cell r="X781" t="str">
            <v/>
          </cell>
          <cell r="Y781" t="str">
            <v>0.0</v>
          </cell>
          <cell r="Z781" t="str">
            <v>0.0</v>
          </cell>
          <cell r="AA781" t="str">
            <v>0.0</v>
          </cell>
          <cell r="AB781" t="str">
            <v>0.0</v>
          </cell>
          <cell r="AC781" t="str">
            <v>0.0</v>
          </cell>
          <cell r="AD781" t="str">
            <v>365.0</v>
          </cell>
          <cell r="AE781" t="str">
            <v>0.0</v>
          </cell>
          <cell r="AF781" t="str">
            <v>365.0</v>
          </cell>
          <cell r="AG781" t="str">
            <v>0.0</v>
          </cell>
          <cell r="AH781" t="str">
            <v/>
          </cell>
          <cell r="AI781" t="str">
            <v>365</v>
          </cell>
          <cell r="AJ781" t="str">
            <v>路基、路面改建里程1.59公里</v>
          </cell>
          <cell r="AK781" t="str">
            <v/>
          </cell>
          <cell r="AL781" t="str">
            <v/>
          </cell>
          <cell r="AM781" t="str">
            <v/>
          </cell>
          <cell r="AN781" t="str">
            <v>2021</v>
          </cell>
          <cell r="AO781" t="str">
            <v>目标任务</v>
          </cell>
          <cell r="AP781" t="str">
            <v>观音滩镇</v>
          </cell>
          <cell r="AQ781" t="str">
            <v/>
          </cell>
          <cell r="AR781" t="str">
            <v/>
          </cell>
          <cell r="AS781" t="str">
            <v/>
          </cell>
          <cell r="AT781" t="str">
            <v/>
          </cell>
          <cell r="AU781" t="str">
            <v/>
          </cell>
          <cell r="AV781" t="str">
            <v>农建投特色果蔬产业园</v>
          </cell>
          <cell r="AW781" t="str">
            <v>农</v>
          </cell>
          <cell r="AX781" t="str">
            <v>县级</v>
          </cell>
          <cell r="AY781" t="str">
            <v>农业农村局,祁农办发[2018]5号</v>
          </cell>
          <cell r="AZ781" t="str">
            <v>火龙果、蔬菜</v>
          </cell>
          <cell r="BA781" t="str">
            <v>9000</v>
          </cell>
          <cell r="BB781" t="str">
            <v>农建投特色果蔬产业园</v>
          </cell>
          <cell r="BC781" t="str">
            <v>已提报</v>
          </cell>
          <cell r="BD781" t="str">
            <v>湖南省公路事务中心</v>
          </cell>
          <cell r="BE781" t="str">
            <v>祁阳县交通运输局</v>
          </cell>
          <cell r="BF781" t="str">
            <v/>
          </cell>
        </row>
        <row r="782">
          <cell r="F782" t="str">
            <v>祁阳县永州市祁阳县七里桥镇马颈坳村通景路</v>
          </cell>
          <cell r="G782" t="str">
            <v>无</v>
          </cell>
          <cell r="H782" t="str">
            <v>三类地区</v>
          </cell>
          <cell r="I782" t="str">
            <v/>
          </cell>
          <cell r="J782" t="str">
            <v>否</v>
          </cell>
          <cell r="K782" t="str">
            <v>新开</v>
          </cell>
          <cell r="L782" t="str">
            <v>升级改造（提质改造）</v>
          </cell>
          <cell r="M782" t="str">
            <v>9.663</v>
          </cell>
          <cell r="N782" t="str">
            <v/>
          </cell>
          <cell r="O782" t="str">
            <v/>
          </cell>
          <cell r="P782" t="str">
            <v/>
          </cell>
          <cell r="Q782" t="str">
            <v>9.663</v>
          </cell>
          <cell r="R782" t="str">
            <v/>
          </cell>
          <cell r="S782" t="str">
            <v/>
          </cell>
          <cell r="T782" t="str">
            <v>2021</v>
          </cell>
          <cell r="U782" t="str">
            <v>2021</v>
          </cell>
          <cell r="V782" t="str">
            <v>2898.9</v>
          </cell>
          <cell r="W782" t="str">
            <v/>
          </cell>
          <cell r="X782" t="str">
            <v/>
          </cell>
          <cell r="Y782" t="str">
            <v>0.0</v>
          </cell>
          <cell r="Z782" t="str">
            <v>0.0</v>
          </cell>
          <cell r="AA782" t="str">
            <v>0.0</v>
          </cell>
          <cell r="AB782" t="str">
            <v>0.0</v>
          </cell>
          <cell r="AC782" t="str">
            <v>0.0</v>
          </cell>
          <cell r="AD782" t="str">
            <v>2898.0</v>
          </cell>
          <cell r="AE782" t="str">
            <v>0.0</v>
          </cell>
          <cell r="AF782" t="str">
            <v>2898.0</v>
          </cell>
          <cell r="AG782" t="str">
            <v>0.0</v>
          </cell>
          <cell r="AH782" t="str">
            <v/>
          </cell>
          <cell r="AI782" t="str">
            <v>2,898</v>
          </cell>
          <cell r="AJ782" t="str">
            <v>路基、路面改建里程9.663公里</v>
          </cell>
          <cell r="AK782" t="str">
            <v/>
          </cell>
          <cell r="AL782" t="str">
            <v/>
          </cell>
          <cell r="AM782" t="str">
            <v/>
          </cell>
          <cell r="AN782" t="str">
            <v>2021</v>
          </cell>
          <cell r="AO782" t="str">
            <v>目标任务</v>
          </cell>
          <cell r="AP782" t="str">
            <v>七里桥镇</v>
          </cell>
          <cell r="AQ782" t="str">
            <v/>
          </cell>
          <cell r="AR782" t="str">
            <v>永州市祁阳县七里桥镇马颈坳村</v>
          </cell>
          <cell r="AS782" t="str">
            <v>红色旅游资源点</v>
          </cell>
          <cell r="AT782" t="str">
            <v>省级</v>
          </cell>
          <cell r="AU782" t="str">
            <v/>
          </cell>
          <cell r="AV782" t="str">
            <v/>
          </cell>
          <cell r="AW782" t="str">
            <v/>
          </cell>
          <cell r="AX782" t="str">
            <v/>
          </cell>
          <cell r="AY782" t="str">
            <v>,</v>
          </cell>
          <cell r="AZ782" t="str">
            <v/>
          </cell>
          <cell r="BA782" t="str">
            <v/>
          </cell>
          <cell r="BB782" t="str">
            <v>永州市祁阳县七里桥镇马颈坳村</v>
          </cell>
          <cell r="BC782" t="str">
            <v>已提报</v>
          </cell>
          <cell r="BD782" t="str">
            <v>湖南省公路事务中心</v>
          </cell>
          <cell r="BE782" t="str">
            <v>祁阳县交通运输局</v>
          </cell>
          <cell r="BF782" t="str">
            <v/>
          </cell>
        </row>
        <row r="783">
          <cell r="F783" t="str">
            <v>G207经红岭山陵园、荷池至沉香寺景区</v>
          </cell>
          <cell r="G783" t="str">
            <v>无</v>
          </cell>
          <cell r="H783" t="str">
            <v>三类地区</v>
          </cell>
          <cell r="I783" t="str">
            <v/>
          </cell>
          <cell r="J783" t="str">
            <v>否</v>
          </cell>
          <cell r="K783" t="str">
            <v>新开</v>
          </cell>
          <cell r="L783" t="str">
            <v>升级改造（提质改造）</v>
          </cell>
          <cell r="M783" t="str">
            <v>15.2</v>
          </cell>
          <cell r="N783" t="str">
            <v/>
          </cell>
          <cell r="O783" t="str">
            <v/>
          </cell>
          <cell r="P783" t="str">
            <v/>
          </cell>
          <cell r="Q783" t="str">
            <v/>
          </cell>
          <cell r="R783" t="str">
            <v/>
          </cell>
          <cell r="S783" t="str">
            <v/>
          </cell>
          <cell r="T783" t="str">
            <v>2020</v>
          </cell>
          <cell r="U783" t="str">
            <v>2024</v>
          </cell>
          <cell r="V783" t="str">
            <v>7600.0</v>
          </cell>
          <cell r="W783" t="str">
            <v/>
          </cell>
          <cell r="X783" t="str">
            <v/>
          </cell>
          <cell r="Y783" t="str">
            <v>0.0</v>
          </cell>
          <cell r="Z783" t="str">
            <v>0.0</v>
          </cell>
          <cell r="AA783" t="str">
            <v>0.0</v>
          </cell>
          <cell r="AB783" t="str">
            <v>0.0</v>
          </cell>
          <cell r="AC783" t="str">
            <v/>
          </cell>
          <cell r="AD783" t="str">
            <v>1152.0</v>
          </cell>
          <cell r="AE783" t="str">
            <v/>
          </cell>
          <cell r="AF783" t="str">
            <v>1152.0</v>
          </cell>
          <cell r="AG783" t="str">
            <v>0.0</v>
          </cell>
          <cell r="AH783" t="str">
            <v/>
          </cell>
          <cell r="AI783" t="str">
            <v>1,152</v>
          </cell>
          <cell r="AJ783" t="str">
            <v>路基路面</v>
          </cell>
          <cell r="AK783" t="str">
            <v>6.4</v>
          </cell>
          <cell r="AL783" t="str">
            <v/>
          </cell>
          <cell r="AM783" t="str">
            <v/>
          </cell>
          <cell r="AN783" t="str">
            <v>2021</v>
          </cell>
          <cell r="AO783" t="str">
            <v>目标任务</v>
          </cell>
          <cell r="AP783" t="str">
            <v>白牙市</v>
          </cell>
          <cell r="AQ783" t="str">
            <v/>
          </cell>
          <cell r="AR783" t="str">
            <v>沉香寺景区</v>
          </cell>
          <cell r="AS783" t="str">
            <v>A级以上景区</v>
          </cell>
          <cell r="AT783" t="str">
            <v>3A</v>
          </cell>
          <cell r="AU783" t="str">
            <v/>
          </cell>
          <cell r="AV783" t="str">
            <v/>
          </cell>
          <cell r="AW783" t="str">
            <v/>
          </cell>
          <cell r="AX783" t="str">
            <v/>
          </cell>
          <cell r="AY783" t="str">
            <v>,</v>
          </cell>
          <cell r="AZ783" t="str">
            <v/>
          </cell>
          <cell r="BA783" t="str">
            <v/>
          </cell>
          <cell r="BB783" t="str">
            <v>沉香寺景区</v>
          </cell>
          <cell r="BC783" t="str">
            <v>已提报</v>
          </cell>
          <cell r="BD783" t="str">
            <v>湖南省公路事务中心</v>
          </cell>
          <cell r="BE783" t="str">
            <v>东安县交通运输局</v>
          </cell>
          <cell r="BF783" t="str">
            <v/>
          </cell>
        </row>
        <row r="784">
          <cell r="F784" t="str">
            <v>湖南省禾福现代农业综合体发展园公路扩建</v>
          </cell>
          <cell r="G784" t="str">
            <v>无</v>
          </cell>
          <cell r="H784" t="str">
            <v>三类地区</v>
          </cell>
          <cell r="I784" t="str">
            <v/>
          </cell>
          <cell r="J784" t="str">
            <v>否</v>
          </cell>
          <cell r="K784" t="str">
            <v>新开</v>
          </cell>
          <cell r="L784" t="str">
            <v>新建</v>
          </cell>
          <cell r="M784" t="str">
            <v>8.22</v>
          </cell>
          <cell r="N784" t="str">
            <v/>
          </cell>
          <cell r="O784" t="str">
            <v/>
          </cell>
          <cell r="P784" t="str">
            <v/>
          </cell>
          <cell r="Q784" t="str">
            <v/>
          </cell>
          <cell r="R784" t="str">
            <v/>
          </cell>
          <cell r="S784" t="str">
            <v/>
          </cell>
          <cell r="T784" t="str">
            <v>2020</v>
          </cell>
          <cell r="U784" t="str">
            <v>2021</v>
          </cell>
          <cell r="V784" t="str">
            <v>2466.0</v>
          </cell>
          <cell r="W784" t="str">
            <v/>
          </cell>
          <cell r="X784" t="str">
            <v/>
          </cell>
          <cell r="Y784" t="str">
            <v>0.0</v>
          </cell>
          <cell r="Z784" t="str">
            <v>0.0</v>
          </cell>
          <cell r="AA784" t="str">
            <v>0.0</v>
          </cell>
          <cell r="AB784" t="str">
            <v>0.0</v>
          </cell>
          <cell r="AC784" t="str">
            <v>0.0</v>
          </cell>
          <cell r="AD784" t="str">
            <v>1233.0</v>
          </cell>
          <cell r="AE784" t="str">
            <v>0.0</v>
          </cell>
          <cell r="AF784" t="str">
            <v>1233.0</v>
          </cell>
          <cell r="AG784" t="str">
            <v>0.0</v>
          </cell>
          <cell r="AH784" t="str">
            <v/>
          </cell>
          <cell r="AI784" t="str">
            <v>1,233</v>
          </cell>
          <cell r="AJ784" t="str">
            <v>路基路面</v>
          </cell>
          <cell r="AK784" t="str">
            <v>8.22</v>
          </cell>
          <cell r="AL784" t="str">
            <v/>
          </cell>
          <cell r="AM784" t="str">
            <v/>
          </cell>
          <cell r="AN784" t="str">
            <v>2021</v>
          </cell>
          <cell r="AO784" t="str">
            <v>目标任务</v>
          </cell>
          <cell r="AP784" t="str">
            <v>横塘镇</v>
          </cell>
          <cell r="AQ784" t="str">
            <v/>
          </cell>
          <cell r="AR784" t="str">
            <v/>
          </cell>
          <cell r="AS784" t="str">
            <v/>
          </cell>
          <cell r="AT784" t="str">
            <v/>
          </cell>
          <cell r="AU784" t="str">
            <v/>
          </cell>
          <cell r="AV784" t="str">
            <v>湖南省禾福现代农业综合体发展园</v>
          </cell>
          <cell r="AW784" t="str">
            <v>牧</v>
          </cell>
          <cell r="AX784" t="str">
            <v>县级</v>
          </cell>
          <cell r="AY784" t="str">
            <v>东安县发展和改革局,东发改备（2020)5号</v>
          </cell>
          <cell r="AZ784" t="str">
            <v>努比亚黑山羊种羊繁育、养殖</v>
          </cell>
          <cell r="BA784" t="str">
            <v>3200</v>
          </cell>
          <cell r="BB784" t="str">
            <v>湖南省禾福现代农业综合体发展园</v>
          </cell>
          <cell r="BC784" t="str">
            <v>已提报</v>
          </cell>
          <cell r="BD784" t="str">
            <v>湖南省公路事务中心</v>
          </cell>
          <cell r="BE784" t="str">
            <v>东安县交通运输局</v>
          </cell>
          <cell r="BF784" t="str">
            <v/>
          </cell>
        </row>
        <row r="785">
          <cell r="F785" t="str">
            <v>益沃生猪养殖产业园改建公路</v>
          </cell>
          <cell r="G785" t="str">
            <v>无</v>
          </cell>
          <cell r="H785" t="str">
            <v>三类地区</v>
          </cell>
          <cell r="I785" t="str">
            <v/>
          </cell>
          <cell r="J785" t="str">
            <v>否</v>
          </cell>
          <cell r="K785" t="str">
            <v>新开</v>
          </cell>
          <cell r="L785" t="str">
            <v>新建</v>
          </cell>
          <cell r="M785" t="str">
            <v>5.25</v>
          </cell>
          <cell r="N785" t="str">
            <v/>
          </cell>
          <cell r="O785" t="str">
            <v/>
          </cell>
          <cell r="P785" t="str">
            <v/>
          </cell>
          <cell r="Q785" t="str">
            <v/>
          </cell>
          <cell r="R785" t="str">
            <v/>
          </cell>
          <cell r="S785" t="str">
            <v/>
          </cell>
          <cell r="T785" t="str">
            <v>2020</v>
          </cell>
          <cell r="U785" t="str">
            <v>2021</v>
          </cell>
          <cell r="V785" t="str">
            <v>1050.0</v>
          </cell>
          <cell r="W785" t="str">
            <v/>
          </cell>
          <cell r="X785" t="str">
            <v/>
          </cell>
          <cell r="Y785" t="str">
            <v>0.0</v>
          </cell>
          <cell r="Z785" t="str">
            <v>0.0</v>
          </cell>
          <cell r="AA785" t="str">
            <v>0.0</v>
          </cell>
          <cell r="AB785" t="str">
            <v>0.0</v>
          </cell>
          <cell r="AC785" t="str">
            <v>0.0</v>
          </cell>
          <cell r="AD785" t="str">
            <v>788.0</v>
          </cell>
          <cell r="AE785" t="str">
            <v>0.0</v>
          </cell>
          <cell r="AF785" t="str">
            <v>788.0</v>
          </cell>
          <cell r="AG785" t="str">
            <v>0.0</v>
          </cell>
          <cell r="AH785" t="str">
            <v/>
          </cell>
          <cell r="AI785" t="str">
            <v>788</v>
          </cell>
          <cell r="AJ785" t="str">
            <v>路基路面</v>
          </cell>
          <cell r="AK785" t="str">
            <v>5.25</v>
          </cell>
          <cell r="AL785" t="str">
            <v/>
          </cell>
          <cell r="AM785" t="str">
            <v/>
          </cell>
          <cell r="AN785" t="str">
            <v>2021</v>
          </cell>
          <cell r="AO785" t="str">
            <v>目标任务</v>
          </cell>
          <cell r="AP785" t="str">
            <v>石期市镇</v>
          </cell>
          <cell r="AQ785" t="str">
            <v/>
          </cell>
          <cell r="AR785" t="str">
            <v/>
          </cell>
          <cell r="AS785" t="str">
            <v/>
          </cell>
          <cell r="AT785" t="str">
            <v/>
          </cell>
          <cell r="AU785" t="str">
            <v/>
          </cell>
          <cell r="AV785" t="str">
            <v>益沃生猪养殖产业园</v>
          </cell>
          <cell r="AW785" t="str">
            <v>牧</v>
          </cell>
          <cell r="AX785" t="str">
            <v>市级</v>
          </cell>
          <cell r="AY785" t="str">
            <v>永州市农业委员会 永州市林业局 永州市畜牧水产局 永州市财政局,永农联〔2018〕1号</v>
          </cell>
          <cell r="AZ785" t="str">
            <v>生猪养殖、繁育</v>
          </cell>
          <cell r="BA785" t="str">
            <v>2100</v>
          </cell>
          <cell r="BB785" t="str">
            <v>益沃生猪养殖产业园</v>
          </cell>
          <cell r="BC785" t="str">
            <v>已提报</v>
          </cell>
          <cell r="BD785" t="str">
            <v>湖南省公路事务中心</v>
          </cell>
          <cell r="BE785" t="str">
            <v>东安县交通运输局</v>
          </cell>
          <cell r="BF785" t="str">
            <v/>
          </cell>
        </row>
        <row r="786">
          <cell r="F786" t="str">
            <v>东安季丰专业种植合作社公路新建</v>
          </cell>
          <cell r="G786" t="str">
            <v>无</v>
          </cell>
          <cell r="H786" t="str">
            <v>三类地区</v>
          </cell>
          <cell r="I786" t="str">
            <v/>
          </cell>
          <cell r="J786" t="str">
            <v>否</v>
          </cell>
          <cell r="K786" t="str">
            <v>新开</v>
          </cell>
          <cell r="L786" t="str">
            <v>新建</v>
          </cell>
          <cell r="M786" t="str">
            <v>2.74</v>
          </cell>
          <cell r="N786" t="str">
            <v/>
          </cell>
          <cell r="O786" t="str">
            <v/>
          </cell>
          <cell r="P786" t="str">
            <v/>
          </cell>
          <cell r="Q786" t="str">
            <v/>
          </cell>
          <cell r="R786" t="str">
            <v/>
          </cell>
          <cell r="S786" t="str">
            <v/>
          </cell>
          <cell r="T786" t="str">
            <v>2020</v>
          </cell>
          <cell r="U786" t="str">
            <v>2020</v>
          </cell>
          <cell r="V786" t="str">
            <v>548.0</v>
          </cell>
          <cell r="W786" t="str">
            <v/>
          </cell>
          <cell r="X786" t="str">
            <v/>
          </cell>
          <cell r="Y786" t="str">
            <v>0.0</v>
          </cell>
          <cell r="Z786" t="str">
            <v>0.0</v>
          </cell>
          <cell r="AA786" t="str">
            <v>0.0</v>
          </cell>
          <cell r="AB786" t="str">
            <v>0.0</v>
          </cell>
          <cell r="AC786" t="str">
            <v>0.0</v>
          </cell>
          <cell r="AD786" t="str">
            <v>548.0</v>
          </cell>
          <cell r="AE786" t="str">
            <v>0.0</v>
          </cell>
          <cell r="AF786" t="str">
            <v>548.0</v>
          </cell>
          <cell r="AG786" t="str">
            <v>0.0</v>
          </cell>
          <cell r="AH786" t="str">
            <v/>
          </cell>
          <cell r="AI786" t="str">
            <v>548</v>
          </cell>
          <cell r="AJ786" t="str">
            <v>路基路面</v>
          </cell>
          <cell r="AK786" t="str">
            <v>2.74</v>
          </cell>
          <cell r="AL786" t="str">
            <v/>
          </cell>
          <cell r="AM786" t="str">
            <v/>
          </cell>
          <cell r="AN786" t="str">
            <v>2021</v>
          </cell>
          <cell r="AO786" t="str">
            <v>目标任务</v>
          </cell>
          <cell r="AP786" t="str">
            <v>端桥铺镇</v>
          </cell>
          <cell r="AQ786" t="str">
            <v/>
          </cell>
          <cell r="AR786" t="str">
            <v/>
          </cell>
          <cell r="AS786" t="str">
            <v/>
          </cell>
          <cell r="AT786" t="str">
            <v/>
          </cell>
          <cell r="AU786" t="str">
            <v/>
          </cell>
          <cell r="AV786" t="str">
            <v>东安季丰专业种植合作社</v>
          </cell>
          <cell r="AW786" t="str">
            <v>农</v>
          </cell>
          <cell r="AX786" t="str">
            <v>县级</v>
          </cell>
          <cell r="AY786" t="str">
            <v>东安县发展和改革局,东发改备（2019)33号</v>
          </cell>
          <cell r="AZ786" t="str">
            <v>农产品种植和深加工</v>
          </cell>
          <cell r="BA786" t="str">
            <v>2200</v>
          </cell>
          <cell r="BB786" t="str">
            <v>东安季丰专业种植合作社</v>
          </cell>
          <cell r="BC786" t="str">
            <v>已提报</v>
          </cell>
          <cell r="BD786" t="str">
            <v>湖南省公路事务中心</v>
          </cell>
          <cell r="BE786" t="str">
            <v>东安县交通运输局</v>
          </cell>
          <cell r="BF786" t="str">
            <v/>
          </cell>
        </row>
        <row r="787">
          <cell r="F787" t="str">
            <v>梦成现代农业东安鸡特色养殖产业园改建公路</v>
          </cell>
          <cell r="G787" t="str">
            <v>无</v>
          </cell>
          <cell r="H787" t="str">
            <v>三类地区</v>
          </cell>
          <cell r="I787" t="str">
            <v/>
          </cell>
          <cell r="J787" t="str">
            <v>否</v>
          </cell>
          <cell r="K787" t="str">
            <v>新开</v>
          </cell>
          <cell r="L787" t="str">
            <v>新建</v>
          </cell>
          <cell r="M787" t="str">
            <v>3.84</v>
          </cell>
          <cell r="N787" t="str">
            <v/>
          </cell>
          <cell r="O787" t="str">
            <v/>
          </cell>
          <cell r="P787" t="str">
            <v/>
          </cell>
          <cell r="Q787" t="str">
            <v/>
          </cell>
          <cell r="R787" t="str">
            <v/>
          </cell>
          <cell r="S787" t="str">
            <v/>
          </cell>
          <cell r="T787" t="str">
            <v>2020</v>
          </cell>
          <cell r="U787" t="str">
            <v>2021</v>
          </cell>
          <cell r="V787" t="str">
            <v>295.0</v>
          </cell>
          <cell r="W787" t="str">
            <v/>
          </cell>
          <cell r="X787" t="str">
            <v/>
          </cell>
          <cell r="Y787" t="str">
            <v>0.0</v>
          </cell>
          <cell r="Z787" t="str">
            <v>0.0</v>
          </cell>
          <cell r="AA787" t="str">
            <v>0.0</v>
          </cell>
          <cell r="AB787" t="str">
            <v>0.0</v>
          </cell>
          <cell r="AC787" t="str">
            <v>0.0</v>
          </cell>
          <cell r="AD787" t="str">
            <v>576.0</v>
          </cell>
          <cell r="AE787" t="str">
            <v>0.0</v>
          </cell>
          <cell r="AF787" t="str">
            <v>576.0</v>
          </cell>
          <cell r="AG787" t="str">
            <v>0.0</v>
          </cell>
          <cell r="AH787" t="str">
            <v/>
          </cell>
          <cell r="AI787" t="str">
            <v>576</v>
          </cell>
          <cell r="AJ787" t="str">
            <v>路基路面</v>
          </cell>
          <cell r="AK787" t="str">
            <v>3.84</v>
          </cell>
          <cell r="AL787" t="str">
            <v/>
          </cell>
          <cell r="AM787" t="str">
            <v/>
          </cell>
          <cell r="AN787" t="str">
            <v>2021</v>
          </cell>
          <cell r="AO787" t="str">
            <v>目标任务</v>
          </cell>
          <cell r="AP787" t="str">
            <v>井头圩镇</v>
          </cell>
          <cell r="AQ787" t="str">
            <v/>
          </cell>
          <cell r="AR787" t="str">
            <v/>
          </cell>
          <cell r="AS787" t="str">
            <v/>
          </cell>
          <cell r="AT787" t="str">
            <v/>
          </cell>
          <cell r="AU787" t="str">
            <v/>
          </cell>
          <cell r="AV787" t="str">
            <v>梦成现代农业东安鸡特色养殖产业园</v>
          </cell>
          <cell r="AW787" t="str">
            <v>牧</v>
          </cell>
          <cell r="AX787" t="str">
            <v>省级</v>
          </cell>
          <cell r="AY787" t="str">
            <v>湖南省农业农村厅 湖南省财政厅,湘农联〔2018〕161号</v>
          </cell>
          <cell r="AZ787" t="str">
            <v>东安鸡养殖、深加工</v>
          </cell>
          <cell r="BA787" t="str">
            <v>3100</v>
          </cell>
          <cell r="BB787" t="str">
            <v>梦成现代农业东安鸡特色养殖产业园</v>
          </cell>
          <cell r="BC787" t="str">
            <v>已提报</v>
          </cell>
          <cell r="BD787" t="str">
            <v>湖南省公路事务中心</v>
          </cell>
          <cell r="BE787" t="str">
            <v>东安县交通运输局</v>
          </cell>
          <cell r="BF787" t="str">
            <v/>
          </cell>
        </row>
        <row r="788">
          <cell r="F788" t="str">
            <v>田中特色种养产业园公路</v>
          </cell>
          <cell r="G788" t="str">
            <v>无</v>
          </cell>
          <cell r="H788" t="str">
            <v>三类地区</v>
          </cell>
          <cell r="I788" t="str">
            <v/>
          </cell>
          <cell r="J788" t="str">
            <v>否</v>
          </cell>
          <cell r="K788" t="str">
            <v>新开</v>
          </cell>
          <cell r="L788" t="str">
            <v>新建</v>
          </cell>
          <cell r="M788" t="str">
            <v>2.6</v>
          </cell>
          <cell r="N788" t="str">
            <v/>
          </cell>
          <cell r="O788" t="str">
            <v/>
          </cell>
          <cell r="P788" t="str">
            <v/>
          </cell>
          <cell r="Q788" t="str">
            <v/>
          </cell>
          <cell r="R788" t="str">
            <v/>
          </cell>
          <cell r="S788" t="str">
            <v/>
          </cell>
          <cell r="T788" t="str">
            <v>2021</v>
          </cell>
          <cell r="U788" t="str">
            <v>2022</v>
          </cell>
          <cell r="V788" t="str">
            <v>140.0</v>
          </cell>
          <cell r="W788" t="str">
            <v/>
          </cell>
          <cell r="X788" t="str">
            <v/>
          </cell>
          <cell r="Y788" t="str">
            <v>0.0</v>
          </cell>
          <cell r="Z788" t="str">
            <v>0.0</v>
          </cell>
          <cell r="AA788" t="str">
            <v>0.0</v>
          </cell>
          <cell r="AB788" t="str">
            <v>0.0</v>
          </cell>
          <cell r="AC788" t="str">
            <v>0.0</v>
          </cell>
          <cell r="AD788" t="str">
            <v>390.0</v>
          </cell>
          <cell r="AE788" t="str">
            <v>0.0</v>
          </cell>
          <cell r="AF788" t="str">
            <v>390.0</v>
          </cell>
          <cell r="AG788" t="str">
            <v>0.0</v>
          </cell>
          <cell r="AH788" t="str">
            <v/>
          </cell>
          <cell r="AI788" t="str">
            <v>390</v>
          </cell>
          <cell r="AJ788" t="str">
            <v>路基路面</v>
          </cell>
          <cell r="AK788" t="str">
            <v>2.6</v>
          </cell>
          <cell r="AL788" t="str">
            <v/>
          </cell>
          <cell r="AM788" t="str">
            <v/>
          </cell>
          <cell r="AN788" t="str">
            <v>2021</v>
          </cell>
          <cell r="AO788" t="str">
            <v>目标任务</v>
          </cell>
          <cell r="AP788" t="str">
            <v>大盛</v>
          </cell>
          <cell r="AQ788" t="str">
            <v/>
          </cell>
          <cell r="AR788" t="str">
            <v/>
          </cell>
          <cell r="AS788" t="str">
            <v/>
          </cell>
          <cell r="AT788" t="str">
            <v/>
          </cell>
          <cell r="AU788" t="str">
            <v/>
          </cell>
          <cell r="AV788" t="str">
            <v>田中特色种养产业园</v>
          </cell>
          <cell r="AW788" t="str">
            <v>牧</v>
          </cell>
          <cell r="AX788" t="str">
            <v>县级</v>
          </cell>
          <cell r="AY788" t="str">
            <v>东安县农业委员会 东安县林业局 东安县畜牧水产局 东安县财政局,东农联〔2020〕4号</v>
          </cell>
          <cell r="AZ788" t="str">
            <v>肉猪养殖</v>
          </cell>
          <cell r="BA788" t="str">
            <v>600</v>
          </cell>
          <cell r="BB788" t="str">
            <v>田中特色种养产业园</v>
          </cell>
          <cell r="BC788" t="str">
            <v>已提报</v>
          </cell>
          <cell r="BD788" t="str">
            <v>湖南省公路事务中心</v>
          </cell>
          <cell r="BE788" t="str">
            <v>东安县交通运输局</v>
          </cell>
          <cell r="BF788" t="str">
            <v/>
          </cell>
        </row>
        <row r="789">
          <cell r="F789" t="str">
            <v>东安县九风岭特色种养农民专业合作社公路</v>
          </cell>
          <cell r="G789" t="str">
            <v>无</v>
          </cell>
          <cell r="H789" t="str">
            <v>三类地区</v>
          </cell>
          <cell r="I789" t="str">
            <v/>
          </cell>
          <cell r="J789" t="str">
            <v>否</v>
          </cell>
          <cell r="K789" t="str">
            <v>新开</v>
          </cell>
          <cell r="L789" t="str">
            <v>新建</v>
          </cell>
          <cell r="M789" t="str">
            <v>2.65</v>
          </cell>
          <cell r="N789" t="str">
            <v/>
          </cell>
          <cell r="O789" t="str">
            <v/>
          </cell>
          <cell r="P789" t="str">
            <v/>
          </cell>
          <cell r="Q789" t="str">
            <v>2.65</v>
          </cell>
          <cell r="R789" t="str">
            <v/>
          </cell>
          <cell r="S789" t="str">
            <v/>
          </cell>
          <cell r="T789" t="str">
            <v>2021</v>
          </cell>
          <cell r="U789" t="str">
            <v>2022</v>
          </cell>
          <cell r="V789" t="str">
            <v>795.0</v>
          </cell>
          <cell r="W789" t="str">
            <v/>
          </cell>
          <cell r="X789" t="str">
            <v/>
          </cell>
          <cell r="Y789" t="str">
            <v>0.0</v>
          </cell>
          <cell r="Z789" t="str">
            <v>0.0</v>
          </cell>
          <cell r="AA789" t="str">
            <v>0.0</v>
          </cell>
          <cell r="AB789" t="str">
            <v>0.0</v>
          </cell>
          <cell r="AC789" t="str">
            <v>0.0</v>
          </cell>
          <cell r="AD789" t="str">
            <v>398.0</v>
          </cell>
          <cell r="AE789" t="str">
            <v>0.0</v>
          </cell>
          <cell r="AF789" t="str">
            <v>398.0</v>
          </cell>
          <cell r="AG789" t="str">
            <v>0.0</v>
          </cell>
          <cell r="AH789" t="str">
            <v/>
          </cell>
          <cell r="AI789" t="str">
            <v>398</v>
          </cell>
          <cell r="AJ789" t="str">
            <v>路基路面</v>
          </cell>
          <cell r="AK789" t="str">
            <v>2.65</v>
          </cell>
          <cell r="AL789" t="str">
            <v/>
          </cell>
          <cell r="AM789" t="str">
            <v/>
          </cell>
          <cell r="AN789" t="str">
            <v>2021</v>
          </cell>
          <cell r="AO789" t="str">
            <v>目标任务</v>
          </cell>
          <cell r="AP789" t="str">
            <v>川岩</v>
          </cell>
          <cell r="AQ789" t="str">
            <v/>
          </cell>
          <cell r="AR789" t="str">
            <v/>
          </cell>
          <cell r="AS789" t="str">
            <v/>
          </cell>
          <cell r="AT789" t="str">
            <v/>
          </cell>
          <cell r="AU789" t="str">
            <v/>
          </cell>
          <cell r="AV789" t="str">
            <v>东安县九风岭特色种养农民专业合作社</v>
          </cell>
          <cell r="AW789" t="str">
            <v>农</v>
          </cell>
          <cell r="AX789" t="str">
            <v>县级</v>
          </cell>
          <cell r="AY789" t="str">
            <v>东安县农业委员会 东安县林业局 东安县财政局,东农计发【2020】14号</v>
          </cell>
          <cell r="AZ789" t="str">
            <v>竹木深加工、农产品种植</v>
          </cell>
          <cell r="BA789" t="str">
            <v>1200</v>
          </cell>
          <cell r="BB789" t="str">
            <v>东安县九风岭特色种养农民专业合作社</v>
          </cell>
          <cell r="BC789" t="str">
            <v>已提报</v>
          </cell>
          <cell r="BD789" t="str">
            <v>湖南省公路事务中心</v>
          </cell>
          <cell r="BE789" t="str">
            <v>东安县交通运输局</v>
          </cell>
          <cell r="BF789" t="str">
            <v/>
          </cell>
        </row>
        <row r="790">
          <cell r="F790" t="str">
            <v>山塘油茶产业园公路</v>
          </cell>
          <cell r="G790" t="str">
            <v>无</v>
          </cell>
          <cell r="H790" t="str">
            <v>三类地区</v>
          </cell>
          <cell r="I790" t="str">
            <v/>
          </cell>
          <cell r="J790" t="str">
            <v>否</v>
          </cell>
          <cell r="K790" t="str">
            <v>新开</v>
          </cell>
          <cell r="L790" t="str">
            <v>新建</v>
          </cell>
          <cell r="M790" t="str">
            <v>2.03</v>
          </cell>
          <cell r="N790" t="str">
            <v/>
          </cell>
          <cell r="O790" t="str">
            <v/>
          </cell>
          <cell r="P790" t="str">
            <v/>
          </cell>
          <cell r="Q790" t="str">
            <v/>
          </cell>
          <cell r="R790" t="str">
            <v/>
          </cell>
          <cell r="S790" t="str">
            <v/>
          </cell>
          <cell r="T790" t="str">
            <v>2021</v>
          </cell>
          <cell r="U790" t="str">
            <v>2022</v>
          </cell>
          <cell r="V790" t="str">
            <v>203.0</v>
          </cell>
          <cell r="W790" t="str">
            <v/>
          </cell>
          <cell r="X790" t="str">
            <v/>
          </cell>
          <cell r="Y790" t="str">
            <v>0.0</v>
          </cell>
          <cell r="Z790" t="str">
            <v>0.0</v>
          </cell>
          <cell r="AA790" t="str">
            <v>0.0</v>
          </cell>
          <cell r="AB790" t="str">
            <v>0.0</v>
          </cell>
          <cell r="AC790" t="str">
            <v>0.0</v>
          </cell>
          <cell r="AD790" t="str">
            <v>305.0</v>
          </cell>
          <cell r="AE790" t="str">
            <v>0.0</v>
          </cell>
          <cell r="AF790" t="str">
            <v>305.0</v>
          </cell>
          <cell r="AG790" t="str">
            <v>0.0</v>
          </cell>
          <cell r="AH790" t="str">
            <v/>
          </cell>
          <cell r="AI790" t="str">
            <v>305</v>
          </cell>
          <cell r="AJ790" t="str">
            <v>路基路面</v>
          </cell>
          <cell r="AK790" t="str">
            <v>2.03</v>
          </cell>
          <cell r="AL790" t="str">
            <v/>
          </cell>
          <cell r="AM790" t="str">
            <v/>
          </cell>
          <cell r="AN790" t="str">
            <v>2021</v>
          </cell>
          <cell r="AO790" t="str">
            <v>目标任务</v>
          </cell>
          <cell r="AP790" t="str">
            <v>鹿马桥镇</v>
          </cell>
          <cell r="AQ790" t="str">
            <v/>
          </cell>
          <cell r="AR790" t="str">
            <v/>
          </cell>
          <cell r="AS790" t="str">
            <v/>
          </cell>
          <cell r="AT790" t="str">
            <v/>
          </cell>
          <cell r="AU790" t="str">
            <v/>
          </cell>
          <cell r="AV790" t="str">
            <v>山塘油茶产业园</v>
          </cell>
          <cell r="AW790" t="str">
            <v>农</v>
          </cell>
          <cell r="AX790" t="str">
            <v>县级</v>
          </cell>
          <cell r="AY790" t="str">
            <v>东安县农业委员会 东安县林业局 东安县财政局,东农联发【2020】4号</v>
          </cell>
          <cell r="AZ790" t="str">
            <v>油茶种植深加工</v>
          </cell>
          <cell r="BA790" t="str">
            <v>1000</v>
          </cell>
          <cell r="BB790" t="str">
            <v>山塘油茶产业园</v>
          </cell>
          <cell r="BC790" t="str">
            <v>已提报</v>
          </cell>
          <cell r="BD790" t="str">
            <v>湖南省公路事务中心</v>
          </cell>
          <cell r="BE790" t="str">
            <v>东安县交通运输局</v>
          </cell>
          <cell r="BF790" t="str">
            <v/>
          </cell>
        </row>
        <row r="791">
          <cell r="F791" t="str">
            <v>山塘油茶产业园公路</v>
          </cell>
          <cell r="G791" t="str">
            <v>无</v>
          </cell>
          <cell r="H791" t="str">
            <v>三类地区</v>
          </cell>
          <cell r="I791" t="str">
            <v/>
          </cell>
          <cell r="J791" t="str">
            <v>否</v>
          </cell>
          <cell r="K791" t="str">
            <v>新开</v>
          </cell>
          <cell r="L791" t="str">
            <v>新建</v>
          </cell>
          <cell r="M791" t="str">
            <v>2.03</v>
          </cell>
          <cell r="N791" t="str">
            <v/>
          </cell>
          <cell r="O791" t="str">
            <v/>
          </cell>
          <cell r="P791" t="str">
            <v/>
          </cell>
          <cell r="Q791" t="str">
            <v/>
          </cell>
          <cell r="R791" t="str">
            <v/>
          </cell>
          <cell r="S791" t="str">
            <v/>
          </cell>
          <cell r="T791" t="str">
            <v>2021</v>
          </cell>
          <cell r="U791" t="str">
            <v>2022</v>
          </cell>
          <cell r="V791" t="str">
            <v>203.0</v>
          </cell>
          <cell r="W791" t="str">
            <v/>
          </cell>
          <cell r="X791" t="str">
            <v/>
          </cell>
          <cell r="Y791" t="str">
            <v>0.0</v>
          </cell>
          <cell r="Z791" t="str">
            <v>0.0</v>
          </cell>
          <cell r="AA791" t="str">
            <v>0.0</v>
          </cell>
          <cell r="AB791" t="str">
            <v>0.0</v>
          </cell>
          <cell r="AC791" t="str">
            <v>0.0</v>
          </cell>
          <cell r="AD791" t="str">
            <v>305.0</v>
          </cell>
          <cell r="AE791" t="str">
            <v>0.0</v>
          </cell>
          <cell r="AF791" t="str">
            <v>305.0</v>
          </cell>
          <cell r="AG791" t="str">
            <v>0.0</v>
          </cell>
          <cell r="AH791" t="str">
            <v/>
          </cell>
          <cell r="AI791" t="str">
            <v>305</v>
          </cell>
          <cell r="AJ791" t="str">
            <v>路基路面</v>
          </cell>
          <cell r="AK791" t="str">
            <v>2.03</v>
          </cell>
          <cell r="AL791" t="str">
            <v/>
          </cell>
          <cell r="AM791" t="str">
            <v/>
          </cell>
          <cell r="AN791" t="str">
            <v>2021</v>
          </cell>
          <cell r="AO791" t="str">
            <v>目标任务</v>
          </cell>
          <cell r="AP791" t="str">
            <v>鹿马桥镇</v>
          </cell>
          <cell r="AQ791" t="str">
            <v/>
          </cell>
          <cell r="AR791" t="str">
            <v/>
          </cell>
          <cell r="AS791" t="str">
            <v/>
          </cell>
          <cell r="AT791" t="str">
            <v/>
          </cell>
          <cell r="AU791" t="str">
            <v/>
          </cell>
          <cell r="AV791" t="str">
            <v>山塘油茶产业园1</v>
          </cell>
          <cell r="AW791" t="str">
            <v>农</v>
          </cell>
          <cell r="AX791" t="str">
            <v>县级</v>
          </cell>
          <cell r="AY791" t="str">
            <v>东安县农业委员会 东安县林业局 东安县财政局,东农联发【2020】4号</v>
          </cell>
          <cell r="AZ791" t="str">
            <v>油茶种植深加工</v>
          </cell>
          <cell r="BA791" t="str">
            <v>1000</v>
          </cell>
          <cell r="BB791" t="str">
            <v>山塘油茶产业园1</v>
          </cell>
          <cell r="BC791" t="str">
            <v>已提报</v>
          </cell>
          <cell r="BD791" t="str">
            <v>湖南省公路事务中心</v>
          </cell>
          <cell r="BE791" t="str">
            <v>东安县交通运输局</v>
          </cell>
          <cell r="BF791" t="str">
            <v/>
          </cell>
        </row>
        <row r="792">
          <cell r="F792" t="str">
            <v>永州市双牌县泷泊镇平福头村</v>
          </cell>
          <cell r="G792" t="str">
            <v>C127431123</v>
          </cell>
          <cell r="H792" t="str">
            <v>二类地区</v>
          </cell>
          <cell r="I792" t="str">
            <v>省级贫困县</v>
          </cell>
          <cell r="J792" t="str">
            <v>否</v>
          </cell>
          <cell r="K792" t="str">
            <v>新开</v>
          </cell>
          <cell r="L792" t="str">
            <v>升级改造（提质改造）</v>
          </cell>
          <cell r="M792" t="str">
            <v>0.602</v>
          </cell>
          <cell r="N792" t="str">
            <v/>
          </cell>
          <cell r="O792" t="str">
            <v/>
          </cell>
          <cell r="P792" t="str">
            <v/>
          </cell>
          <cell r="Q792" t="str">
            <v/>
          </cell>
          <cell r="R792" t="str">
            <v/>
          </cell>
          <cell r="S792" t="str">
            <v/>
          </cell>
          <cell r="T792" t="str">
            <v>2020</v>
          </cell>
          <cell r="U792" t="str">
            <v>2023</v>
          </cell>
          <cell r="V792" t="str">
            <v>362.4</v>
          </cell>
          <cell r="W792" t="str">
            <v>96.64</v>
          </cell>
          <cell r="X792" t="str">
            <v/>
          </cell>
          <cell r="Y792" t="str">
            <v>0.0</v>
          </cell>
          <cell r="Z792" t="str">
            <v>0.0</v>
          </cell>
          <cell r="AA792" t="str">
            <v>0.0</v>
          </cell>
          <cell r="AB792" t="str">
            <v>0.0</v>
          </cell>
          <cell r="AC792" t="str">
            <v>0.0</v>
          </cell>
          <cell r="AD792" t="str">
            <v>362.0</v>
          </cell>
          <cell r="AE792" t="str">
            <v>0.0</v>
          </cell>
          <cell r="AF792" t="str">
            <v>362.0</v>
          </cell>
          <cell r="AG792" t="str">
            <v>96.0</v>
          </cell>
          <cell r="AH792" t="str">
            <v/>
          </cell>
          <cell r="AI792" t="str">
            <v>266</v>
          </cell>
          <cell r="AJ792" t="str">
            <v>路基、路面、桥涵</v>
          </cell>
          <cell r="AK792" t="str">
            <v/>
          </cell>
          <cell r="AL792" t="str">
            <v/>
          </cell>
          <cell r="AM792" t="str">
            <v/>
          </cell>
          <cell r="AN792" t="str">
            <v>2021</v>
          </cell>
          <cell r="AO792" t="str">
            <v>目标任务</v>
          </cell>
          <cell r="AP792" t="str">
            <v>泷泊镇</v>
          </cell>
          <cell r="AQ792" t="str">
            <v>431123100000</v>
          </cell>
          <cell r="AR792" t="str">
            <v>永州市双牌县泷泊镇平福头村</v>
          </cell>
          <cell r="AS792" t="str">
            <v>传统村落</v>
          </cell>
          <cell r="AT792" t="str">
            <v>省级</v>
          </cell>
          <cell r="AU792" t="str">
            <v/>
          </cell>
          <cell r="AV792" t="str">
            <v/>
          </cell>
          <cell r="AW792" t="str">
            <v/>
          </cell>
          <cell r="AX792" t="str">
            <v/>
          </cell>
          <cell r="AY792" t="str">
            <v>,</v>
          </cell>
          <cell r="AZ792" t="str">
            <v/>
          </cell>
          <cell r="BA792" t="str">
            <v/>
          </cell>
          <cell r="BB792" t="str">
            <v>永州市双牌县泷泊镇平福头村</v>
          </cell>
          <cell r="BC792" t="str">
            <v>已提报</v>
          </cell>
          <cell r="BD792" t="str">
            <v>湖南省公路事务中心</v>
          </cell>
          <cell r="BE792" t="str">
            <v>双牌县交通运输局</v>
          </cell>
          <cell r="BF792" t="str">
            <v/>
          </cell>
        </row>
        <row r="793">
          <cell r="F793" t="str">
            <v>云台山通景公路</v>
          </cell>
          <cell r="G793" t="str">
            <v>Y549431123</v>
          </cell>
          <cell r="H793" t="str">
            <v>二类地区</v>
          </cell>
          <cell r="I793" t="str">
            <v>省级贫困县</v>
          </cell>
          <cell r="J793" t="str">
            <v>否</v>
          </cell>
          <cell r="K793" t="str">
            <v>新开</v>
          </cell>
          <cell r="L793" t="str">
            <v>升级改造（提质改造）</v>
          </cell>
          <cell r="M793" t="str">
            <v>10.547</v>
          </cell>
          <cell r="N793" t="str">
            <v/>
          </cell>
          <cell r="O793" t="str">
            <v/>
          </cell>
          <cell r="P793" t="str">
            <v>10.547</v>
          </cell>
          <cell r="Q793" t="str">
            <v/>
          </cell>
          <cell r="R793" t="str">
            <v/>
          </cell>
          <cell r="S793" t="str">
            <v/>
          </cell>
          <cell r="T793" t="str">
            <v>2022</v>
          </cell>
          <cell r="U793" t="str">
            <v>2024</v>
          </cell>
          <cell r="V793" t="str">
            <v>6328.2</v>
          </cell>
          <cell r="W793" t="str">
            <v>2531.28</v>
          </cell>
          <cell r="X793" t="str">
            <v/>
          </cell>
          <cell r="Y793" t="str">
            <v>0.0</v>
          </cell>
          <cell r="Z793" t="str">
            <v>0.0</v>
          </cell>
          <cell r="AA793" t="str">
            <v>0.0</v>
          </cell>
          <cell r="AB793" t="str">
            <v>0.0</v>
          </cell>
          <cell r="AC793" t="str">
            <v>0.0</v>
          </cell>
          <cell r="AD793" t="str">
            <v>6328.0</v>
          </cell>
          <cell r="AE793" t="str">
            <v>0.0</v>
          </cell>
          <cell r="AF793" t="str">
            <v>6328.0</v>
          </cell>
          <cell r="AG793" t="str">
            <v>2531.0</v>
          </cell>
          <cell r="AH793" t="str">
            <v/>
          </cell>
          <cell r="AI793" t="str">
            <v>3,797</v>
          </cell>
          <cell r="AJ793" t="str">
            <v>路基、路面、桥涵</v>
          </cell>
          <cell r="AK793" t="str">
            <v/>
          </cell>
          <cell r="AL793" t="str">
            <v>双发改审〔2021〕13号</v>
          </cell>
          <cell r="AM793" t="str">
            <v/>
          </cell>
          <cell r="AN793" t="str">
            <v>2021</v>
          </cell>
          <cell r="AO793" t="str">
            <v>目标任务</v>
          </cell>
          <cell r="AP793" t="str">
            <v>上梧江瑶族乡</v>
          </cell>
          <cell r="AQ793" t="str">
            <v/>
          </cell>
          <cell r="AR793" t="str">
            <v>云台山通景路</v>
          </cell>
          <cell r="AS793" t="str">
            <v>A级创建景区</v>
          </cell>
          <cell r="AT793" t="str">
            <v>AAA级</v>
          </cell>
          <cell r="AU793" t="str">
            <v/>
          </cell>
          <cell r="AV793" t="str">
            <v/>
          </cell>
          <cell r="AW793" t="str">
            <v/>
          </cell>
          <cell r="AX793" t="str">
            <v/>
          </cell>
          <cell r="AY793" t="str">
            <v>,</v>
          </cell>
          <cell r="AZ793" t="str">
            <v/>
          </cell>
          <cell r="BA793" t="str">
            <v/>
          </cell>
          <cell r="BB793" t="str">
            <v>云台山通景路</v>
          </cell>
          <cell r="BC793" t="str">
            <v>已提报</v>
          </cell>
          <cell r="BD793" t="str">
            <v>湖南省公路事务中心</v>
          </cell>
          <cell r="BE793" t="str">
            <v>双牌县交通运输局</v>
          </cell>
          <cell r="BF793" t="str">
            <v/>
          </cell>
        </row>
        <row r="794">
          <cell r="F794" t="str">
            <v>双牌县泷泊国际慢城花千谷3AAA景区通景路</v>
          </cell>
          <cell r="G794" t="str">
            <v>X001431123</v>
          </cell>
          <cell r="H794" t="str">
            <v>二类地区</v>
          </cell>
          <cell r="I794" t="str">
            <v>省级贫困县</v>
          </cell>
          <cell r="J794" t="str">
            <v>否</v>
          </cell>
          <cell r="K794" t="str">
            <v>新开</v>
          </cell>
          <cell r="L794" t="str">
            <v>升级改造（提质改造）</v>
          </cell>
          <cell r="M794" t="str">
            <v>2.686</v>
          </cell>
          <cell r="N794" t="str">
            <v/>
          </cell>
          <cell r="O794" t="str">
            <v/>
          </cell>
          <cell r="P794" t="str">
            <v>2.686</v>
          </cell>
          <cell r="Q794" t="str">
            <v/>
          </cell>
          <cell r="R794" t="str">
            <v/>
          </cell>
          <cell r="S794" t="str">
            <v/>
          </cell>
          <cell r="T794" t="str">
            <v>2022</v>
          </cell>
          <cell r="U794" t="str">
            <v>2024</v>
          </cell>
          <cell r="V794" t="str">
            <v>1611.6</v>
          </cell>
          <cell r="W794" t="str">
            <v>644.64</v>
          </cell>
          <cell r="X794" t="str">
            <v/>
          </cell>
          <cell r="Y794" t="str">
            <v>0.0</v>
          </cell>
          <cell r="Z794" t="str">
            <v>0.0</v>
          </cell>
          <cell r="AA794" t="str">
            <v>0.0</v>
          </cell>
          <cell r="AB794" t="str">
            <v>0.0</v>
          </cell>
          <cell r="AC794" t="str">
            <v>0.0</v>
          </cell>
          <cell r="AD794" t="str">
            <v>1611.0</v>
          </cell>
          <cell r="AE794" t="str">
            <v>0.0</v>
          </cell>
          <cell r="AF794" t="str">
            <v>1611.0</v>
          </cell>
          <cell r="AG794" t="str">
            <v>644.0</v>
          </cell>
          <cell r="AH794" t="str">
            <v/>
          </cell>
          <cell r="AI794" t="str">
            <v>967</v>
          </cell>
          <cell r="AJ794" t="str">
            <v>路基、路面、桥涵</v>
          </cell>
          <cell r="AK794" t="str">
            <v/>
          </cell>
          <cell r="AL794" t="str">
            <v>双发改审〔2021〕8号</v>
          </cell>
          <cell r="AM794" t="str">
            <v/>
          </cell>
          <cell r="AN794" t="str">
            <v>2021</v>
          </cell>
          <cell r="AO794" t="str">
            <v>目标任务</v>
          </cell>
          <cell r="AP794" t="str">
            <v>泷泊镇</v>
          </cell>
          <cell r="AQ794" t="str">
            <v/>
          </cell>
          <cell r="AR794" t="str">
            <v>泷泊国际慢城花千谷3AAA景区</v>
          </cell>
          <cell r="AS794" t="str">
            <v>A级以上景区</v>
          </cell>
          <cell r="AT794" t="str">
            <v>3AAA级</v>
          </cell>
          <cell r="AU794" t="str">
            <v/>
          </cell>
          <cell r="AV794" t="str">
            <v/>
          </cell>
          <cell r="AW794" t="str">
            <v/>
          </cell>
          <cell r="AX794" t="str">
            <v/>
          </cell>
          <cell r="AY794" t="str">
            <v>,</v>
          </cell>
          <cell r="AZ794" t="str">
            <v/>
          </cell>
          <cell r="BA794" t="str">
            <v/>
          </cell>
          <cell r="BB794" t="str">
            <v>泷泊国际慢城花千谷3AAA景区</v>
          </cell>
          <cell r="BC794" t="str">
            <v>已提报</v>
          </cell>
          <cell r="BD794" t="str">
            <v>湖南省公路事务中心</v>
          </cell>
          <cell r="BE794" t="str">
            <v>双牌县交通运输局</v>
          </cell>
          <cell r="BF794" t="str">
            <v/>
          </cell>
        </row>
        <row r="795">
          <cell r="F795" t="str">
            <v>磨子岭通景路</v>
          </cell>
          <cell r="G795" t="str">
            <v>S343430000</v>
          </cell>
          <cell r="H795" t="str">
            <v>二类地区</v>
          </cell>
          <cell r="I795" t="str">
            <v>省级贫困县</v>
          </cell>
          <cell r="J795" t="str">
            <v>否</v>
          </cell>
          <cell r="K795" t="str">
            <v>新开</v>
          </cell>
          <cell r="L795" t="str">
            <v>升级改造（提质改造）</v>
          </cell>
          <cell r="M795" t="str">
            <v>23.136</v>
          </cell>
          <cell r="N795" t="str">
            <v/>
          </cell>
          <cell r="O795" t="str">
            <v/>
          </cell>
          <cell r="P795" t="str">
            <v>23.136</v>
          </cell>
          <cell r="Q795" t="str">
            <v/>
          </cell>
          <cell r="R795" t="str">
            <v/>
          </cell>
          <cell r="S795" t="str">
            <v/>
          </cell>
          <cell r="T795" t="str">
            <v>2022</v>
          </cell>
          <cell r="U795" t="str">
            <v>2024</v>
          </cell>
          <cell r="V795" t="str">
            <v>13881.6</v>
          </cell>
          <cell r="W795" t="str">
            <v>5552.64</v>
          </cell>
          <cell r="X795" t="str">
            <v/>
          </cell>
          <cell r="Y795" t="str">
            <v>0.0</v>
          </cell>
          <cell r="Z795" t="str">
            <v>0.0</v>
          </cell>
          <cell r="AA795" t="str">
            <v>0.0</v>
          </cell>
          <cell r="AB795" t="str">
            <v>0.0</v>
          </cell>
          <cell r="AC795" t="str">
            <v>0.0</v>
          </cell>
          <cell r="AD795" t="str">
            <v>6000.0</v>
          </cell>
          <cell r="AE795" t="str">
            <v>0.0</v>
          </cell>
          <cell r="AF795" t="str">
            <v>6000.0</v>
          </cell>
          <cell r="AG795" t="str">
            <v>2400.0</v>
          </cell>
          <cell r="AH795" t="str">
            <v/>
          </cell>
          <cell r="AI795" t="str">
            <v>3,600</v>
          </cell>
          <cell r="AJ795" t="str">
            <v>建设10公里，路基、路面、桥涵</v>
          </cell>
          <cell r="AK795" t="str">
            <v>10.0</v>
          </cell>
          <cell r="AL795" t="str">
            <v>双发改审〔2021〕4号</v>
          </cell>
          <cell r="AM795" t="str">
            <v/>
          </cell>
          <cell r="AN795" t="str">
            <v>2021</v>
          </cell>
          <cell r="AO795" t="str">
            <v>目标任务</v>
          </cell>
          <cell r="AP795" t="str">
            <v>何家洞</v>
          </cell>
          <cell r="AQ795" t="str">
            <v/>
          </cell>
          <cell r="AR795" t="str">
            <v>磨子岭通景路</v>
          </cell>
          <cell r="AS795" t="str">
            <v>A级创建景区</v>
          </cell>
          <cell r="AT795" t="str">
            <v>AAA级</v>
          </cell>
          <cell r="AU795" t="str">
            <v/>
          </cell>
          <cell r="AV795" t="str">
            <v/>
          </cell>
          <cell r="AW795" t="str">
            <v/>
          </cell>
          <cell r="AX795" t="str">
            <v/>
          </cell>
          <cell r="AY795" t="str">
            <v>,</v>
          </cell>
          <cell r="AZ795" t="str">
            <v/>
          </cell>
          <cell r="BA795" t="str">
            <v/>
          </cell>
          <cell r="BB795" t="str">
            <v>磨子岭通景路</v>
          </cell>
          <cell r="BC795" t="str">
            <v>已提报</v>
          </cell>
          <cell r="BD795" t="str">
            <v>湖南省公路事务中心</v>
          </cell>
          <cell r="BE795" t="str">
            <v>双牌县交通运输局</v>
          </cell>
          <cell r="BF795" t="str">
            <v>本批次建设主要内容10公里，路基、路面、桥涵</v>
          </cell>
        </row>
        <row r="796">
          <cell r="F796" t="str">
            <v>茶林药王谷</v>
          </cell>
          <cell r="G796" t="str">
            <v>无</v>
          </cell>
          <cell r="H796" t="str">
            <v>二类地区</v>
          </cell>
          <cell r="I796" t="str">
            <v>省级贫困县</v>
          </cell>
          <cell r="J796" t="str">
            <v>否</v>
          </cell>
          <cell r="K796" t="str">
            <v>新开</v>
          </cell>
          <cell r="L796" t="str">
            <v>新建</v>
          </cell>
          <cell r="M796" t="str">
            <v>5.0</v>
          </cell>
          <cell r="N796" t="str">
            <v/>
          </cell>
          <cell r="O796" t="str">
            <v/>
          </cell>
          <cell r="P796" t="str">
            <v>5.0</v>
          </cell>
          <cell r="Q796" t="str">
            <v/>
          </cell>
          <cell r="R796" t="str">
            <v/>
          </cell>
          <cell r="S796" t="str">
            <v/>
          </cell>
          <cell r="T796" t="str">
            <v>2022</v>
          </cell>
          <cell r="U796" t="str">
            <v>2024</v>
          </cell>
          <cell r="V796" t="str">
            <v>3000.0</v>
          </cell>
          <cell r="W796" t="str">
            <v>1200.0</v>
          </cell>
          <cell r="X796" t="str">
            <v/>
          </cell>
          <cell r="Y796" t="str">
            <v>0.0</v>
          </cell>
          <cell r="Z796" t="str">
            <v>0.0</v>
          </cell>
          <cell r="AA796" t="str">
            <v>0.0</v>
          </cell>
          <cell r="AB796" t="str">
            <v>0.0</v>
          </cell>
          <cell r="AC796" t="str">
            <v>0.0</v>
          </cell>
          <cell r="AD796" t="str">
            <v>3000.0</v>
          </cell>
          <cell r="AE796" t="str">
            <v>0.0</v>
          </cell>
          <cell r="AF796" t="str">
            <v>3000.0</v>
          </cell>
          <cell r="AG796" t="str">
            <v>1200.0</v>
          </cell>
          <cell r="AH796" t="str">
            <v/>
          </cell>
          <cell r="AI796" t="str">
            <v>1,800</v>
          </cell>
          <cell r="AJ796" t="str">
            <v>路基、路面、桥涵</v>
          </cell>
          <cell r="AK796" t="str">
            <v/>
          </cell>
          <cell r="AL796" t="str">
            <v/>
          </cell>
          <cell r="AM796" t="str">
            <v/>
          </cell>
          <cell r="AN796" t="str">
            <v>2021</v>
          </cell>
          <cell r="AO796" t="str">
            <v>目标任务</v>
          </cell>
          <cell r="AP796" t="str">
            <v>茶林镇</v>
          </cell>
          <cell r="AQ796" t="str">
            <v/>
          </cell>
          <cell r="AR796" t="str">
            <v/>
          </cell>
          <cell r="AS796" t="str">
            <v/>
          </cell>
          <cell r="AT796" t="str">
            <v/>
          </cell>
          <cell r="AU796" t="str">
            <v/>
          </cell>
          <cell r="AV796" t="str">
            <v>药王谷</v>
          </cell>
          <cell r="AW796" t="str">
            <v>农</v>
          </cell>
          <cell r="AX796" t="str">
            <v>省级</v>
          </cell>
          <cell r="AY796" t="str">
            <v>双牌县发改委,双改发[2014]72号</v>
          </cell>
          <cell r="AZ796" t="str">
            <v>药材种植</v>
          </cell>
          <cell r="BA796" t="str">
            <v>0</v>
          </cell>
          <cell r="BB796" t="str">
            <v>药王谷</v>
          </cell>
          <cell r="BC796" t="str">
            <v>已提报</v>
          </cell>
          <cell r="BD796" t="str">
            <v>湖南省公路事务中心</v>
          </cell>
          <cell r="BE796" t="str">
            <v>双牌县交通运输局</v>
          </cell>
          <cell r="BF796" t="str">
            <v/>
          </cell>
        </row>
        <row r="797">
          <cell r="F797" t="str">
            <v>上汶至楼田村通景道路</v>
          </cell>
          <cell r="G797" t="str">
            <v>CA30431124</v>
          </cell>
          <cell r="H797" t="str">
            <v>三类地区</v>
          </cell>
          <cell r="I797" t="str">
            <v/>
          </cell>
          <cell r="J797" t="str">
            <v>否</v>
          </cell>
          <cell r="K797" t="str">
            <v>新开</v>
          </cell>
          <cell r="L797" t="str">
            <v>升级改造（提质改造）</v>
          </cell>
          <cell r="M797" t="str">
            <v>2.16</v>
          </cell>
          <cell r="N797" t="str">
            <v/>
          </cell>
          <cell r="O797" t="str">
            <v/>
          </cell>
          <cell r="P797" t="str">
            <v>2.16</v>
          </cell>
          <cell r="Q797" t="str">
            <v/>
          </cell>
          <cell r="R797" t="str">
            <v/>
          </cell>
          <cell r="S797" t="str">
            <v/>
          </cell>
          <cell r="T797" t="str">
            <v>2021</v>
          </cell>
          <cell r="U797" t="str">
            <v>2022</v>
          </cell>
          <cell r="V797" t="str">
            <v>2160.0</v>
          </cell>
          <cell r="W797" t="str">
            <v>2160.0</v>
          </cell>
          <cell r="X797" t="str">
            <v/>
          </cell>
          <cell r="Y797" t="str">
            <v>0.0</v>
          </cell>
          <cell r="Z797" t="str">
            <v>0.0</v>
          </cell>
          <cell r="AA797" t="str">
            <v>0.0</v>
          </cell>
          <cell r="AB797" t="str">
            <v>0.0</v>
          </cell>
          <cell r="AC797" t="str">
            <v>0.0</v>
          </cell>
          <cell r="AD797" t="str">
            <v>432.0</v>
          </cell>
          <cell r="AE797" t="str">
            <v>0.0</v>
          </cell>
          <cell r="AF797" t="str">
            <v>432.0</v>
          </cell>
          <cell r="AG797" t="str">
            <v>432.0</v>
          </cell>
          <cell r="AH797" t="str">
            <v/>
          </cell>
          <cell r="AI797" t="str">
            <v>0</v>
          </cell>
          <cell r="AJ797" t="str">
            <v>改建道路2.16公里</v>
          </cell>
          <cell r="AK797" t="str">
            <v>2.16</v>
          </cell>
          <cell r="AL797" t="str">
            <v/>
          </cell>
          <cell r="AM797" t="str">
            <v/>
          </cell>
          <cell r="AN797" t="str">
            <v>2021</v>
          </cell>
          <cell r="AO797" t="str">
            <v>目标任务</v>
          </cell>
          <cell r="AP797" t="str">
            <v>清塘镇</v>
          </cell>
          <cell r="AQ797" t="str">
            <v/>
          </cell>
          <cell r="AR797" t="str">
            <v>楼田村通景道路</v>
          </cell>
          <cell r="AS797" t="str">
            <v>A级以上景区</v>
          </cell>
          <cell r="AT797" t="str">
            <v>3A</v>
          </cell>
          <cell r="AU797" t="str">
            <v/>
          </cell>
          <cell r="AV797" t="str">
            <v/>
          </cell>
          <cell r="AW797" t="str">
            <v/>
          </cell>
          <cell r="AX797" t="str">
            <v/>
          </cell>
          <cell r="AY797" t="str">
            <v>,</v>
          </cell>
          <cell r="AZ797" t="str">
            <v/>
          </cell>
          <cell r="BA797" t="str">
            <v/>
          </cell>
          <cell r="BB797" t="str">
            <v>楼田村通景道路</v>
          </cell>
          <cell r="BC797" t="str">
            <v>已提报</v>
          </cell>
          <cell r="BD797" t="str">
            <v>湖南省公路事务中心</v>
          </cell>
          <cell r="BE797" t="str">
            <v>道县交通运输局</v>
          </cell>
          <cell r="BF797" t="str">
            <v/>
          </cell>
        </row>
        <row r="798">
          <cell r="F798" t="str">
            <v>月岩风景区</v>
          </cell>
          <cell r="G798" t="str">
            <v>无</v>
          </cell>
          <cell r="H798" t="str">
            <v>三类地区</v>
          </cell>
          <cell r="I798" t="str">
            <v/>
          </cell>
          <cell r="J798" t="str">
            <v>否</v>
          </cell>
          <cell r="K798" t="str">
            <v>新开</v>
          </cell>
          <cell r="L798" t="str">
            <v>新建</v>
          </cell>
          <cell r="M798" t="str">
            <v>5.76</v>
          </cell>
          <cell r="N798" t="str">
            <v/>
          </cell>
          <cell r="O798" t="str">
            <v/>
          </cell>
          <cell r="P798" t="str">
            <v/>
          </cell>
          <cell r="Q798" t="str">
            <v>5.76</v>
          </cell>
          <cell r="R798" t="str">
            <v/>
          </cell>
          <cell r="S798" t="str">
            <v/>
          </cell>
          <cell r="T798" t="str">
            <v>2021</v>
          </cell>
          <cell r="U798" t="str">
            <v>2022</v>
          </cell>
          <cell r="V798" t="str">
            <v>3500.0</v>
          </cell>
          <cell r="W798" t="str">
            <v>3500.0</v>
          </cell>
          <cell r="X798" t="str">
            <v/>
          </cell>
          <cell r="Y798" t="str">
            <v>0.0</v>
          </cell>
          <cell r="Z798" t="str">
            <v>0.0</v>
          </cell>
          <cell r="AA798" t="str">
            <v>0.0</v>
          </cell>
          <cell r="AB798" t="str">
            <v>0.0</v>
          </cell>
          <cell r="AC798" t="str">
            <v>0.0</v>
          </cell>
          <cell r="AD798" t="str">
            <v>1152.0</v>
          </cell>
          <cell r="AE798" t="str">
            <v>0.0</v>
          </cell>
          <cell r="AF798" t="str">
            <v>1152.0</v>
          </cell>
          <cell r="AG798" t="str">
            <v>1152.0</v>
          </cell>
          <cell r="AH798" t="str">
            <v/>
          </cell>
          <cell r="AI798" t="str">
            <v>0</v>
          </cell>
          <cell r="AJ798" t="str">
            <v>改建道路5.7公里</v>
          </cell>
          <cell r="AK798" t="str">
            <v>5.7</v>
          </cell>
          <cell r="AL798" t="str">
            <v/>
          </cell>
          <cell r="AM798" t="str">
            <v/>
          </cell>
          <cell r="AN798" t="str">
            <v>2021</v>
          </cell>
          <cell r="AO798" t="str">
            <v>目标任务</v>
          </cell>
          <cell r="AP798" t="str">
            <v>清塘镇</v>
          </cell>
          <cell r="AQ798" t="str">
            <v/>
          </cell>
          <cell r="AR798" t="str">
            <v>月岩风景区</v>
          </cell>
          <cell r="AS798" t="str">
            <v>风景名胜区</v>
          </cell>
          <cell r="AT798" t="str">
            <v>A</v>
          </cell>
          <cell r="AU798" t="str">
            <v/>
          </cell>
          <cell r="AV798" t="str">
            <v/>
          </cell>
          <cell r="AW798" t="str">
            <v/>
          </cell>
          <cell r="AX798" t="str">
            <v/>
          </cell>
          <cell r="AY798" t="str">
            <v>,</v>
          </cell>
          <cell r="AZ798" t="str">
            <v/>
          </cell>
          <cell r="BA798" t="str">
            <v/>
          </cell>
          <cell r="BB798" t="str">
            <v>月岩风景区</v>
          </cell>
          <cell r="BC798" t="str">
            <v>已提报</v>
          </cell>
          <cell r="BD798" t="str">
            <v>湖南省公路事务中心</v>
          </cell>
          <cell r="BE798" t="str">
            <v>道县交通运输局</v>
          </cell>
          <cell r="BF798" t="str">
            <v/>
          </cell>
        </row>
        <row r="799">
          <cell r="F799" t="str">
            <v>道县道荣农业发展有限公司</v>
          </cell>
          <cell r="G799" t="str">
            <v>无</v>
          </cell>
          <cell r="H799" t="str">
            <v>三类地区</v>
          </cell>
          <cell r="I799" t="str">
            <v/>
          </cell>
          <cell r="J799" t="str">
            <v>否</v>
          </cell>
          <cell r="K799" t="str">
            <v>新开</v>
          </cell>
          <cell r="L799" t="str">
            <v>新建</v>
          </cell>
          <cell r="M799" t="str">
            <v>9.17</v>
          </cell>
          <cell r="N799" t="str">
            <v/>
          </cell>
          <cell r="O799" t="str">
            <v/>
          </cell>
          <cell r="P799" t="str">
            <v>9.17</v>
          </cell>
          <cell r="Q799" t="str">
            <v/>
          </cell>
          <cell r="R799" t="str">
            <v/>
          </cell>
          <cell r="S799" t="str">
            <v/>
          </cell>
          <cell r="T799" t="str">
            <v>2022</v>
          </cell>
          <cell r="U799" t="str">
            <v>2023</v>
          </cell>
          <cell r="V799" t="str">
            <v>4000.0</v>
          </cell>
          <cell r="W799" t="str">
            <v>4000.0</v>
          </cell>
          <cell r="X799" t="str">
            <v/>
          </cell>
          <cell r="Y799" t="str">
            <v>0.0</v>
          </cell>
          <cell r="Z799" t="str">
            <v>0.0</v>
          </cell>
          <cell r="AA799" t="str">
            <v>0.0</v>
          </cell>
          <cell r="AB799" t="str">
            <v>0.0</v>
          </cell>
          <cell r="AC799" t="str">
            <v>0.0</v>
          </cell>
          <cell r="AD799" t="str">
            <v>1376.0</v>
          </cell>
          <cell r="AE799" t="str">
            <v>0.0</v>
          </cell>
          <cell r="AF799" t="str">
            <v>1376.0</v>
          </cell>
          <cell r="AG799" t="str">
            <v>1376.0</v>
          </cell>
          <cell r="AH799" t="str">
            <v/>
          </cell>
          <cell r="AI799" t="str">
            <v>0</v>
          </cell>
          <cell r="AJ799" t="str">
            <v>改建道路9.1公里</v>
          </cell>
          <cell r="AK799" t="str">
            <v>9.1</v>
          </cell>
          <cell r="AL799" t="str">
            <v/>
          </cell>
          <cell r="AM799" t="str">
            <v/>
          </cell>
          <cell r="AN799" t="str">
            <v>2021</v>
          </cell>
          <cell r="AO799" t="str">
            <v>目标任务</v>
          </cell>
          <cell r="AP799" t="str">
            <v>祥霖铺镇</v>
          </cell>
          <cell r="AQ799" t="str">
            <v/>
          </cell>
          <cell r="AR799" t="str">
            <v/>
          </cell>
          <cell r="AS799" t="str">
            <v/>
          </cell>
          <cell r="AT799" t="str">
            <v/>
          </cell>
          <cell r="AU799" t="str">
            <v/>
          </cell>
          <cell r="AV799" t="str">
            <v>道县道荣农业发展有限公司园区</v>
          </cell>
          <cell r="AW799" t="str">
            <v>牧</v>
          </cell>
          <cell r="AX799" t="str">
            <v>县级</v>
          </cell>
          <cell r="AY799" t="str">
            <v>道县畜牧水产局,道牧水备案[2020]3号</v>
          </cell>
          <cell r="AZ799" t="str">
            <v>养殖</v>
          </cell>
          <cell r="BA799" t="str">
            <v>1000</v>
          </cell>
          <cell r="BB799" t="str">
            <v>道县道荣农业发展有限公司园区</v>
          </cell>
          <cell r="BC799" t="str">
            <v>已提报</v>
          </cell>
          <cell r="BD799" t="str">
            <v>湖南省公路事务中心</v>
          </cell>
          <cell r="BE799" t="str">
            <v>道县交通运输局</v>
          </cell>
          <cell r="BF799" t="str">
            <v/>
          </cell>
        </row>
        <row r="800">
          <cell r="F800" t="str">
            <v>葫芦岩旅游公路</v>
          </cell>
          <cell r="G800" t="str">
            <v>Y773431124</v>
          </cell>
          <cell r="H800" t="str">
            <v>三类地区</v>
          </cell>
          <cell r="I800" t="str">
            <v/>
          </cell>
          <cell r="J800" t="str">
            <v>否</v>
          </cell>
          <cell r="K800" t="str">
            <v>新开</v>
          </cell>
          <cell r="L800" t="str">
            <v>升级改造（提质改造）</v>
          </cell>
          <cell r="M800" t="str">
            <v>1.655</v>
          </cell>
          <cell r="N800" t="str">
            <v/>
          </cell>
          <cell r="O800" t="str">
            <v/>
          </cell>
          <cell r="P800" t="str">
            <v>1.655</v>
          </cell>
          <cell r="Q800" t="str">
            <v/>
          </cell>
          <cell r="R800" t="str">
            <v/>
          </cell>
          <cell r="S800" t="str">
            <v/>
          </cell>
          <cell r="T800" t="str">
            <v>2022</v>
          </cell>
          <cell r="U800" t="str">
            <v>2022</v>
          </cell>
          <cell r="V800" t="str">
            <v>1655.0</v>
          </cell>
          <cell r="W800" t="str">
            <v/>
          </cell>
          <cell r="X800" t="str">
            <v/>
          </cell>
          <cell r="Y800" t="str">
            <v>0.0</v>
          </cell>
          <cell r="Z800" t="str">
            <v>0.0</v>
          </cell>
          <cell r="AA800" t="str">
            <v>0.0</v>
          </cell>
          <cell r="AB800" t="str">
            <v>0.0</v>
          </cell>
          <cell r="AC800" t="str">
            <v>0.0</v>
          </cell>
          <cell r="AD800" t="str">
            <v>331.0</v>
          </cell>
          <cell r="AE800" t="str">
            <v>0.0</v>
          </cell>
          <cell r="AF800" t="str">
            <v>331.0</v>
          </cell>
          <cell r="AG800" t="str">
            <v>0.0</v>
          </cell>
          <cell r="AH800" t="str">
            <v/>
          </cell>
          <cell r="AI800" t="str">
            <v>331</v>
          </cell>
          <cell r="AJ800" t="str">
            <v>改建道路1.7公里</v>
          </cell>
          <cell r="AK800" t="str">
            <v>1.7</v>
          </cell>
          <cell r="AL800" t="str">
            <v/>
          </cell>
          <cell r="AM800" t="str">
            <v/>
          </cell>
          <cell r="AN800" t="str">
            <v>2021</v>
          </cell>
          <cell r="AO800" t="str">
            <v>目标任务</v>
          </cell>
          <cell r="AP800" t="str">
            <v>审章塘瑶族乡</v>
          </cell>
          <cell r="AQ800" t="str">
            <v/>
          </cell>
          <cell r="AR800" t="str">
            <v>葫芦岩景区</v>
          </cell>
          <cell r="AS800" t="str">
            <v>红色旅游资源点</v>
          </cell>
          <cell r="AT800" t="str">
            <v>A</v>
          </cell>
          <cell r="AU800" t="str">
            <v/>
          </cell>
          <cell r="AV800" t="str">
            <v/>
          </cell>
          <cell r="AW800" t="str">
            <v/>
          </cell>
          <cell r="AX800" t="str">
            <v/>
          </cell>
          <cell r="AY800" t="str">
            <v>,</v>
          </cell>
          <cell r="AZ800" t="str">
            <v/>
          </cell>
          <cell r="BA800" t="str">
            <v/>
          </cell>
          <cell r="BB800" t="str">
            <v>葫芦岩景区</v>
          </cell>
          <cell r="BC800" t="str">
            <v>已提报</v>
          </cell>
          <cell r="BD800" t="str">
            <v>湖南省公路事务中心</v>
          </cell>
          <cell r="BE800" t="str">
            <v>道县交通运输局</v>
          </cell>
          <cell r="BF800" t="str">
            <v/>
          </cell>
        </row>
        <row r="801">
          <cell r="F801" t="str">
            <v>道县板塘种植园</v>
          </cell>
          <cell r="G801" t="str">
            <v>无</v>
          </cell>
          <cell r="H801" t="str">
            <v>三类地区</v>
          </cell>
          <cell r="I801" t="str">
            <v/>
          </cell>
          <cell r="J801" t="str">
            <v>否</v>
          </cell>
          <cell r="K801" t="str">
            <v>新开</v>
          </cell>
          <cell r="L801" t="str">
            <v>新建</v>
          </cell>
          <cell r="M801" t="str">
            <v>9.0</v>
          </cell>
          <cell r="N801" t="str">
            <v/>
          </cell>
          <cell r="O801" t="str">
            <v/>
          </cell>
          <cell r="P801" t="str">
            <v/>
          </cell>
          <cell r="Q801" t="str">
            <v>9.0</v>
          </cell>
          <cell r="R801" t="str">
            <v>120.0</v>
          </cell>
          <cell r="S801" t="str">
            <v/>
          </cell>
          <cell r="T801" t="str">
            <v>2023</v>
          </cell>
          <cell r="U801" t="str">
            <v>2023</v>
          </cell>
          <cell r="V801" t="str">
            <v>1851.0</v>
          </cell>
          <cell r="W801" t="str">
            <v>1851.0</v>
          </cell>
          <cell r="X801" t="str">
            <v/>
          </cell>
          <cell r="Y801" t="str">
            <v>0.0</v>
          </cell>
          <cell r="Z801" t="str">
            <v>0.0</v>
          </cell>
          <cell r="AA801" t="str">
            <v>0.0</v>
          </cell>
          <cell r="AB801" t="str">
            <v>0.0</v>
          </cell>
          <cell r="AC801" t="str">
            <v>0.0</v>
          </cell>
          <cell r="AD801" t="str">
            <v>1426.0</v>
          </cell>
          <cell r="AE801" t="str">
            <v>0.0</v>
          </cell>
          <cell r="AF801" t="str">
            <v>1426.0</v>
          </cell>
          <cell r="AG801" t="str">
            <v>1426.0</v>
          </cell>
          <cell r="AH801" t="str">
            <v/>
          </cell>
          <cell r="AI801" t="str">
            <v>0</v>
          </cell>
          <cell r="AJ801" t="str">
            <v>改建道路9.5公里</v>
          </cell>
          <cell r="AK801" t="str">
            <v>9.5</v>
          </cell>
          <cell r="AL801" t="str">
            <v/>
          </cell>
          <cell r="AM801" t="str">
            <v/>
          </cell>
          <cell r="AN801" t="str">
            <v>2021</v>
          </cell>
          <cell r="AO801" t="str">
            <v>目标任务</v>
          </cell>
          <cell r="AP801" t="str">
            <v>祥霖铺镇</v>
          </cell>
          <cell r="AQ801" t="str">
            <v/>
          </cell>
          <cell r="AR801" t="str">
            <v/>
          </cell>
          <cell r="AS801" t="str">
            <v/>
          </cell>
          <cell r="AT801" t="str">
            <v/>
          </cell>
          <cell r="AU801" t="str">
            <v/>
          </cell>
          <cell r="AV801" t="str">
            <v>道县板塘种植园区</v>
          </cell>
          <cell r="AW801" t="str">
            <v>农</v>
          </cell>
          <cell r="AX801" t="str">
            <v>县级</v>
          </cell>
          <cell r="AY801" t="str">
            <v>中共道县县委农村工作领导小组,道农领导小组发〔2019〕21号</v>
          </cell>
          <cell r="AZ801" t="str">
            <v>种植</v>
          </cell>
          <cell r="BA801" t="str">
            <v>2000</v>
          </cell>
          <cell r="BB801" t="str">
            <v>道县板塘种植园区</v>
          </cell>
          <cell r="BC801" t="str">
            <v>已提报</v>
          </cell>
          <cell r="BD801" t="str">
            <v>湖南省公路事务中心</v>
          </cell>
          <cell r="BE801" t="str">
            <v>道县交通运输局</v>
          </cell>
          <cell r="BF801" t="str">
            <v/>
          </cell>
        </row>
        <row r="802">
          <cell r="F802" t="str">
            <v>江永县五爱至上甘棠通景公路</v>
          </cell>
          <cell r="G802" t="str">
            <v>无</v>
          </cell>
          <cell r="H802" t="str">
            <v>二类地区</v>
          </cell>
          <cell r="I802" t="str">
            <v>省级贫困县</v>
          </cell>
          <cell r="J802" t="str">
            <v>否</v>
          </cell>
          <cell r="K802" t="str">
            <v>续建</v>
          </cell>
          <cell r="L802" t="str">
            <v>升级改造（提质改造）</v>
          </cell>
          <cell r="M802" t="str">
            <v>23.0</v>
          </cell>
          <cell r="N802" t="str">
            <v/>
          </cell>
          <cell r="O802" t="str">
            <v/>
          </cell>
          <cell r="P802" t="str">
            <v/>
          </cell>
          <cell r="Q802" t="str">
            <v/>
          </cell>
          <cell r="R802" t="str">
            <v/>
          </cell>
          <cell r="S802" t="str">
            <v/>
          </cell>
          <cell r="T802" t="str">
            <v>2022</v>
          </cell>
          <cell r="U802" t="str">
            <v>2024</v>
          </cell>
          <cell r="V802" t="str">
            <v>23000.0</v>
          </cell>
          <cell r="W802" t="str">
            <v>12000.0</v>
          </cell>
          <cell r="X802" t="str">
            <v/>
          </cell>
          <cell r="Y802" t="str">
            <v>0.0</v>
          </cell>
          <cell r="Z802" t="str">
            <v>0.0</v>
          </cell>
          <cell r="AA802" t="str">
            <v>0.0</v>
          </cell>
          <cell r="AB802" t="str">
            <v>0.0</v>
          </cell>
          <cell r="AC802" t="str">
            <v>0.0</v>
          </cell>
          <cell r="AD802" t="str">
            <v>1584.0</v>
          </cell>
          <cell r="AE802" t="str">
            <v>0.0</v>
          </cell>
          <cell r="AF802" t="str">
            <v>1584.0</v>
          </cell>
          <cell r="AG802" t="str">
            <v>789.0</v>
          </cell>
          <cell r="AH802" t="str">
            <v/>
          </cell>
          <cell r="AI802" t="str">
            <v>795</v>
          </cell>
          <cell r="AJ802" t="str">
            <v>路基路面</v>
          </cell>
          <cell r="AK802" t="str">
            <v>7.918</v>
          </cell>
          <cell r="AL802" t="str">
            <v/>
          </cell>
          <cell r="AM802" t="str">
            <v/>
          </cell>
          <cell r="AN802" t="str">
            <v>2021</v>
          </cell>
          <cell r="AO802" t="str">
            <v>目标任务</v>
          </cell>
          <cell r="AP802" t="str">
            <v>夏层铺、潇浦镇</v>
          </cell>
          <cell r="AQ802" t="str">
            <v/>
          </cell>
          <cell r="AR802" t="str">
            <v>上甘棠</v>
          </cell>
          <cell r="AS802" t="str">
            <v>A级创建景区</v>
          </cell>
          <cell r="AT802" t="str">
            <v>3A</v>
          </cell>
          <cell r="AU802" t="str">
            <v/>
          </cell>
          <cell r="AV802" t="str">
            <v/>
          </cell>
          <cell r="AW802" t="str">
            <v/>
          </cell>
          <cell r="AX802" t="str">
            <v/>
          </cell>
          <cell r="AY802" t="str">
            <v>,</v>
          </cell>
          <cell r="AZ802" t="str">
            <v/>
          </cell>
          <cell r="BA802" t="str">
            <v/>
          </cell>
          <cell r="BB802" t="str">
            <v>上甘棠</v>
          </cell>
          <cell r="BC802" t="str">
            <v>已提报</v>
          </cell>
          <cell r="BD802" t="str">
            <v>湖南省公路事务中心</v>
          </cell>
          <cell r="BE802" t="str">
            <v>江永县交通运输局</v>
          </cell>
          <cell r="BF802" t="str">
            <v>本年建设7.918公里</v>
          </cell>
        </row>
        <row r="803">
          <cell r="F803" t="str">
            <v>G538新风村至八仙洞高尚湖景区至回龙湖景区</v>
          </cell>
          <cell r="G803" t="str">
            <v>无</v>
          </cell>
          <cell r="H803" t="str">
            <v>二类地区</v>
          </cell>
          <cell r="I803" t="str">
            <v>省级贫困县</v>
          </cell>
          <cell r="J803" t="str">
            <v>否</v>
          </cell>
          <cell r="K803" t="str">
            <v>新开</v>
          </cell>
          <cell r="L803" t="str">
            <v>升级改造（提质改造）</v>
          </cell>
          <cell r="M803" t="str">
            <v>8.5</v>
          </cell>
          <cell r="N803" t="str">
            <v/>
          </cell>
          <cell r="O803" t="str">
            <v/>
          </cell>
          <cell r="P803" t="str">
            <v/>
          </cell>
          <cell r="Q803" t="str">
            <v/>
          </cell>
          <cell r="R803" t="str">
            <v/>
          </cell>
          <cell r="S803" t="str">
            <v/>
          </cell>
          <cell r="T803" t="str">
            <v>2021</v>
          </cell>
          <cell r="U803" t="str">
            <v>2021</v>
          </cell>
          <cell r="V803" t="str">
            <v>6500.0</v>
          </cell>
          <cell r="W803" t="str">
            <v/>
          </cell>
          <cell r="X803" t="str">
            <v/>
          </cell>
          <cell r="Y803" t="str">
            <v>0.0</v>
          </cell>
          <cell r="Z803" t="str">
            <v>0.0</v>
          </cell>
          <cell r="AA803" t="str">
            <v>0.0</v>
          </cell>
          <cell r="AB803" t="str">
            <v>0.0</v>
          </cell>
          <cell r="AC803" t="str">
            <v>0.0</v>
          </cell>
          <cell r="AD803" t="str">
            <v>1600.0</v>
          </cell>
          <cell r="AE803" t="str">
            <v>0.0</v>
          </cell>
          <cell r="AF803" t="str">
            <v>1600.0</v>
          </cell>
          <cell r="AG803" t="str">
            <v>0.0</v>
          </cell>
          <cell r="AH803" t="str">
            <v/>
          </cell>
          <cell r="AI803" t="str">
            <v>1,600</v>
          </cell>
          <cell r="AJ803" t="str">
            <v>5公里三级路</v>
          </cell>
          <cell r="AK803" t="str">
            <v>5.0</v>
          </cell>
          <cell r="AL803" t="str">
            <v/>
          </cell>
          <cell r="AM803" t="str">
            <v/>
          </cell>
          <cell r="AN803" t="str">
            <v>2021</v>
          </cell>
          <cell r="AO803" t="str">
            <v>目标任务</v>
          </cell>
          <cell r="AP803" t="str">
            <v>回龙圩镇</v>
          </cell>
          <cell r="AQ803" t="str">
            <v/>
          </cell>
          <cell r="AR803" t="str">
            <v>回龙湖景区</v>
          </cell>
          <cell r="AS803" t="str">
            <v>休闲农业示范点（园）</v>
          </cell>
          <cell r="AT803" t="str">
            <v>3A</v>
          </cell>
          <cell r="AU803" t="str">
            <v/>
          </cell>
          <cell r="AV803" t="str">
            <v/>
          </cell>
          <cell r="AW803" t="str">
            <v/>
          </cell>
          <cell r="AX803" t="str">
            <v/>
          </cell>
          <cell r="AY803" t="str">
            <v>,</v>
          </cell>
          <cell r="AZ803" t="str">
            <v/>
          </cell>
          <cell r="BA803" t="str">
            <v/>
          </cell>
          <cell r="BB803" t="str">
            <v>回龙湖景区</v>
          </cell>
          <cell r="BC803" t="str">
            <v>已提报</v>
          </cell>
          <cell r="BD803" t="str">
            <v>湖南省公路事务中心</v>
          </cell>
          <cell r="BE803" t="str">
            <v>江永县交通运输局</v>
          </cell>
          <cell r="BF803" t="str">
            <v/>
          </cell>
        </row>
        <row r="804">
          <cell r="F804" t="str">
            <v>回龙圩管理区八仙洞柑桔专业合作社回峰柑桔特色产业园东西部路网</v>
          </cell>
          <cell r="G804" t="str">
            <v>无</v>
          </cell>
          <cell r="H804" t="str">
            <v>二类地区</v>
          </cell>
          <cell r="I804" t="str">
            <v>省级贫困县</v>
          </cell>
          <cell r="J804" t="str">
            <v>否</v>
          </cell>
          <cell r="K804" t="str">
            <v>新开</v>
          </cell>
          <cell r="L804" t="str">
            <v>新建</v>
          </cell>
          <cell r="M804" t="str">
            <v>16.1</v>
          </cell>
          <cell r="N804" t="str">
            <v/>
          </cell>
          <cell r="O804" t="str">
            <v/>
          </cell>
          <cell r="P804" t="str">
            <v/>
          </cell>
          <cell r="Q804" t="str">
            <v/>
          </cell>
          <cell r="R804" t="str">
            <v/>
          </cell>
          <cell r="S804" t="str">
            <v/>
          </cell>
          <cell r="T804" t="str">
            <v>2021</v>
          </cell>
          <cell r="U804" t="str">
            <v>2021</v>
          </cell>
          <cell r="V804" t="str">
            <v>12880.0</v>
          </cell>
          <cell r="W804" t="str">
            <v/>
          </cell>
          <cell r="X804" t="str">
            <v/>
          </cell>
          <cell r="Y804" t="str">
            <v>0.0</v>
          </cell>
          <cell r="Z804" t="str">
            <v>0.0</v>
          </cell>
          <cell r="AA804" t="str">
            <v>0.0</v>
          </cell>
          <cell r="AB804" t="str">
            <v>0.0</v>
          </cell>
          <cell r="AC804" t="str">
            <v>0.0</v>
          </cell>
          <cell r="AD804" t="str">
            <v>4830.0</v>
          </cell>
          <cell r="AE804" t="str">
            <v>0.0</v>
          </cell>
          <cell r="AF804" t="str">
            <v>4830.0</v>
          </cell>
          <cell r="AG804" t="str">
            <v>0.0</v>
          </cell>
          <cell r="AH804" t="str">
            <v/>
          </cell>
          <cell r="AI804" t="str">
            <v>4,830</v>
          </cell>
          <cell r="AJ804" t="str">
            <v>16.1公里三级路建设</v>
          </cell>
          <cell r="AK804" t="str">
            <v/>
          </cell>
          <cell r="AL804" t="str">
            <v/>
          </cell>
          <cell r="AM804" t="str">
            <v/>
          </cell>
          <cell r="AN804" t="str">
            <v>2021</v>
          </cell>
          <cell r="AO804" t="str">
            <v>目标任务</v>
          </cell>
          <cell r="AP804" t="str">
            <v>回龙圩镇</v>
          </cell>
          <cell r="AQ804" t="str">
            <v/>
          </cell>
          <cell r="AR804" t="str">
            <v/>
          </cell>
          <cell r="AS804" t="str">
            <v/>
          </cell>
          <cell r="AT804" t="str">
            <v/>
          </cell>
          <cell r="AU804" t="str">
            <v/>
          </cell>
          <cell r="AV804" t="str">
            <v>回龙圩管理区八仙洞柑桔专业合作社回峰柑桔特色产业园</v>
          </cell>
          <cell r="AW804" t="str">
            <v>农</v>
          </cell>
          <cell r="AX804" t="str">
            <v>省级</v>
          </cell>
          <cell r="AY804" t="str">
            <v>湖南省农业厅、财政厅,湘农联【2019】34号</v>
          </cell>
          <cell r="AZ804" t="str">
            <v>柑桔特色种植及加工</v>
          </cell>
          <cell r="BA804" t="str">
            <v>10050</v>
          </cell>
          <cell r="BB804" t="str">
            <v>回龙圩管理区八仙洞柑桔专业合作社回峰柑桔特色产业园</v>
          </cell>
          <cell r="BC804" t="str">
            <v>已提报</v>
          </cell>
          <cell r="BD804" t="str">
            <v>湖南省公路事务中心</v>
          </cell>
          <cell r="BE804" t="str">
            <v>江永县交通运输局</v>
          </cell>
          <cell r="BF804" t="str">
            <v/>
          </cell>
        </row>
        <row r="805">
          <cell r="F805" t="str">
            <v>江永县兰溪乡勾蓝瑶村至源口乡公朝村公路工程</v>
          </cell>
          <cell r="G805" t="str">
            <v>X342、Y195、</v>
          </cell>
          <cell r="H805" t="str">
            <v>二类地区</v>
          </cell>
          <cell r="I805" t="str">
            <v>省级贫困县</v>
          </cell>
          <cell r="J805" t="str">
            <v>否</v>
          </cell>
          <cell r="K805" t="str">
            <v>新开</v>
          </cell>
          <cell r="L805" t="str">
            <v>新建</v>
          </cell>
          <cell r="M805" t="str">
            <v>16.232</v>
          </cell>
          <cell r="N805" t="str">
            <v/>
          </cell>
          <cell r="O805" t="str">
            <v/>
          </cell>
          <cell r="P805" t="str">
            <v/>
          </cell>
          <cell r="Q805" t="str">
            <v/>
          </cell>
          <cell r="R805" t="str">
            <v/>
          </cell>
          <cell r="S805" t="str">
            <v/>
          </cell>
          <cell r="T805" t="str">
            <v>2022</v>
          </cell>
          <cell r="U805" t="str">
            <v>2024</v>
          </cell>
          <cell r="V805" t="str">
            <v>20000.0</v>
          </cell>
          <cell r="W805" t="str">
            <v/>
          </cell>
          <cell r="X805" t="str">
            <v/>
          </cell>
          <cell r="Y805" t="str">
            <v>0.0</v>
          </cell>
          <cell r="Z805" t="str">
            <v>0.0</v>
          </cell>
          <cell r="AA805" t="str">
            <v>0.0</v>
          </cell>
          <cell r="AB805" t="str">
            <v>0.0</v>
          </cell>
          <cell r="AC805" t="str">
            <v>0.0</v>
          </cell>
          <cell r="AD805" t="str">
            <v>20000.0</v>
          </cell>
          <cell r="AE805" t="str">
            <v>0.0</v>
          </cell>
          <cell r="AF805" t="str">
            <v>20000.0</v>
          </cell>
          <cell r="AG805" t="str">
            <v>0.0</v>
          </cell>
          <cell r="AH805" t="str">
            <v/>
          </cell>
          <cell r="AI805" t="str">
            <v>20,000</v>
          </cell>
          <cell r="AJ805" t="str">
            <v>路基路面</v>
          </cell>
          <cell r="AK805" t="str">
            <v/>
          </cell>
          <cell r="AL805" t="str">
            <v>永旅〔2015〕1号</v>
          </cell>
          <cell r="AM805" t="str">
            <v/>
          </cell>
          <cell r="AN805" t="str">
            <v>2021</v>
          </cell>
          <cell r="AO805" t="str">
            <v>目标任务</v>
          </cell>
          <cell r="AP805" t="str">
            <v>兰溪瑶族乡</v>
          </cell>
          <cell r="AQ805" t="str">
            <v/>
          </cell>
          <cell r="AR805" t="str">
            <v>江永勾蓝瑶寨</v>
          </cell>
          <cell r="AS805" t="str">
            <v>A级以上景区</v>
          </cell>
          <cell r="AT805" t="str">
            <v>4A</v>
          </cell>
          <cell r="AU805" t="str">
            <v/>
          </cell>
          <cell r="AV805" t="str">
            <v/>
          </cell>
          <cell r="AW805" t="str">
            <v/>
          </cell>
          <cell r="AX805" t="str">
            <v/>
          </cell>
          <cell r="AY805" t="str">
            <v>,</v>
          </cell>
          <cell r="AZ805" t="str">
            <v/>
          </cell>
          <cell r="BA805" t="str">
            <v/>
          </cell>
          <cell r="BB805" t="str">
            <v>江永勾蓝瑶寨</v>
          </cell>
          <cell r="BC805" t="str">
            <v>已提报</v>
          </cell>
          <cell r="BD805" t="str">
            <v>湖南省公路事务中心</v>
          </cell>
          <cell r="BE805" t="str">
            <v>江永县交通运输局</v>
          </cell>
          <cell r="BF805" t="str">
            <v/>
          </cell>
        </row>
        <row r="806">
          <cell r="F806" t="str">
            <v>C727-Y704-X021</v>
          </cell>
          <cell r="G806" t="str">
            <v>无</v>
          </cell>
          <cell r="H806" t="str">
            <v>二类地区</v>
          </cell>
          <cell r="I806" t="str">
            <v>省级贫困县</v>
          </cell>
          <cell r="J806" t="str">
            <v>否</v>
          </cell>
          <cell r="K806" t="str">
            <v>新开</v>
          </cell>
          <cell r="L806" t="str">
            <v>升级改造（提质改造）</v>
          </cell>
          <cell r="M806" t="str">
            <v>14.0</v>
          </cell>
          <cell r="N806" t="str">
            <v/>
          </cell>
          <cell r="O806" t="str">
            <v/>
          </cell>
          <cell r="P806" t="str">
            <v/>
          </cell>
          <cell r="Q806" t="str">
            <v/>
          </cell>
          <cell r="R806" t="str">
            <v/>
          </cell>
          <cell r="S806" t="str">
            <v/>
          </cell>
          <cell r="T806" t="str">
            <v>2021</v>
          </cell>
          <cell r="U806" t="str">
            <v>2023</v>
          </cell>
          <cell r="V806" t="str">
            <v>7000.0</v>
          </cell>
          <cell r="W806" t="str">
            <v/>
          </cell>
          <cell r="X806" t="str">
            <v/>
          </cell>
          <cell r="Y806" t="str">
            <v>0.0</v>
          </cell>
          <cell r="Z806" t="str">
            <v>0.0</v>
          </cell>
          <cell r="AA806" t="str">
            <v>0.0</v>
          </cell>
          <cell r="AB806" t="str">
            <v>0.0</v>
          </cell>
          <cell r="AC806" t="str">
            <v>0.0</v>
          </cell>
          <cell r="AD806" t="str">
            <v>1800.0</v>
          </cell>
          <cell r="AE806" t="str">
            <v>0.0</v>
          </cell>
          <cell r="AF806" t="str">
            <v>1800.0</v>
          </cell>
          <cell r="AG806" t="str">
            <v>0.0</v>
          </cell>
          <cell r="AH806" t="str">
            <v/>
          </cell>
          <cell r="AI806" t="str">
            <v>1,800</v>
          </cell>
          <cell r="AJ806" t="str">
            <v>路基宽度7米、路面宽度6米，水泥路面结构层为20cm强度要求C30，17cm厚5%水泥碎石稳定层</v>
          </cell>
          <cell r="AK806" t="str">
            <v>9.0</v>
          </cell>
          <cell r="AL806" t="str">
            <v/>
          </cell>
          <cell r="AM806" t="str">
            <v/>
          </cell>
          <cell r="AN806" t="str">
            <v>2021</v>
          </cell>
          <cell r="AO806" t="str">
            <v>目标任务</v>
          </cell>
          <cell r="AP806" t="str">
            <v>鲤溪镇</v>
          </cell>
          <cell r="AQ806" t="str">
            <v/>
          </cell>
          <cell r="AR806" t="str">
            <v>大观堡建文帝遗址</v>
          </cell>
          <cell r="AS806" t="str">
            <v>风景名胜区</v>
          </cell>
          <cell r="AT806" t="str">
            <v>县级</v>
          </cell>
          <cell r="AU806" t="str">
            <v/>
          </cell>
          <cell r="AV806" t="str">
            <v/>
          </cell>
          <cell r="AW806" t="str">
            <v/>
          </cell>
          <cell r="AX806" t="str">
            <v/>
          </cell>
          <cell r="AY806" t="str">
            <v>,</v>
          </cell>
          <cell r="AZ806" t="str">
            <v/>
          </cell>
          <cell r="BA806" t="str">
            <v/>
          </cell>
          <cell r="BB806" t="str">
            <v>大观堡建文帝遗址</v>
          </cell>
          <cell r="BC806" t="str">
            <v>已提报</v>
          </cell>
          <cell r="BD806" t="str">
            <v>湖南省公路事务中心</v>
          </cell>
          <cell r="BE806" t="str">
            <v>宁远县交通运输局</v>
          </cell>
          <cell r="BF806" t="str">
            <v/>
          </cell>
        </row>
        <row r="807">
          <cell r="F807" t="str">
            <v>凤仙桥旅游路</v>
          </cell>
          <cell r="G807" t="str">
            <v>无</v>
          </cell>
          <cell r="H807" t="str">
            <v>二类地区</v>
          </cell>
          <cell r="I807" t="str">
            <v>省级贫困县</v>
          </cell>
          <cell r="J807" t="str">
            <v>否</v>
          </cell>
          <cell r="K807" t="str">
            <v>新开</v>
          </cell>
          <cell r="L807" t="str">
            <v>升级改造（提质改造）</v>
          </cell>
          <cell r="M807" t="str">
            <v>13.0</v>
          </cell>
          <cell r="N807" t="str">
            <v/>
          </cell>
          <cell r="O807" t="str">
            <v/>
          </cell>
          <cell r="P807" t="str">
            <v>13.0</v>
          </cell>
          <cell r="Q807" t="str">
            <v/>
          </cell>
          <cell r="R807" t="str">
            <v/>
          </cell>
          <cell r="S807" t="str">
            <v/>
          </cell>
          <cell r="T807" t="str">
            <v>2021</v>
          </cell>
          <cell r="U807" t="str">
            <v>2023</v>
          </cell>
          <cell r="V807" t="str">
            <v>10400.0</v>
          </cell>
          <cell r="W807" t="str">
            <v/>
          </cell>
          <cell r="X807" t="str">
            <v/>
          </cell>
          <cell r="Y807" t="str">
            <v>0.0</v>
          </cell>
          <cell r="Z807" t="str">
            <v>0.0</v>
          </cell>
          <cell r="AA807" t="str">
            <v>0.0</v>
          </cell>
          <cell r="AB807" t="str">
            <v>0.0</v>
          </cell>
          <cell r="AC807" t="str">
            <v>0.0</v>
          </cell>
          <cell r="AD807" t="str">
            <v>360.0</v>
          </cell>
          <cell r="AE807" t="str">
            <v>0.0</v>
          </cell>
          <cell r="AF807" t="str">
            <v>360.0</v>
          </cell>
          <cell r="AG807" t="str">
            <v>0.0</v>
          </cell>
          <cell r="AH807" t="str">
            <v/>
          </cell>
          <cell r="AI807" t="str">
            <v>360</v>
          </cell>
          <cell r="AJ807" t="str">
            <v>路基宽度7米、路面宽度6米，水泥路面结构层为20cm强度要求C30，17cm厚5%水泥碎石稳定层</v>
          </cell>
          <cell r="AK807" t="str">
            <v>1.8</v>
          </cell>
          <cell r="AL807" t="str">
            <v/>
          </cell>
          <cell r="AM807" t="str">
            <v/>
          </cell>
          <cell r="AN807" t="str">
            <v>2021</v>
          </cell>
          <cell r="AO807" t="str">
            <v>目标任务</v>
          </cell>
          <cell r="AP807" t="str">
            <v>中和镇</v>
          </cell>
          <cell r="AQ807" t="str">
            <v/>
          </cell>
          <cell r="AR807" t="str">
            <v>凤仙桥水库（白云山林场）</v>
          </cell>
          <cell r="AS807" t="str">
            <v>风景名胜区</v>
          </cell>
          <cell r="AT807" t="str">
            <v>县级</v>
          </cell>
          <cell r="AU807" t="str">
            <v/>
          </cell>
          <cell r="AV807" t="str">
            <v/>
          </cell>
          <cell r="AW807" t="str">
            <v/>
          </cell>
          <cell r="AX807" t="str">
            <v/>
          </cell>
          <cell r="AY807" t="str">
            <v>,</v>
          </cell>
          <cell r="AZ807" t="str">
            <v/>
          </cell>
          <cell r="BA807" t="str">
            <v/>
          </cell>
          <cell r="BB807" t="str">
            <v>凤仙桥水库（白云山林场）</v>
          </cell>
          <cell r="BC807" t="str">
            <v>已提报</v>
          </cell>
          <cell r="BD807" t="str">
            <v>湖南省公路事务中心</v>
          </cell>
          <cell r="BE807" t="str">
            <v>宁远县交通运输局</v>
          </cell>
          <cell r="BF807" t="str">
            <v/>
          </cell>
        </row>
        <row r="808">
          <cell r="F808" t="str">
            <v>Y341-Y332-S348</v>
          </cell>
          <cell r="G808" t="str">
            <v>无</v>
          </cell>
          <cell r="H808" t="str">
            <v>二类地区</v>
          </cell>
          <cell r="I808" t="str">
            <v>省级贫困县</v>
          </cell>
          <cell r="J808" t="str">
            <v>否</v>
          </cell>
          <cell r="K808" t="str">
            <v>新开</v>
          </cell>
          <cell r="L808" t="str">
            <v>升级改造（提质改造）</v>
          </cell>
          <cell r="M808" t="str">
            <v>18.2</v>
          </cell>
          <cell r="N808" t="str">
            <v/>
          </cell>
          <cell r="O808" t="str">
            <v/>
          </cell>
          <cell r="P808" t="str">
            <v/>
          </cell>
          <cell r="Q808" t="str">
            <v/>
          </cell>
          <cell r="R808" t="str">
            <v/>
          </cell>
          <cell r="S808" t="str">
            <v/>
          </cell>
          <cell r="T808" t="str">
            <v>2021</v>
          </cell>
          <cell r="U808" t="str">
            <v>2023</v>
          </cell>
          <cell r="V808" t="str">
            <v>9500.0</v>
          </cell>
          <cell r="W808" t="str">
            <v/>
          </cell>
          <cell r="X808" t="str">
            <v/>
          </cell>
          <cell r="Y808" t="str">
            <v>0.0</v>
          </cell>
          <cell r="Z808" t="str">
            <v>0.0</v>
          </cell>
          <cell r="AA808" t="str">
            <v>0.0</v>
          </cell>
          <cell r="AB808" t="str">
            <v>0.0</v>
          </cell>
          <cell r="AC808" t="str">
            <v>0.0</v>
          </cell>
          <cell r="AD808" t="str">
            <v>2080.0</v>
          </cell>
          <cell r="AE808" t="str">
            <v>0.0</v>
          </cell>
          <cell r="AF808" t="str">
            <v>2080.0</v>
          </cell>
          <cell r="AG808" t="str">
            <v>0.0</v>
          </cell>
          <cell r="AH808" t="str">
            <v/>
          </cell>
          <cell r="AI808" t="str">
            <v>2,080</v>
          </cell>
          <cell r="AJ808" t="str">
            <v>路基宽度7米、路面宽度6米，水泥路面结构层为20cm强度要求C30，17cm厚5%水泥碎石稳定层</v>
          </cell>
          <cell r="AK808" t="str">
            <v>10.4</v>
          </cell>
          <cell r="AL808" t="str">
            <v/>
          </cell>
          <cell r="AM808" t="str">
            <v/>
          </cell>
          <cell r="AN808" t="str">
            <v>2021</v>
          </cell>
          <cell r="AO808" t="str">
            <v>目标任务</v>
          </cell>
          <cell r="AP808" t="str">
            <v>水市镇</v>
          </cell>
          <cell r="AQ808" t="str">
            <v/>
          </cell>
          <cell r="AR808" t="str">
            <v>大界园休闲度假村</v>
          </cell>
          <cell r="AS808" t="str">
            <v>A级以上景区</v>
          </cell>
          <cell r="AT808" t="str">
            <v>AAA</v>
          </cell>
          <cell r="AU808" t="str">
            <v/>
          </cell>
          <cell r="AV808" t="str">
            <v/>
          </cell>
          <cell r="AW808" t="str">
            <v/>
          </cell>
          <cell r="AX808" t="str">
            <v/>
          </cell>
          <cell r="AY808" t="str">
            <v>,</v>
          </cell>
          <cell r="AZ808" t="str">
            <v/>
          </cell>
          <cell r="BA808" t="str">
            <v/>
          </cell>
          <cell r="BB808" t="str">
            <v>大界园休闲度假村</v>
          </cell>
          <cell r="BC808" t="str">
            <v>已提报</v>
          </cell>
          <cell r="BD808" t="str">
            <v>湖南省公路事务中心</v>
          </cell>
          <cell r="BE808" t="str">
            <v>宁远县交通运输局</v>
          </cell>
          <cell r="BF808" t="str">
            <v/>
          </cell>
        </row>
        <row r="809">
          <cell r="F809" t="str">
            <v>云冰山景区至毛俊水库景区</v>
          </cell>
          <cell r="G809" t="str">
            <v>无</v>
          </cell>
          <cell r="H809" t="str">
            <v>三类地区</v>
          </cell>
          <cell r="I809" t="str">
            <v/>
          </cell>
          <cell r="J809" t="str">
            <v>否</v>
          </cell>
          <cell r="K809" t="str">
            <v>新开</v>
          </cell>
          <cell r="L809" t="str">
            <v>升级改造（提质改造）</v>
          </cell>
          <cell r="M809" t="str">
            <v>48.414</v>
          </cell>
          <cell r="N809" t="str">
            <v/>
          </cell>
          <cell r="O809" t="str">
            <v/>
          </cell>
          <cell r="P809" t="str">
            <v/>
          </cell>
          <cell r="Q809" t="str">
            <v/>
          </cell>
          <cell r="R809" t="str">
            <v/>
          </cell>
          <cell r="S809" t="str">
            <v/>
          </cell>
          <cell r="T809" t="str">
            <v>2021</v>
          </cell>
          <cell r="U809" t="str">
            <v>2022</v>
          </cell>
          <cell r="V809" t="str">
            <v>29048.4</v>
          </cell>
          <cell r="W809" t="str">
            <v/>
          </cell>
          <cell r="X809" t="str">
            <v/>
          </cell>
          <cell r="Y809" t="str">
            <v>0.0</v>
          </cell>
          <cell r="Z809" t="str">
            <v>0.0</v>
          </cell>
          <cell r="AA809" t="str">
            <v>0.0</v>
          </cell>
          <cell r="AB809" t="str">
            <v>0.0</v>
          </cell>
          <cell r="AC809" t="str">
            <v>0.0</v>
          </cell>
          <cell r="AD809" t="str">
            <v>7860.0</v>
          </cell>
          <cell r="AE809" t="str">
            <v>0.0</v>
          </cell>
          <cell r="AF809" t="str">
            <v>7860.0</v>
          </cell>
          <cell r="AG809" t="str">
            <v>0.0</v>
          </cell>
          <cell r="AH809" t="str">
            <v/>
          </cell>
          <cell r="AI809" t="str">
            <v>7,860</v>
          </cell>
          <cell r="AJ809" t="str">
            <v>提质改造水泥混凝土浇筑</v>
          </cell>
          <cell r="AK809" t="str">
            <v>13.527</v>
          </cell>
          <cell r="AL809" t="str">
            <v/>
          </cell>
          <cell r="AM809" t="str">
            <v/>
          </cell>
          <cell r="AN809" t="str">
            <v>2021</v>
          </cell>
          <cell r="AO809" t="str">
            <v>第一批</v>
          </cell>
          <cell r="AP809" t="str">
            <v>毛俊镇</v>
          </cell>
          <cell r="AQ809" t="str">
            <v/>
          </cell>
          <cell r="AR809" t="str">
            <v>云冰山景区</v>
          </cell>
          <cell r="AS809" t="str">
            <v>A级以上景区</v>
          </cell>
          <cell r="AT809" t="str">
            <v>4A</v>
          </cell>
          <cell r="AU809" t="str">
            <v/>
          </cell>
          <cell r="AV809" t="str">
            <v/>
          </cell>
          <cell r="AW809" t="str">
            <v/>
          </cell>
          <cell r="AX809" t="str">
            <v/>
          </cell>
          <cell r="AY809" t="str">
            <v>,</v>
          </cell>
          <cell r="AZ809" t="str">
            <v/>
          </cell>
          <cell r="BA809" t="str">
            <v/>
          </cell>
          <cell r="BB809" t="str">
            <v>云冰山景区</v>
          </cell>
          <cell r="BC809" t="str">
            <v>已提报</v>
          </cell>
          <cell r="BD809" t="str">
            <v>湖南省公路事务中心</v>
          </cell>
          <cell r="BE809" t="str">
            <v>蓝山县交通运输局</v>
          </cell>
          <cell r="BF809" t="str">
            <v/>
          </cell>
        </row>
        <row r="810">
          <cell r="F810" t="str">
            <v>百叠岭通景公路</v>
          </cell>
          <cell r="G810" t="str">
            <v>无</v>
          </cell>
          <cell r="H810" t="str">
            <v>三类地区</v>
          </cell>
          <cell r="I810" t="str">
            <v/>
          </cell>
          <cell r="J810" t="str">
            <v>否</v>
          </cell>
          <cell r="K810" t="str">
            <v>新开</v>
          </cell>
          <cell r="L810" t="str">
            <v>升级改造（提质改造）</v>
          </cell>
          <cell r="M810" t="str">
            <v>13.1</v>
          </cell>
          <cell r="N810" t="str">
            <v/>
          </cell>
          <cell r="O810" t="str">
            <v/>
          </cell>
          <cell r="P810" t="str">
            <v/>
          </cell>
          <cell r="Q810" t="str">
            <v/>
          </cell>
          <cell r="R810" t="str">
            <v/>
          </cell>
          <cell r="S810" t="str">
            <v/>
          </cell>
          <cell r="T810" t="str">
            <v>2021</v>
          </cell>
          <cell r="U810" t="str">
            <v>2022</v>
          </cell>
          <cell r="V810" t="str">
            <v>7860.0</v>
          </cell>
          <cell r="W810" t="str">
            <v/>
          </cell>
          <cell r="X810" t="str">
            <v/>
          </cell>
          <cell r="Y810" t="str">
            <v>0.0</v>
          </cell>
          <cell r="Z810" t="str">
            <v>0.0</v>
          </cell>
          <cell r="AA810" t="str">
            <v>0.0</v>
          </cell>
          <cell r="AB810" t="str">
            <v>0.0</v>
          </cell>
          <cell r="AC810" t="str">
            <v>0.0</v>
          </cell>
          <cell r="AD810" t="str">
            <v>7860.0</v>
          </cell>
          <cell r="AE810" t="str">
            <v>0.0</v>
          </cell>
          <cell r="AF810" t="str">
            <v>7860.0</v>
          </cell>
          <cell r="AG810" t="str">
            <v>0.0</v>
          </cell>
          <cell r="AH810" t="str">
            <v/>
          </cell>
          <cell r="AI810" t="str">
            <v>7,860</v>
          </cell>
          <cell r="AJ810" t="str">
            <v>提质改造水泥混凝土浇筑</v>
          </cell>
          <cell r="AK810" t="str">
            <v/>
          </cell>
          <cell r="AL810" t="str">
            <v/>
          </cell>
          <cell r="AM810" t="str">
            <v/>
          </cell>
          <cell r="AN810" t="str">
            <v>2021</v>
          </cell>
          <cell r="AO810" t="str">
            <v>第一批</v>
          </cell>
          <cell r="AP810" t="str">
            <v>塔峰镇</v>
          </cell>
          <cell r="AQ810" t="str">
            <v/>
          </cell>
          <cell r="AR810" t="str">
            <v>百叠岭景区</v>
          </cell>
          <cell r="AS810" t="str">
            <v>A级以上景区</v>
          </cell>
          <cell r="AT810" t="str">
            <v>3A</v>
          </cell>
          <cell r="AU810" t="str">
            <v/>
          </cell>
          <cell r="AV810" t="str">
            <v/>
          </cell>
          <cell r="AW810" t="str">
            <v/>
          </cell>
          <cell r="AX810" t="str">
            <v/>
          </cell>
          <cell r="AY810" t="str">
            <v>,</v>
          </cell>
          <cell r="AZ810" t="str">
            <v/>
          </cell>
          <cell r="BA810" t="str">
            <v/>
          </cell>
          <cell r="BB810" t="str">
            <v>百叠岭景区</v>
          </cell>
          <cell r="BC810" t="str">
            <v>已提报</v>
          </cell>
          <cell r="BD810" t="str">
            <v>湖南省公路事务中心</v>
          </cell>
          <cell r="BE810" t="str">
            <v>蓝山县交通运输局</v>
          </cell>
          <cell r="BF810" t="str">
            <v/>
          </cell>
        </row>
        <row r="811">
          <cell r="F811" t="str">
            <v>新隆镇三味辣椒种植产业园路</v>
          </cell>
          <cell r="G811" t="str">
            <v>无</v>
          </cell>
          <cell r="H811" t="str">
            <v>一类地区</v>
          </cell>
          <cell r="I811" t="str">
            <v>国家贫困县</v>
          </cell>
          <cell r="J811" t="str">
            <v>否</v>
          </cell>
          <cell r="K811" t="str">
            <v>新开</v>
          </cell>
          <cell r="L811" t="str">
            <v>新建</v>
          </cell>
          <cell r="M811" t="str">
            <v>6.0</v>
          </cell>
          <cell r="N811" t="str">
            <v/>
          </cell>
          <cell r="O811" t="str">
            <v/>
          </cell>
          <cell r="P811" t="str">
            <v/>
          </cell>
          <cell r="Q811" t="str">
            <v/>
          </cell>
          <cell r="R811" t="str">
            <v/>
          </cell>
          <cell r="S811" t="str">
            <v/>
          </cell>
          <cell r="T811" t="str">
            <v>2021</v>
          </cell>
          <cell r="U811" t="str">
            <v>2022</v>
          </cell>
          <cell r="V811" t="str">
            <v>650.0</v>
          </cell>
          <cell r="W811" t="str">
            <v/>
          </cell>
          <cell r="X811" t="str">
            <v/>
          </cell>
          <cell r="Y811" t="str">
            <v>0.0</v>
          </cell>
          <cell r="Z811" t="str">
            <v>0.0</v>
          </cell>
          <cell r="AA811" t="str">
            <v>0.0</v>
          </cell>
          <cell r="AB811" t="str">
            <v>0.0</v>
          </cell>
          <cell r="AC811" t="str">
            <v>0.0</v>
          </cell>
          <cell r="AD811" t="str">
            <v>650.0</v>
          </cell>
          <cell r="AE811" t="str">
            <v>0.0</v>
          </cell>
          <cell r="AF811" t="str">
            <v>650.0</v>
          </cell>
          <cell r="AG811" t="str">
            <v>0.0</v>
          </cell>
          <cell r="AH811" t="str">
            <v/>
          </cell>
          <cell r="AI811" t="str">
            <v>650</v>
          </cell>
          <cell r="AJ811" t="str">
            <v>四级公路</v>
          </cell>
          <cell r="AK811" t="str">
            <v/>
          </cell>
          <cell r="AL811" t="str">
            <v/>
          </cell>
          <cell r="AM811" t="str">
            <v/>
          </cell>
          <cell r="AN811" t="str">
            <v>2021</v>
          </cell>
          <cell r="AO811" t="str">
            <v>目标任务</v>
          </cell>
          <cell r="AP811" t="str">
            <v>新隆镇</v>
          </cell>
          <cell r="AQ811" t="str">
            <v>431128106000</v>
          </cell>
          <cell r="AR811" t="str">
            <v/>
          </cell>
          <cell r="AS811" t="str">
            <v/>
          </cell>
          <cell r="AT811" t="str">
            <v/>
          </cell>
          <cell r="AU811" t="str">
            <v/>
          </cell>
          <cell r="AV811" t="str">
            <v>新隆镇三味辣椒种植产业园</v>
          </cell>
          <cell r="AW811" t="str">
            <v>农</v>
          </cell>
          <cell r="AX811" t="str">
            <v>县级</v>
          </cell>
          <cell r="AY811" t="str">
            <v>新田县委,新办【2019】8号</v>
          </cell>
          <cell r="AZ811" t="str">
            <v>辣椒</v>
          </cell>
          <cell r="BA811" t="str">
            <v>600</v>
          </cell>
          <cell r="BB811" t="str">
            <v>新隆镇三味辣椒种植产业园</v>
          </cell>
          <cell r="BC811" t="str">
            <v>已提报</v>
          </cell>
          <cell r="BD811" t="str">
            <v>湖南省公路事务中心</v>
          </cell>
          <cell r="BE811" t="str">
            <v>新田县交通运输局</v>
          </cell>
          <cell r="BF811" t="str">
            <v/>
          </cell>
        </row>
        <row r="812">
          <cell r="F812" t="str">
            <v>枧头大豆产业园路</v>
          </cell>
          <cell r="G812" t="str">
            <v>无</v>
          </cell>
          <cell r="H812" t="str">
            <v>一类地区</v>
          </cell>
          <cell r="I812" t="str">
            <v>国家贫困县</v>
          </cell>
          <cell r="J812" t="str">
            <v>否</v>
          </cell>
          <cell r="K812" t="str">
            <v>新开</v>
          </cell>
          <cell r="L812" t="str">
            <v>新建</v>
          </cell>
          <cell r="M812" t="str">
            <v>6.5</v>
          </cell>
          <cell r="N812" t="str">
            <v/>
          </cell>
          <cell r="O812" t="str">
            <v/>
          </cell>
          <cell r="P812" t="str">
            <v/>
          </cell>
          <cell r="Q812" t="str">
            <v/>
          </cell>
          <cell r="R812" t="str">
            <v/>
          </cell>
          <cell r="S812" t="str">
            <v/>
          </cell>
          <cell r="T812" t="str">
            <v>2021</v>
          </cell>
          <cell r="U812" t="str">
            <v>2022</v>
          </cell>
          <cell r="V812" t="str">
            <v>800.0</v>
          </cell>
          <cell r="W812" t="str">
            <v/>
          </cell>
          <cell r="X812" t="str">
            <v/>
          </cell>
          <cell r="Y812" t="str">
            <v>0.0</v>
          </cell>
          <cell r="Z812" t="str">
            <v>0.0</v>
          </cell>
          <cell r="AA812" t="str">
            <v>0.0</v>
          </cell>
          <cell r="AB812" t="str">
            <v>0.0</v>
          </cell>
          <cell r="AC812" t="str">
            <v>0.0</v>
          </cell>
          <cell r="AD812" t="str">
            <v>800.0</v>
          </cell>
          <cell r="AE812" t="str">
            <v>0.0</v>
          </cell>
          <cell r="AF812" t="str">
            <v>800.0</v>
          </cell>
          <cell r="AG812" t="str">
            <v>0.0</v>
          </cell>
          <cell r="AH812" t="str">
            <v/>
          </cell>
          <cell r="AI812" t="str">
            <v>800</v>
          </cell>
          <cell r="AJ812" t="str">
            <v>四级公路</v>
          </cell>
          <cell r="AK812" t="str">
            <v/>
          </cell>
          <cell r="AL812" t="str">
            <v/>
          </cell>
          <cell r="AM812" t="str">
            <v/>
          </cell>
          <cell r="AN812" t="str">
            <v>2021</v>
          </cell>
          <cell r="AO812" t="str">
            <v>目标任务</v>
          </cell>
          <cell r="AP812" t="str">
            <v>枧头镇</v>
          </cell>
          <cell r="AQ812" t="str">
            <v>431128103000</v>
          </cell>
          <cell r="AR812" t="str">
            <v/>
          </cell>
          <cell r="AS812" t="str">
            <v/>
          </cell>
          <cell r="AT812" t="str">
            <v/>
          </cell>
          <cell r="AU812" t="str">
            <v/>
          </cell>
          <cell r="AV812" t="str">
            <v>枧头大豆产业园</v>
          </cell>
          <cell r="AW812" t="str">
            <v>农</v>
          </cell>
          <cell r="AX812" t="str">
            <v>县级</v>
          </cell>
          <cell r="AY812" t="str">
            <v>新田县委,新办【2019】8号</v>
          </cell>
          <cell r="AZ812" t="str">
            <v>大豆</v>
          </cell>
          <cell r="BA812" t="str">
            <v>3000</v>
          </cell>
          <cell r="BB812" t="str">
            <v>枧头大豆产业园</v>
          </cell>
          <cell r="BC812" t="str">
            <v>已提报</v>
          </cell>
          <cell r="BD812" t="str">
            <v>湖南省公路事务中心</v>
          </cell>
          <cell r="BE812" t="str">
            <v>新田县交通运输局</v>
          </cell>
          <cell r="BF812" t="str">
            <v/>
          </cell>
        </row>
        <row r="813">
          <cell r="F813" t="str">
            <v>门楼下竹木养殖产业园路</v>
          </cell>
          <cell r="G813" t="str">
            <v>无</v>
          </cell>
          <cell r="H813" t="str">
            <v>一类地区</v>
          </cell>
          <cell r="I813" t="str">
            <v>国家贫困县</v>
          </cell>
          <cell r="J813" t="str">
            <v>否</v>
          </cell>
          <cell r="K813" t="str">
            <v>新开</v>
          </cell>
          <cell r="L813" t="str">
            <v>升级改造（提质改造）</v>
          </cell>
          <cell r="M813" t="str">
            <v>16.084</v>
          </cell>
          <cell r="N813" t="str">
            <v/>
          </cell>
          <cell r="O813" t="str">
            <v/>
          </cell>
          <cell r="P813" t="str">
            <v/>
          </cell>
          <cell r="Q813" t="str">
            <v/>
          </cell>
          <cell r="R813" t="str">
            <v/>
          </cell>
          <cell r="S813" t="str">
            <v/>
          </cell>
          <cell r="T813" t="str">
            <v>2021</v>
          </cell>
          <cell r="U813" t="str">
            <v>2022</v>
          </cell>
          <cell r="V813" t="str">
            <v>2500.0</v>
          </cell>
          <cell r="W813" t="str">
            <v/>
          </cell>
          <cell r="X813" t="str">
            <v/>
          </cell>
          <cell r="Y813" t="str">
            <v>0.0</v>
          </cell>
          <cell r="Z813" t="str">
            <v>0.0</v>
          </cell>
          <cell r="AA813" t="str">
            <v>0.0</v>
          </cell>
          <cell r="AB813" t="str">
            <v>0.0</v>
          </cell>
          <cell r="AC813" t="str">
            <v>0.0</v>
          </cell>
          <cell r="AD813" t="str">
            <v>836.0</v>
          </cell>
          <cell r="AE813" t="str">
            <v>0.0</v>
          </cell>
          <cell r="AF813" t="str">
            <v>836.0</v>
          </cell>
          <cell r="AG813" t="str">
            <v>0.0</v>
          </cell>
          <cell r="AH813" t="str">
            <v/>
          </cell>
          <cell r="AI813" t="str">
            <v>836</v>
          </cell>
          <cell r="AJ813" t="str">
            <v>四级公路</v>
          </cell>
          <cell r="AK813" t="str">
            <v>5.574</v>
          </cell>
          <cell r="AL813" t="str">
            <v/>
          </cell>
          <cell r="AM813" t="str">
            <v/>
          </cell>
          <cell r="AN813" t="str">
            <v>2021</v>
          </cell>
          <cell r="AO813" t="str">
            <v>目标任务</v>
          </cell>
          <cell r="AP813" t="str">
            <v>门楼下瑶族自治乡</v>
          </cell>
          <cell r="AQ813" t="str">
            <v/>
          </cell>
          <cell r="AR813" t="str">
            <v/>
          </cell>
          <cell r="AS813" t="str">
            <v/>
          </cell>
          <cell r="AT813" t="str">
            <v/>
          </cell>
          <cell r="AU813" t="str">
            <v/>
          </cell>
          <cell r="AV813" t="str">
            <v>门楼下竹木养殖产业园</v>
          </cell>
          <cell r="AW813" t="str">
            <v>农</v>
          </cell>
          <cell r="AX813" t="str">
            <v>县级</v>
          </cell>
          <cell r="AY813" t="str">
            <v>新田县委,新办【2019】8号</v>
          </cell>
          <cell r="AZ813" t="str">
            <v>林木、养殖</v>
          </cell>
          <cell r="BA813" t="str">
            <v>3000</v>
          </cell>
          <cell r="BB813" t="str">
            <v>门楼下竹木养殖产业园</v>
          </cell>
          <cell r="BC813" t="str">
            <v>已提报</v>
          </cell>
          <cell r="BD813" t="str">
            <v>湖南省公路事务中心</v>
          </cell>
          <cell r="BE813" t="str">
            <v>新田县交通运输局</v>
          </cell>
          <cell r="BF813" t="str">
            <v/>
          </cell>
        </row>
        <row r="814">
          <cell r="F814" t="str">
            <v>金盆圩大豆产业园产业路</v>
          </cell>
          <cell r="G814" t="str">
            <v>无</v>
          </cell>
          <cell r="H814" t="str">
            <v>一类地区</v>
          </cell>
          <cell r="I814" t="str">
            <v>国家贫困县</v>
          </cell>
          <cell r="J814" t="str">
            <v>否</v>
          </cell>
          <cell r="K814" t="str">
            <v>新开</v>
          </cell>
          <cell r="L814" t="str">
            <v>新建</v>
          </cell>
          <cell r="M814" t="str">
            <v>2.0</v>
          </cell>
          <cell r="N814" t="str">
            <v/>
          </cell>
          <cell r="O814" t="str">
            <v/>
          </cell>
          <cell r="P814" t="str">
            <v/>
          </cell>
          <cell r="Q814" t="str">
            <v/>
          </cell>
          <cell r="R814" t="str">
            <v/>
          </cell>
          <cell r="S814" t="str">
            <v/>
          </cell>
          <cell r="T814" t="str">
            <v>2021</v>
          </cell>
          <cell r="U814" t="str">
            <v>2022</v>
          </cell>
          <cell r="V814" t="str">
            <v>300.0</v>
          </cell>
          <cell r="W814" t="str">
            <v/>
          </cell>
          <cell r="X814" t="str">
            <v/>
          </cell>
          <cell r="Y814" t="str">
            <v>0.0</v>
          </cell>
          <cell r="Z814" t="str">
            <v>0.0</v>
          </cell>
          <cell r="AA814" t="str">
            <v>0.0</v>
          </cell>
          <cell r="AB814" t="str">
            <v>0.0</v>
          </cell>
          <cell r="AC814" t="str">
            <v>0.0</v>
          </cell>
          <cell r="AD814" t="str">
            <v>300.0</v>
          </cell>
          <cell r="AE814" t="str">
            <v>0.0</v>
          </cell>
          <cell r="AF814" t="str">
            <v>300.0</v>
          </cell>
          <cell r="AG814" t="str">
            <v>0.0</v>
          </cell>
          <cell r="AH814" t="str">
            <v/>
          </cell>
          <cell r="AI814" t="str">
            <v>300</v>
          </cell>
          <cell r="AJ814" t="str">
            <v>四级公路</v>
          </cell>
          <cell r="AK814" t="str">
            <v/>
          </cell>
          <cell r="AL814" t="str">
            <v/>
          </cell>
          <cell r="AM814" t="str">
            <v/>
          </cell>
          <cell r="AN814" t="str">
            <v>2021</v>
          </cell>
          <cell r="AO814" t="str">
            <v>目标任务</v>
          </cell>
          <cell r="AP814" t="str">
            <v>金盆镇</v>
          </cell>
          <cell r="AQ814" t="str">
            <v>431128109000</v>
          </cell>
          <cell r="AR814" t="str">
            <v/>
          </cell>
          <cell r="AS814" t="str">
            <v/>
          </cell>
          <cell r="AT814" t="str">
            <v/>
          </cell>
          <cell r="AU814" t="str">
            <v/>
          </cell>
          <cell r="AV814" t="str">
            <v>金盆圩大豆产业园</v>
          </cell>
          <cell r="AW814" t="str">
            <v>农</v>
          </cell>
          <cell r="AX814" t="str">
            <v>县级</v>
          </cell>
          <cell r="AY814" t="str">
            <v>新田县委,新办【2019】8号</v>
          </cell>
          <cell r="AZ814" t="str">
            <v>大豆</v>
          </cell>
          <cell r="BA814" t="str">
            <v>4000</v>
          </cell>
          <cell r="BB814" t="str">
            <v>金盆圩大豆产业园</v>
          </cell>
          <cell r="BC814" t="str">
            <v>已提报</v>
          </cell>
          <cell r="BD814" t="str">
            <v>湖南省公路事务中心</v>
          </cell>
          <cell r="BE814" t="str">
            <v>新田县交通运输局</v>
          </cell>
          <cell r="BF814" t="str">
            <v/>
          </cell>
        </row>
        <row r="815">
          <cell r="F815" t="str">
            <v>石羊烤烟基地产业园路</v>
          </cell>
          <cell r="G815" t="str">
            <v>无</v>
          </cell>
          <cell r="H815" t="str">
            <v>一类地区</v>
          </cell>
          <cell r="I815" t="str">
            <v>国家贫困县</v>
          </cell>
          <cell r="J815" t="str">
            <v>否</v>
          </cell>
          <cell r="K815" t="str">
            <v>新开</v>
          </cell>
          <cell r="L815" t="str">
            <v>新建</v>
          </cell>
          <cell r="M815" t="str">
            <v>4.0</v>
          </cell>
          <cell r="N815" t="str">
            <v/>
          </cell>
          <cell r="O815" t="str">
            <v/>
          </cell>
          <cell r="P815" t="str">
            <v/>
          </cell>
          <cell r="Q815" t="str">
            <v/>
          </cell>
          <cell r="R815" t="str">
            <v/>
          </cell>
          <cell r="S815" t="str">
            <v/>
          </cell>
          <cell r="T815" t="str">
            <v>2021</v>
          </cell>
          <cell r="U815" t="str">
            <v>2022</v>
          </cell>
          <cell r="V815" t="str">
            <v>500.0</v>
          </cell>
          <cell r="W815" t="str">
            <v/>
          </cell>
          <cell r="X815" t="str">
            <v/>
          </cell>
          <cell r="Y815" t="str">
            <v>0.0</v>
          </cell>
          <cell r="Z815" t="str">
            <v>0.0</v>
          </cell>
          <cell r="AA815" t="str">
            <v>0.0</v>
          </cell>
          <cell r="AB815" t="str">
            <v>0.0</v>
          </cell>
          <cell r="AC815" t="str">
            <v>0.0</v>
          </cell>
          <cell r="AD815" t="str">
            <v>500.0</v>
          </cell>
          <cell r="AE815" t="str">
            <v>0.0</v>
          </cell>
          <cell r="AF815" t="str">
            <v>500.0</v>
          </cell>
          <cell r="AG815" t="str">
            <v>0.0</v>
          </cell>
          <cell r="AH815" t="str">
            <v/>
          </cell>
          <cell r="AI815" t="str">
            <v>500</v>
          </cell>
          <cell r="AJ815" t="str">
            <v>四级公路</v>
          </cell>
          <cell r="AK815" t="str">
            <v/>
          </cell>
          <cell r="AL815" t="str">
            <v/>
          </cell>
          <cell r="AM815" t="str">
            <v/>
          </cell>
          <cell r="AN815" t="str">
            <v>2021</v>
          </cell>
          <cell r="AO815" t="str">
            <v>目标任务</v>
          </cell>
          <cell r="AP815" t="str">
            <v>石羊镇</v>
          </cell>
          <cell r="AQ815" t="str">
            <v>431128105000</v>
          </cell>
          <cell r="AR815" t="str">
            <v/>
          </cell>
          <cell r="AS815" t="str">
            <v/>
          </cell>
          <cell r="AT815" t="str">
            <v/>
          </cell>
          <cell r="AU815" t="str">
            <v/>
          </cell>
          <cell r="AV815" t="str">
            <v>石羊烤烟基地产业园</v>
          </cell>
          <cell r="AW815" t="str">
            <v>农</v>
          </cell>
          <cell r="AX815" t="str">
            <v>县级</v>
          </cell>
          <cell r="AY815" t="str">
            <v>新田县委,新办【2019】8号</v>
          </cell>
          <cell r="AZ815" t="str">
            <v>烤烟</v>
          </cell>
          <cell r="BA815" t="str">
            <v>500</v>
          </cell>
          <cell r="BB815" t="str">
            <v>石羊烤烟基地产业园</v>
          </cell>
          <cell r="BC815" t="str">
            <v>已提报</v>
          </cell>
          <cell r="BD815" t="str">
            <v>湖南省公路事务中心</v>
          </cell>
          <cell r="BE815" t="str">
            <v>新田县交通运输局</v>
          </cell>
          <cell r="BF815" t="str">
            <v/>
          </cell>
        </row>
        <row r="816">
          <cell r="F816" t="str">
            <v>中国传统村落牛路社区旅游集散公路</v>
          </cell>
          <cell r="G816" t="str">
            <v>Y441431129</v>
          </cell>
          <cell r="H816" t="str">
            <v>一类地区</v>
          </cell>
          <cell r="I816" t="str">
            <v>国家贫困县</v>
          </cell>
          <cell r="J816" t="str">
            <v>否</v>
          </cell>
          <cell r="K816" t="str">
            <v>新开</v>
          </cell>
          <cell r="L816" t="str">
            <v>升级改造（提质改造）</v>
          </cell>
          <cell r="M816" t="str">
            <v>13.398</v>
          </cell>
          <cell r="N816" t="str">
            <v/>
          </cell>
          <cell r="O816" t="str">
            <v/>
          </cell>
          <cell r="P816" t="str">
            <v>13.398</v>
          </cell>
          <cell r="Q816" t="str">
            <v/>
          </cell>
          <cell r="R816" t="str">
            <v/>
          </cell>
          <cell r="S816" t="str">
            <v/>
          </cell>
          <cell r="T816" t="str">
            <v>2021</v>
          </cell>
          <cell r="U816" t="str">
            <v>2025</v>
          </cell>
          <cell r="V816" t="str">
            <v>9379.0</v>
          </cell>
          <cell r="W816" t="str">
            <v/>
          </cell>
          <cell r="X816" t="str">
            <v/>
          </cell>
          <cell r="Y816" t="str">
            <v>0.0</v>
          </cell>
          <cell r="Z816" t="str">
            <v>0.0</v>
          </cell>
          <cell r="AA816" t="str">
            <v>0.0</v>
          </cell>
          <cell r="AB816" t="str">
            <v>0.0</v>
          </cell>
          <cell r="AC816" t="str">
            <v>0.0</v>
          </cell>
          <cell r="AD816" t="str">
            <v>2680.0</v>
          </cell>
          <cell r="AE816" t="str">
            <v>0.0</v>
          </cell>
          <cell r="AF816" t="str">
            <v>2680.0</v>
          </cell>
          <cell r="AG816" t="str">
            <v>0.0</v>
          </cell>
          <cell r="AH816" t="str">
            <v/>
          </cell>
          <cell r="AI816" t="str">
            <v>2,680</v>
          </cell>
          <cell r="AJ816" t="str">
            <v>改建四级公路</v>
          </cell>
          <cell r="AK816" t="str">
            <v/>
          </cell>
          <cell r="AL816" t="str">
            <v/>
          </cell>
          <cell r="AM816" t="str">
            <v/>
          </cell>
          <cell r="AN816" t="str">
            <v>2021</v>
          </cell>
          <cell r="AO816" t="str">
            <v>目标任务</v>
          </cell>
          <cell r="AP816" t="str">
            <v>河路口镇</v>
          </cell>
          <cell r="AQ816" t="str">
            <v>431129106</v>
          </cell>
          <cell r="AR816" t="str">
            <v>中国传统村落牛路社区</v>
          </cell>
          <cell r="AS816" t="str">
            <v>传统村落</v>
          </cell>
          <cell r="AT816" t="str">
            <v>无</v>
          </cell>
          <cell r="AU816" t="str">
            <v/>
          </cell>
          <cell r="AV816" t="str">
            <v/>
          </cell>
          <cell r="AW816" t="str">
            <v/>
          </cell>
          <cell r="AX816" t="str">
            <v/>
          </cell>
          <cell r="AY816" t="str">
            <v>,</v>
          </cell>
          <cell r="AZ816" t="str">
            <v/>
          </cell>
          <cell r="BA816" t="str">
            <v/>
          </cell>
          <cell r="BB816" t="str">
            <v>中国传统村落牛路社区</v>
          </cell>
          <cell r="BC816" t="str">
            <v>已提报</v>
          </cell>
          <cell r="BD816" t="str">
            <v>湖南省公路事务中心</v>
          </cell>
          <cell r="BE816" t="str">
            <v>江华瑶族自治县交通运输局</v>
          </cell>
          <cell r="BF816" t="str">
            <v/>
          </cell>
        </row>
        <row r="817">
          <cell r="F817" t="str">
            <v>中国传统村落牛路社区旅游通景公路</v>
          </cell>
          <cell r="G817" t="str">
            <v>C341431129</v>
          </cell>
          <cell r="H817" t="str">
            <v>一类地区</v>
          </cell>
          <cell r="I817" t="str">
            <v>国家贫困县</v>
          </cell>
          <cell r="J817" t="str">
            <v>否</v>
          </cell>
          <cell r="K817" t="str">
            <v>新开</v>
          </cell>
          <cell r="L817" t="str">
            <v>升级改造（提质改造）</v>
          </cell>
          <cell r="M817" t="str">
            <v>0.733</v>
          </cell>
          <cell r="N817" t="str">
            <v/>
          </cell>
          <cell r="O817" t="str">
            <v/>
          </cell>
          <cell r="P817" t="str">
            <v>0.733</v>
          </cell>
          <cell r="Q817" t="str">
            <v/>
          </cell>
          <cell r="R817" t="str">
            <v/>
          </cell>
          <cell r="S817" t="str">
            <v/>
          </cell>
          <cell r="T817" t="str">
            <v>2021</v>
          </cell>
          <cell r="U817" t="str">
            <v>2025</v>
          </cell>
          <cell r="V817" t="str">
            <v>513.0</v>
          </cell>
          <cell r="W817" t="str">
            <v/>
          </cell>
          <cell r="X817" t="str">
            <v/>
          </cell>
          <cell r="Y817" t="str">
            <v>0.0</v>
          </cell>
          <cell r="Z817" t="str">
            <v>0.0</v>
          </cell>
          <cell r="AA817" t="str">
            <v>0.0</v>
          </cell>
          <cell r="AB817" t="str">
            <v>0.0</v>
          </cell>
          <cell r="AC817" t="str">
            <v>0.0</v>
          </cell>
          <cell r="AD817" t="str">
            <v>147.0</v>
          </cell>
          <cell r="AE817" t="str">
            <v>0.0</v>
          </cell>
          <cell r="AF817" t="str">
            <v>147.0</v>
          </cell>
          <cell r="AG817" t="str">
            <v>0.0</v>
          </cell>
          <cell r="AH817" t="str">
            <v/>
          </cell>
          <cell r="AI817" t="str">
            <v>147</v>
          </cell>
          <cell r="AJ817" t="str">
            <v>改建四级公路</v>
          </cell>
          <cell r="AK817" t="str">
            <v/>
          </cell>
          <cell r="AL817" t="str">
            <v/>
          </cell>
          <cell r="AM817" t="str">
            <v/>
          </cell>
          <cell r="AN817" t="str">
            <v>2021</v>
          </cell>
          <cell r="AO817" t="str">
            <v>目标任务</v>
          </cell>
          <cell r="AP817" t="str">
            <v>河路口镇</v>
          </cell>
          <cell r="AQ817" t="str">
            <v>431129106</v>
          </cell>
          <cell r="AR817" t="str">
            <v>中国传统村落牛路社区</v>
          </cell>
          <cell r="AS817" t="str">
            <v>传统村落</v>
          </cell>
          <cell r="AT817" t="str">
            <v>无</v>
          </cell>
          <cell r="AU817" t="str">
            <v/>
          </cell>
          <cell r="AV817" t="str">
            <v/>
          </cell>
          <cell r="AW817" t="str">
            <v/>
          </cell>
          <cell r="AX817" t="str">
            <v/>
          </cell>
          <cell r="AY817" t="str">
            <v>,</v>
          </cell>
          <cell r="AZ817" t="str">
            <v/>
          </cell>
          <cell r="BA817" t="str">
            <v/>
          </cell>
          <cell r="BB817" t="str">
            <v>中国传统村落牛路社区</v>
          </cell>
          <cell r="BC817" t="str">
            <v>已提报</v>
          </cell>
          <cell r="BD817" t="str">
            <v>湖南省公路事务中心</v>
          </cell>
          <cell r="BE817" t="str">
            <v>江华瑶族自治县交通运输局</v>
          </cell>
          <cell r="BF817" t="str">
            <v/>
          </cell>
        </row>
        <row r="818">
          <cell r="F818" t="str">
            <v>竹园寨阳华岩旅游通景公路</v>
          </cell>
          <cell r="G818" t="str">
            <v>无</v>
          </cell>
          <cell r="H818" t="str">
            <v>一类地区</v>
          </cell>
          <cell r="I818" t="str">
            <v>国家贫困县</v>
          </cell>
          <cell r="J818" t="str">
            <v>否</v>
          </cell>
          <cell r="K818" t="str">
            <v>新开</v>
          </cell>
          <cell r="L818" t="str">
            <v>升级改造（提质改造）</v>
          </cell>
          <cell r="M818" t="str">
            <v>3.826</v>
          </cell>
          <cell r="N818" t="str">
            <v/>
          </cell>
          <cell r="O818" t="str">
            <v/>
          </cell>
          <cell r="P818" t="str">
            <v>3.826</v>
          </cell>
          <cell r="Q818" t="str">
            <v/>
          </cell>
          <cell r="R818" t="str">
            <v/>
          </cell>
          <cell r="S818" t="str">
            <v/>
          </cell>
          <cell r="T818" t="str">
            <v>2021</v>
          </cell>
          <cell r="U818" t="str">
            <v>2025</v>
          </cell>
          <cell r="V818" t="str">
            <v>2678.0</v>
          </cell>
          <cell r="W818" t="str">
            <v/>
          </cell>
          <cell r="X818" t="str">
            <v/>
          </cell>
          <cell r="Y818" t="str">
            <v>0.0</v>
          </cell>
          <cell r="Z818" t="str">
            <v>0.0</v>
          </cell>
          <cell r="AA818" t="str">
            <v>0.0</v>
          </cell>
          <cell r="AB818" t="str">
            <v>0.0</v>
          </cell>
          <cell r="AC818" t="str">
            <v>0.0</v>
          </cell>
          <cell r="AD818" t="str">
            <v>765.0</v>
          </cell>
          <cell r="AE818" t="str">
            <v>0.0</v>
          </cell>
          <cell r="AF818" t="str">
            <v>765.0</v>
          </cell>
          <cell r="AG818" t="str">
            <v>0.0</v>
          </cell>
          <cell r="AH818" t="str">
            <v/>
          </cell>
          <cell r="AI818" t="str">
            <v>765</v>
          </cell>
          <cell r="AJ818" t="str">
            <v>改建四级公里</v>
          </cell>
          <cell r="AK818" t="str">
            <v/>
          </cell>
          <cell r="AL818" t="str">
            <v/>
          </cell>
          <cell r="AM818" t="str">
            <v/>
          </cell>
          <cell r="AN818" t="str">
            <v>2021</v>
          </cell>
          <cell r="AO818" t="str">
            <v>目标任务</v>
          </cell>
          <cell r="AP818" t="str">
            <v>沱江镇</v>
          </cell>
          <cell r="AQ818" t="str">
            <v>431129100</v>
          </cell>
          <cell r="AR818" t="str">
            <v>竹园寨阳华岩</v>
          </cell>
          <cell r="AS818" t="str">
            <v>乡村旅游重点村</v>
          </cell>
          <cell r="AT818" t="str">
            <v>无</v>
          </cell>
          <cell r="AU818" t="str">
            <v/>
          </cell>
          <cell r="AV818" t="str">
            <v/>
          </cell>
          <cell r="AW818" t="str">
            <v/>
          </cell>
          <cell r="AX818" t="str">
            <v/>
          </cell>
          <cell r="AY818" t="str">
            <v>,</v>
          </cell>
          <cell r="AZ818" t="str">
            <v/>
          </cell>
          <cell r="BA818" t="str">
            <v/>
          </cell>
          <cell r="BB818" t="str">
            <v>竹园寨阳华岩</v>
          </cell>
          <cell r="BC818" t="str">
            <v>已提报</v>
          </cell>
          <cell r="BD818" t="str">
            <v>湖南省公路事务中心</v>
          </cell>
          <cell r="BE818" t="str">
            <v>江华瑶族自治县交通运输局</v>
          </cell>
          <cell r="BF818" t="str">
            <v/>
          </cell>
        </row>
        <row r="819">
          <cell r="F819" t="str">
            <v>大路铺豹虎村金秋特色柑桔产业园资源产业路</v>
          </cell>
          <cell r="G819" t="str">
            <v>无</v>
          </cell>
          <cell r="H819" t="str">
            <v>一类地区</v>
          </cell>
          <cell r="I819" t="str">
            <v>国家贫困县</v>
          </cell>
          <cell r="J819" t="str">
            <v>否</v>
          </cell>
          <cell r="K819" t="str">
            <v>新开</v>
          </cell>
          <cell r="L819" t="str">
            <v>新建</v>
          </cell>
          <cell r="M819" t="str">
            <v>0.5</v>
          </cell>
          <cell r="N819" t="str">
            <v/>
          </cell>
          <cell r="O819" t="str">
            <v/>
          </cell>
          <cell r="P819" t="str">
            <v/>
          </cell>
          <cell r="Q819" t="str">
            <v/>
          </cell>
          <cell r="R819" t="str">
            <v/>
          </cell>
          <cell r="S819" t="str">
            <v/>
          </cell>
          <cell r="T819" t="str">
            <v>2022</v>
          </cell>
          <cell r="U819" t="str">
            <v>2025</v>
          </cell>
          <cell r="V819" t="str">
            <v>100.0</v>
          </cell>
          <cell r="W819" t="str">
            <v/>
          </cell>
          <cell r="X819" t="str">
            <v/>
          </cell>
          <cell r="Y819" t="str">
            <v>0.0</v>
          </cell>
          <cell r="Z819" t="str">
            <v>0.0</v>
          </cell>
          <cell r="AA819" t="str">
            <v>0.0</v>
          </cell>
          <cell r="AB819" t="str">
            <v>0.0</v>
          </cell>
          <cell r="AC819" t="str">
            <v>0.0</v>
          </cell>
          <cell r="AD819" t="str">
            <v>75.0</v>
          </cell>
          <cell r="AE819" t="str">
            <v>0.0</v>
          </cell>
          <cell r="AF819" t="str">
            <v>75.0</v>
          </cell>
          <cell r="AG819" t="str">
            <v>0.0</v>
          </cell>
          <cell r="AH819" t="str">
            <v/>
          </cell>
          <cell r="AI819" t="str">
            <v>75</v>
          </cell>
          <cell r="AJ819" t="str">
            <v>改建四级公路0.5km</v>
          </cell>
          <cell r="AK819" t="str">
            <v/>
          </cell>
          <cell r="AL819" t="str">
            <v/>
          </cell>
          <cell r="AM819" t="str">
            <v/>
          </cell>
          <cell r="AN819" t="str">
            <v>2021</v>
          </cell>
          <cell r="AO819" t="str">
            <v>目标任务</v>
          </cell>
          <cell r="AP819" t="str">
            <v>大路铺镇</v>
          </cell>
          <cell r="AQ819" t="str">
            <v>431129103</v>
          </cell>
          <cell r="AR819" t="str">
            <v/>
          </cell>
          <cell r="AS819" t="str">
            <v/>
          </cell>
          <cell r="AT819" t="str">
            <v/>
          </cell>
          <cell r="AU819" t="str">
            <v/>
          </cell>
          <cell r="AV819" t="str">
            <v>大路铺豹虎村金秋特色柑桔产业园</v>
          </cell>
          <cell r="AW819" t="str">
            <v>农</v>
          </cell>
          <cell r="AX819" t="str">
            <v>县级</v>
          </cell>
          <cell r="AY819" t="str">
            <v>江华县农业园区升级指挥部,江农指发[2019]4号</v>
          </cell>
          <cell r="AZ819" t="str">
            <v>柑橘</v>
          </cell>
          <cell r="BA819" t="str">
            <v>1000</v>
          </cell>
          <cell r="BB819" t="str">
            <v>大路铺豹虎村金秋特色柑桔产业园</v>
          </cell>
          <cell r="BC819" t="str">
            <v>已提报</v>
          </cell>
          <cell r="BD819" t="str">
            <v>湖南省公路事务中心</v>
          </cell>
          <cell r="BE819" t="str">
            <v>江华瑶族自治县交通运输局</v>
          </cell>
          <cell r="BF819" t="str">
            <v/>
          </cell>
        </row>
        <row r="820">
          <cell r="F820" t="str">
            <v>江华瑶族自治县东泷农业食用菌产业园资源产业路</v>
          </cell>
          <cell r="G820" t="str">
            <v>无</v>
          </cell>
          <cell r="H820" t="str">
            <v>一类地区</v>
          </cell>
          <cell r="I820" t="str">
            <v>国家贫困县</v>
          </cell>
          <cell r="J820" t="str">
            <v>否</v>
          </cell>
          <cell r="K820" t="str">
            <v>新开</v>
          </cell>
          <cell r="L820" t="str">
            <v>升级改造（提质改造）</v>
          </cell>
          <cell r="M820" t="str">
            <v>0.5</v>
          </cell>
          <cell r="N820" t="str">
            <v/>
          </cell>
          <cell r="O820" t="str">
            <v/>
          </cell>
          <cell r="P820" t="str">
            <v/>
          </cell>
          <cell r="Q820" t="str">
            <v/>
          </cell>
          <cell r="R820" t="str">
            <v/>
          </cell>
          <cell r="S820" t="str">
            <v/>
          </cell>
          <cell r="T820" t="str">
            <v>2022</v>
          </cell>
          <cell r="U820" t="str">
            <v>2025</v>
          </cell>
          <cell r="V820" t="str">
            <v>100.0</v>
          </cell>
          <cell r="W820" t="str">
            <v/>
          </cell>
          <cell r="X820" t="str">
            <v/>
          </cell>
          <cell r="Y820" t="str">
            <v>0.0</v>
          </cell>
          <cell r="Z820" t="str">
            <v>0.0</v>
          </cell>
          <cell r="AA820" t="str">
            <v>0.0</v>
          </cell>
          <cell r="AB820" t="str">
            <v>0.0</v>
          </cell>
          <cell r="AC820" t="str">
            <v>0.0</v>
          </cell>
          <cell r="AD820" t="str">
            <v>75.0</v>
          </cell>
          <cell r="AE820" t="str">
            <v>0.0</v>
          </cell>
          <cell r="AF820" t="str">
            <v>75.0</v>
          </cell>
          <cell r="AG820" t="str">
            <v>0.0</v>
          </cell>
          <cell r="AH820" t="str">
            <v/>
          </cell>
          <cell r="AI820" t="str">
            <v>75</v>
          </cell>
          <cell r="AJ820" t="str">
            <v>改建四级公路</v>
          </cell>
          <cell r="AK820" t="str">
            <v/>
          </cell>
          <cell r="AL820" t="str">
            <v/>
          </cell>
          <cell r="AM820" t="str">
            <v/>
          </cell>
          <cell r="AN820" t="str">
            <v>2021</v>
          </cell>
          <cell r="AO820" t="str">
            <v>目标任务</v>
          </cell>
          <cell r="AP820" t="str">
            <v>大路铺镇</v>
          </cell>
          <cell r="AQ820" t="str">
            <v>431129103</v>
          </cell>
          <cell r="AR820" t="str">
            <v/>
          </cell>
          <cell r="AS820" t="str">
            <v/>
          </cell>
          <cell r="AT820" t="str">
            <v/>
          </cell>
          <cell r="AU820" t="str">
            <v/>
          </cell>
          <cell r="AV820" t="str">
            <v>江华瑶族自治县东泷农业食用菌产业园</v>
          </cell>
          <cell r="AW820" t="str">
            <v>农</v>
          </cell>
          <cell r="AX820" t="str">
            <v>县级</v>
          </cell>
          <cell r="AY820" t="str">
            <v>江华县农业园区升级指挥部,江农指发[2020]3号</v>
          </cell>
          <cell r="AZ820" t="str">
            <v>食用菌</v>
          </cell>
          <cell r="BA820" t="str">
            <v>1000</v>
          </cell>
          <cell r="BB820" t="str">
            <v>江华瑶族自治县东泷农业食用菌产业园</v>
          </cell>
          <cell r="BC820" t="str">
            <v>已提报</v>
          </cell>
          <cell r="BD820" t="str">
            <v>湖南省公路事务中心</v>
          </cell>
          <cell r="BE820" t="str">
            <v>江华瑶族自治县交通运输局</v>
          </cell>
          <cell r="BF820" t="str">
            <v/>
          </cell>
        </row>
        <row r="821">
          <cell r="F821" t="str">
            <v>江华县水云特色柑桔（省级）产业园资源产业路</v>
          </cell>
          <cell r="G821" t="str">
            <v>C848431129</v>
          </cell>
          <cell r="H821" t="str">
            <v>一类地区</v>
          </cell>
          <cell r="I821" t="str">
            <v>国家贫困县</v>
          </cell>
          <cell r="J821" t="str">
            <v>否</v>
          </cell>
          <cell r="K821" t="str">
            <v>新开</v>
          </cell>
          <cell r="L821" t="str">
            <v>升级改造（提质改造）</v>
          </cell>
          <cell r="M821" t="str">
            <v>3.41</v>
          </cell>
          <cell r="N821" t="str">
            <v/>
          </cell>
          <cell r="O821" t="str">
            <v/>
          </cell>
          <cell r="P821" t="str">
            <v/>
          </cell>
          <cell r="Q821" t="str">
            <v/>
          </cell>
          <cell r="R821" t="str">
            <v/>
          </cell>
          <cell r="S821" t="str">
            <v/>
          </cell>
          <cell r="T821" t="str">
            <v>2022</v>
          </cell>
          <cell r="U821" t="str">
            <v>2025</v>
          </cell>
          <cell r="V821" t="str">
            <v>682.0</v>
          </cell>
          <cell r="W821" t="str">
            <v/>
          </cell>
          <cell r="X821" t="str">
            <v/>
          </cell>
          <cell r="Y821" t="str">
            <v>0.0</v>
          </cell>
          <cell r="Z821" t="str">
            <v>0.0</v>
          </cell>
          <cell r="AA821" t="str">
            <v>0.0</v>
          </cell>
          <cell r="AB821" t="str">
            <v>0.0</v>
          </cell>
          <cell r="AC821" t="str">
            <v>0.0</v>
          </cell>
          <cell r="AD821" t="str">
            <v>512.0</v>
          </cell>
          <cell r="AE821" t="str">
            <v>0.0</v>
          </cell>
          <cell r="AF821" t="str">
            <v>512.0</v>
          </cell>
          <cell r="AG821" t="str">
            <v>0.0</v>
          </cell>
          <cell r="AH821" t="str">
            <v/>
          </cell>
          <cell r="AI821" t="str">
            <v>512</v>
          </cell>
          <cell r="AJ821" t="str">
            <v>改建四级公路</v>
          </cell>
          <cell r="AK821" t="str">
            <v/>
          </cell>
          <cell r="AL821" t="str">
            <v/>
          </cell>
          <cell r="AM821" t="str">
            <v/>
          </cell>
          <cell r="AN821" t="str">
            <v>2021</v>
          </cell>
          <cell r="AO821" t="str">
            <v>目标任务</v>
          </cell>
          <cell r="AP821" t="str">
            <v>桥市乡</v>
          </cell>
          <cell r="AQ821" t="str">
            <v>431129201</v>
          </cell>
          <cell r="AR821" t="str">
            <v/>
          </cell>
          <cell r="AS821" t="str">
            <v/>
          </cell>
          <cell r="AT821" t="str">
            <v/>
          </cell>
          <cell r="AU821" t="str">
            <v/>
          </cell>
          <cell r="AV821" t="str">
            <v>江华县水云特色柑桔（省级）产业园</v>
          </cell>
          <cell r="AW821" t="str">
            <v>农</v>
          </cell>
          <cell r="AX821" t="str">
            <v>省级</v>
          </cell>
          <cell r="AY821" t="str">
            <v>湖南省农业农村厅,湘农联〔2018〕109号</v>
          </cell>
          <cell r="AZ821" t="str">
            <v>柑橘</v>
          </cell>
          <cell r="BA821" t="str">
            <v>3000</v>
          </cell>
          <cell r="BB821" t="str">
            <v>江华县水云特色柑桔（省级）产业园</v>
          </cell>
          <cell r="BC821" t="str">
            <v>已提报</v>
          </cell>
          <cell r="BD821" t="str">
            <v>湖南省公路事务中心</v>
          </cell>
          <cell r="BE821" t="str">
            <v>江华瑶族自治县交通运输局</v>
          </cell>
          <cell r="BF821" t="str">
            <v/>
          </cell>
        </row>
        <row r="822">
          <cell r="F822" t="str">
            <v>大路铺五洞脐橙产业园资源产业路</v>
          </cell>
          <cell r="G822" t="str">
            <v>无</v>
          </cell>
          <cell r="H822" t="str">
            <v>一类地区</v>
          </cell>
          <cell r="I822" t="str">
            <v>国家贫困县</v>
          </cell>
          <cell r="J822" t="str">
            <v>否</v>
          </cell>
          <cell r="K822" t="str">
            <v>新开</v>
          </cell>
          <cell r="L822" t="str">
            <v>升级改造（提质改造）</v>
          </cell>
          <cell r="M822" t="str">
            <v>3.6</v>
          </cell>
          <cell r="N822" t="str">
            <v/>
          </cell>
          <cell r="O822" t="str">
            <v/>
          </cell>
          <cell r="P822" t="str">
            <v/>
          </cell>
          <cell r="Q822" t="str">
            <v/>
          </cell>
          <cell r="R822" t="str">
            <v/>
          </cell>
          <cell r="S822" t="str">
            <v/>
          </cell>
          <cell r="T822" t="str">
            <v>2022</v>
          </cell>
          <cell r="U822" t="str">
            <v>2025</v>
          </cell>
          <cell r="V822" t="str">
            <v>720.0</v>
          </cell>
          <cell r="W822" t="str">
            <v/>
          </cell>
          <cell r="X822" t="str">
            <v/>
          </cell>
          <cell r="Y822" t="str">
            <v>0.0</v>
          </cell>
          <cell r="Z822" t="str">
            <v>0.0</v>
          </cell>
          <cell r="AA822" t="str">
            <v>0.0</v>
          </cell>
          <cell r="AB822" t="str">
            <v>0.0</v>
          </cell>
          <cell r="AC822" t="str">
            <v>0.0</v>
          </cell>
          <cell r="AD822" t="str">
            <v>540.0</v>
          </cell>
          <cell r="AE822" t="str">
            <v>0.0</v>
          </cell>
          <cell r="AF822" t="str">
            <v>540.0</v>
          </cell>
          <cell r="AG822" t="str">
            <v>0.0</v>
          </cell>
          <cell r="AH822" t="str">
            <v/>
          </cell>
          <cell r="AI822" t="str">
            <v>540</v>
          </cell>
          <cell r="AJ822" t="str">
            <v>改建四级公路</v>
          </cell>
          <cell r="AK822" t="str">
            <v/>
          </cell>
          <cell r="AL822" t="str">
            <v/>
          </cell>
          <cell r="AM822" t="str">
            <v/>
          </cell>
          <cell r="AN822" t="str">
            <v>2021</v>
          </cell>
          <cell r="AO822" t="str">
            <v>目标任务</v>
          </cell>
          <cell r="AP822" t="str">
            <v>大路铺镇</v>
          </cell>
          <cell r="AQ822" t="str">
            <v>431129103</v>
          </cell>
          <cell r="AR822" t="str">
            <v/>
          </cell>
          <cell r="AS822" t="str">
            <v/>
          </cell>
          <cell r="AT822" t="str">
            <v/>
          </cell>
          <cell r="AU822" t="str">
            <v/>
          </cell>
          <cell r="AV822" t="str">
            <v>大路铺五洞脐橙产业园</v>
          </cell>
          <cell r="AW822" t="str">
            <v>农</v>
          </cell>
          <cell r="AX822" t="str">
            <v>县级</v>
          </cell>
          <cell r="AY822" t="str">
            <v>江华县农业园区升级指挥部,江农指发[2020]3号</v>
          </cell>
          <cell r="AZ822" t="str">
            <v>柑橘</v>
          </cell>
          <cell r="BA822" t="str">
            <v>500</v>
          </cell>
          <cell r="BB822" t="str">
            <v>大路铺五洞脐橙产业园</v>
          </cell>
          <cell r="BC822" t="str">
            <v>已提报</v>
          </cell>
          <cell r="BD822" t="str">
            <v>湖南省公路事务中心</v>
          </cell>
          <cell r="BE822" t="str">
            <v>江华瑶族自治县交通运输局</v>
          </cell>
          <cell r="BF822" t="str">
            <v/>
          </cell>
        </row>
        <row r="823">
          <cell r="F823" t="str">
            <v>金洞国家森林公园三公垒景区公路</v>
          </cell>
          <cell r="G823" t="str">
            <v>X137431121</v>
          </cell>
          <cell r="H823" t="str">
            <v>三类地区</v>
          </cell>
          <cell r="I823" t="str">
            <v/>
          </cell>
          <cell r="J823" t="str">
            <v>否</v>
          </cell>
          <cell r="K823" t="str">
            <v>新开</v>
          </cell>
          <cell r="L823" t="str">
            <v>升级改造（提质改造）</v>
          </cell>
          <cell r="M823" t="str">
            <v>10.912</v>
          </cell>
          <cell r="N823" t="str">
            <v/>
          </cell>
          <cell r="O823" t="str">
            <v/>
          </cell>
          <cell r="P823" t="str">
            <v>10.754</v>
          </cell>
          <cell r="Q823" t="str">
            <v/>
          </cell>
          <cell r="R823" t="str">
            <v>158.0</v>
          </cell>
          <cell r="S823" t="str">
            <v/>
          </cell>
          <cell r="T823" t="str">
            <v>2021</v>
          </cell>
          <cell r="U823" t="str">
            <v>2022</v>
          </cell>
          <cell r="V823" t="str">
            <v>4900.0</v>
          </cell>
          <cell r="W823" t="str">
            <v>3330.0</v>
          </cell>
          <cell r="X823" t="str">
            <v/>
          </cell>
          <cell r="Y823" t="str">
            <v>0.0</v>
          </cell>
          <cell r="Z823" t="str">
            <v>0.0</v>
          </cell>
          <cell r="AA823" t="str">
            <v>0.0</v>
          </cell>
          <cell r="AB823" t="str">
            <v>0.0</v>
          </cell>
          <cell r="AC823" t="str">
            <v>0.0</v>
          </cell>
          <cell r="AD823" t="str">
            <v>1552.0</v>
          </cell>
          <cell r="AE823" t="str">
            <v>0.0</v>
          </cell>
          <cell r="AF823" t="str">
            <v>1552.0</v>
          </cell>
          <cell r="AG823" t="str">
            <v>0.0</v>
          </cell>
          <cell r="AH823" t="str">
            <v/>
          </cell>
          <cell r="AI823" t="str">
            <v>1,552</v>
          </cell>
          <cell r="AJ823" t="str">
            <v>按三级公路标准对路基扩宽，路面按沥青混凝土改造。</v>
          </cell>
          <cell r="AK823" t="str">
            <v/>
          </cell>
          <cell r="AL823" t="str">
            <v>金发改发〔2020〕12号</v>
          </cell>
          <cell r="AM823" t="str">
            <v/>
          </cell>
          <cell r="AN823" t="str">
            <v>2021</v>
          </cell>
          <cell r="AO823" t="str">
            <v>目标任务</v>
          </cell>
          <cell r="AP823" t="str">
            <v>金洞镇</v>
          </cell>
          <cell r="AQ823" t="str">
            <v>431121120000</v>
          </cell>
          <cell r="AR823" t="str">
            <v>金洞森林公园三公垒瀑布群景区</v>
          </cell>
          <cell r="AS823" t="str">
            <v>A级创建景区</v>
          </cell>
          <cell r="AT823" t="str">
            <v>三A景区（正在申请）</v>
          </cell>
          <cell r="AU823" t="str">
            <v>金洞管理区发展与改革委员会</v>
          </cell>
          <cell r="AV823" t="str">
            <v/>
          </cell>
          <cell r="AW823" t="str">
            <v/>
          </cell>
          <cell r="AX823" t="str">
            <v/>
          </cell>
          <cell r="AY823" t="str">
            <v>,</v>
          </cell>
          <cell r="AZ823" t="str">
            <v/>
          </cell>
          <cell r="BA823" t="str">
            <v/>
          </cell>
          <cell r="BB823" t="str">
            <v>金洞森林公园三公垒瀑布群景区</v>
          </cell>
          <cell r="BC823" t="str">
            <v>已提报</v>
          </cell>
          <cell r="BD823" t="str">
            <v>湖南省公路事务中心</v>
          </cell>
          <cell r="BE823" t="str">
            <v>金洞管理区交通运输局</v>
          </cell>
          <cell r="BF823" t="str">
            <v/>
          </cell>
        </row>
        <row r="824">
          <cell r="F824" t="str">
            <v>板山至新街养殖场</v>
          </cell>
          <cell r="G824" t="str">
            <v>V000431202</v>
          </cell>
          <cell r="H824" t="str">
            <v>二类地区</v>
          </cell>
          <cell r="I824" t="str">
            <v>省级贫困县</v>
          </cell>
          <cell r="J824" t="str">
            <v>否</v>
          </cell>
          <cell r="K824" t="str">
            <v>新开</v>
          </cell>
          <cell r="L824" t="str">
            <v>新建</v>
          </cell>
          <cell r="M824" t="str">
            <v>3.0</v>
          </cell>
          <cell r="N824" t="str">
            <v/>
          </cell>
          <cell r="O824" t="str">
            <v/>
          </cell>
          <cell r="P824" t="str">
            <v/>
          </cell>
          <cell r="Q824" t="str">
            <v>3.0</v>
          </cell>
          <cell r="R824" t="str">
            <v/>
          </cell>
          <cell r="S824" t="str">
            <v/>
          </cell>
          <cell r="T824" t="str">
            <v>2021</v>
          </cell>
          <cell r="U824" t="str">
            <v>2021</v>
          </cell>
          <cell r="V824" t="str">
            <v>240.0</v>
          </cell>
          <cell r="W824" t="str">
            <v>240.0</v>
          </cell>
          <cell r="X824" t="str">
            <v/>
          </cell>
          <cell r="Y824" t="str">
            <v>0.0</v>
          </cell>
          <cell r="Z824" t="str">
            <v>0.0</v>
          </cell>
          <cell r="AA824" t="str">
            <v>0.0</v>
          </cell>
          <cell r="AB824" t="str">
            <v>0.0</v>
          </cell>
          <cell r="AC824" t="str">
            <v>0.0</v>
          </cell>
          <cell r="AD824" t="str">
            <v>240.0</v>
          </cell>
          <cell r="AE824" t="str">
            <v>0.0</v>
          </cell>
          <cell r="AF824" t="str">
            <v>240.0</v>
          </cell>
          <cell r="AG824" t="str">
            <v>240.0</v>
          </cell>
          <cell r="AH824" t="str">
            <v/>
          </cell>
          <cell r="AI824" t="str">
            <v>0</v>
          </cell>
          <cell r="AJ824" t="str">
            <v>新建水泥路3公里</v>
          </cell>
          <cell r="AK824" t="str">
            <v/>
          </cell>
          <cell r="AL824" t="str">
            <v/>
          </cell>
          <cell r="AM824" t="str">
            <v/>
          </cell>
          <cell r="AN824" t="str">
            <v>2021</v>
          </cell>
          <cell r="AO824" t="str">
            <v>目标任务</v>
          </cell>
          <cell r="AP824" t="str">
            <v>坨院街道</v>
          </cell>
          <cell r="AQ824" t="str">
            <v>431202005000</v>
          </cell>
          <cell r="AR824" t="str">
            <v/>
          </cell>
          <cell r="AS824" t="str">
            <v/>
          </cell>
          <cell r="AT824" t="str">
            <v/>
          </cell>
          <cell r="AU824" t="str">
            <v/>
          </cell>
          <cell r="AV824" t="str">
            <v>怀化市石门新街养殖场</v>
          </cell>
          <cell r="AW824" t="str">
            <v>牧</v>
          </cell>
          <cell r="AX824" t="str">
            <v>县级</v>
          </cell>
          <cell r="AY824" t="str">
            <v>怀化市工商行政管理局鹤城分局,9143120258093348XL</v>
          </cell>
          <cell r="AZ824" t="str">
            <v>养殖业</v>
          </cell>
          <cell r="BA824" t="str">
            <v>1000</v>
          </cell>
          <cell r="BB824" t="str">
            <v>怀化市石门新街养殖场</v>
          </cell>
          <cell r="BC824" t="str">
            <v>已提报</v>
          </cell>
          <cell r="BD824" t="str">
            <v>湖南省公路事务中心</v>
          </cell>
          <cell r="BE824" t="str">
            <v>鹤城区交通运输局</v>
          </cell>
          <cell r="BF824" t="str">
            <v/>
          </cell>
        </row>
        <row r="825">
          <cell r="F825" t="str">
            <v>板坡至大枫生态养殖农厂</v>
          </cell>
          <cell r="G825" t="str">
            <v>V000431202</v>
          </cell>
          <cell r="H825" t="str">
            <v>二类地区</v>
          </cell>
          <cell r="I825" t="str">
            <v>省级贫困县</v>
          </cell>
          <cell r="J825" t="str">
            <v>否</v>
          </cell>
          <cell r="K825" t="str">
            <v>新开</v>
          </cell>
          <cell r="L825" t="str">
            <v>新建</v>
          </cell>
          <cell r="M825" t="str">
            <v>8.52</v>
          </cell>
          <cell r="N825" t="str">
            <v/>
          </cell>
          <cell r="O825" t="str">
            <v/>
          </cell>
          <cell r="P825" t="str">
            <v/>
          </cell>
          <cell r="Q825" t="str">
            <v>8.52</v>
          </cell>
          <cell r="R825" t="str">
            <v/>
          </cell>
          <cell r="S825" t="str">
            <v/>
          </cell>
          <cell r="T825" t="str">
            <v>2021</v>
          </cell>
          <cell r="U825" t="str">
            <v>2022</v>
          </cell>
          <cell r="V825" t="str">
            <v>800.0</v>
          </cell>
          <cell r="W825" t="str">
            <v>800.0</v>
          </cell>
          <cell r="X825" t="str">
            <v/>
          </cell>
          <cell r="Y825" t="str">
            <v>0.0</v>
          </cell>
          <cell r="Z825" t="str">
            <v>0.0</v>
          </cell>
          <cell r="AA825" t="str">
            <v>0.0</v>
          </cell>
          <cell r="AB825" t="str">
            <v>0.0</v>
          </cell>
          <cell r="AC825" t="str">
            <v>0.0</v>
          </cell>
          <cell r="AD825" t="str">
            <v>800.0</v>
          </cell>
          <cell r="AE825" t="str">
            <v>0.0</v>
          </cell>
          <cell r="AF825" t="str">
            <v>800.0</v>
          </cell>
          <cell r="AG825" t="str">
            <v>800.0</v>
          </cell>
          <cell r="AH825" t="str">
            <v/>
          </cell>
          <cell r="AI825" t="str">
            <v>0</v>
          </cell>
          <cell r="AJ825" t="str">
            <v>新修水泥路8.52公里</v>
          </cell>
          <cell r="AK825" t="str">
            <v/>
          </cell>
          <cell r="AL825" t="str">
            <v/>
          </cell>
          <cell r="AM825" t="str">
            <v/>
          </cell>
          <cell r="AN825" t="str">
            <v>2021</v>
          </cell>
          <cell r="AO825" t="str">
            <v>目标任务</v>
          </cell>
          <cell r="AP825" t="str">
            <v>河西街道办事处</v>
          </cell>
          <cell r="AQ825" t="str">
            <v>431202006000</v>
          </cell>
          <cell r="AR825" t="str">
            <v/>
          </cell>
          <cell r="AS825" t="str">
            <v/>
          </cell>
          <cell r="AT825" t="str">
            <v/>
          </cell>
          <cell r="AU825" t="str">
            <v/>
          </cell>
          <cell r="AV825" t="str">
            <v>芷江侗族自治县大枫树生态种养基地</v>
          </cell>
          <cell r="AW825" t="str">
            <v>农</v>
          </cell>
          <cell r="AX825" t="str">
            <v>市级</v>
          </cell>
          <cell r="AY825" t="str">
            <v>怀化市芷江县工商行政管理局,芷发改备[2017]07号</v>
          </cell>
          <cell r="AZ825" t="str">
            <v>畜、禽、渔、苗、水果、蔬菜等加工、销售</v>
          </cell>
          <cell r="BA825" t="str">
            <v>3000</v>
          </cell>
          <cell r="BB825" t="str">
            <v>芷江侗族自治县大枫树生态种养基地</v>
          </cell>
          <cell r="BC825" t="str">
            <v>已提报</v>
          </cell>
          <cell r="BD825" t="str">
            <v>湖南省公路事务中心</v>
          </cell>
          <cell r="BE825" t="str">
            <v>鹤城区交通运输局</v>
          </cell>
          <cell r="BF825" t="str">
            <v/>
          </cell>
        </row>
        <row r="826">
          <cell r="F826" t="str">
            <v>小竹旅游公路</v>
          </cell>
          <cell r="G826" t="str">
            <v>LY02431221</v>
          </cell>
          <cell r="H826" t="str">
            <v>一类地区</v>
          </cell>
          <cell r="I826" t="str">
            <v>国家贫困县</v>
          </cell>
          <cell r="J826" t="str">
            <v>否</v>
          </cell>
          <cell r="K826" t="str">
            <v>新开</v>
          </cell>
          <cell r="L826" t="str">
            <v>新建</v>
          </cell>
          <cell r="M826" t="str">
            <v>9.0</v>
          </cell>
          <cell r="N826" t="str">
            <v/>
          </cell>
          <cell r="O826" t="str">
            <v/>
          </cell>
          <cell r="P826" t="str">
            <v>9.0</v>
          </cell>
          <cell r="Q826" t="str">
            <v/>
          </cell>
          <cell r="R826" t="str">
            <v/>
          </cell>
          <cell r="S826" t="str">
            <v/>
          </cell>
          <cell r="T826" t="str">
            <v>2021</v>
          </cell>
          <cell r="U826" t="str">
            <v>2023</v>
          </cell>
          <cell r="V826" t="str">
            <v>6000.0</v>
          </cell>
          <cell r="W826" t="str">
            <v/>
          </cell>
          <cell r="X826" t="str">
            <v/>
          </cell>
          <cell r="Y826" t="str">
            <v>0.0</v>
          </cell>
          <cell r="Z826" t="str">
            <v>0.0</v>
          </cell>
          <cell r="AA826" t="str">
            <v>0.0</v>
          </cell>
          <cell r="AB826" t="str">
            <v>0.0</v>
          </cell>
          <cell r="AC826" t="str">
            <v>0.0</v>
          </cell>
          <cell r="AD826" t="str">
            <v>6000.0</v>
          </cell>
          <cell r="AE826" t="str">
            <v>0.0</v>
          </cell>
          <cell r="AF826" t="str">
            <v>6000.0</v>
          </cell>
          <cell r="AG826" t="str">
            <v>0.0</v>
          </cell>
          <cell r="AH826" t="str">
            <v/>
          </cell>
          <cell r="AI826" t="str">
            <v>6,000</v>
          </cell>
          <cell r="AJ826" t="str">
            <v>9公里新建道路</v>
          </cell>
          <cell r="AK826" t="str">
            <v>9.0</v>
          </cell>
          <cell r="AL826" t="str">
            <v/>
          </cell>
          <cell r="AM826" t="str">
            <v/>
          </cell>
          <cell r="AN826" t="str">
            <v>2021</v>
          </cell>
          <cell r="AO826" t="str">
            <v>目标任务</v>
          </cell>
          <cell r="AP826" t="str">
            <v>铜湾镇</v>
          </cell>
          <cell r="AQ826" t="str">
            <v/>
          </cell>
          <cell r="AR826" t="str">
            <v>黄溪风景区</v>
          </cell>
          <cell r="AS826" t="str">
            <v>A级创建景区</v>
          </cell>
          <cell r="AT826" t="str">
            <v>省级</v>
          </cell>
          <cell r="AU826" t="str">
            <v/>
          </cell>
          <cell r="AV826" t="str">
            <v/>
          </cell>
          <cell r="AW826" t="str">
            <v/>
          </cell>
          <cell r="AX826" t="str">
            <v/>
          </cell>
          <cell r="AY826" t="str">
            <v>,</v>
          </cell>
          <cell r="AZ826" t="str">
            <v/>
          </cell>
          <cell r="BA826" t="str">
            <v/>
          </cell>
          <cell r="BB826" t="str">
            <v>黄溪风景区</v>
          </cell>
          <cell r="BC826" t="str">
            <v>已提报</v>
          </cell>
          <cell r="BD826" t="str">
            <v>湖南省公路事务中心</v>
          </cell>
          <cell r="BE826" t="str">
            <v>中方县交通运输局</v>
          </cell>
          <cell r="BF826" t="str">
            <v/>
          </cell>
        </row>
        <row r="827">
          <cell r="F827" t="str">
            <v>中方县牛犇畜禽养殖场产业路</v>
          </cell>
          <cell r="G827" t="str">
            <v>CY08431221</v>
          </cell>
          <cell r="H827" t="str">
            <v>一类地区</v>
          </cell>
          <cell r="I827" t="str">
            <v>国家贫困县</v>
          </cell>
          <cell r="J827" t="str">
            <v>否</v>
          </cell>
          <cell r="K827" t="str">
            <v>新开</v>
          </cell>
          <cell r="L827" t="str">
            <v>新建</v>
          </cell>
          <cell r="M827" t="str">
            <v>5.3</v>
          </cell>
          <cell r="N827" t="str">
            <v/>
          </cell>
          <cell r="O827" t="str">
            <v/>
          </cell>
          <cell r="P827" t="str">
            <v/>
          </cell>
          <cell r="Q827" t="str">
            <v>5.3</v>
          </cell>
          <cell r="R827" t="str">
            <v/>
          </cell>
          <cell r="S827" t="str">
            <v/>
          </cell>
          <cell r="T827" t="str">
            <v>2021</v>
          </cell>
          <cell r="U827" t="str">
            <v>2022</v>
          </cell>
          <cell r="V827" t="str">
            <v>1200.0</v>
          </cell>
          <cell r="W827" t="str">
            <v/>
          </cell>
          <cell r="X827" t="str">
            <v/>
          </cell>
          <cell r="Y827" t="str">
            <v>0.0</v>
          </cell>
          <cell r="Z827" t="str">
            <v>0.0</v>
          </cell>
          <cell r="AA827" t="str">
            <v>0.0</v>
          </cell>
          <cell r="AB827" t="str">
            <v>0.0</v>
          </cell>
          <cell r="AC827" t="str">
            <v>0.0</v>
          </cell>
          <cell r="AD827" t="str">
            <v>700.0</v>
          </cell>
          <cell r="AE827" t="str">
            <v>0.0</v>
          </cell>
          <cell r="AF827" t="str">
            <v>700.0</v>
          </cell>
          <cell r="AG827" t="str">
            <v>0.0</v>
          </cell>
          <cell r="AH827" t="str">
            <v/>
          </cell>
          <cell r="AI827" t="str">
            <v>700</v>
          </cell>
          <cell r="AJ827" t="str">
            <v>3.5公里道路改建</v>
          </cell>
          <cell r="AK827" t="str">
            <v>3.5</v>
          </cell>
          <cell r="AL827" t="str">
            <v/>
          </cell>
          <cell r="AM827" t="str">
            <v/>
          </cell>
          <cell r="AN827" t="str">
            <v>2021</v>
          </cell>
          <cell r="AO827" t="str">
            <v>目标任务</v>
          </cell>
          <cell r="AP827" t="str">
            <v>中方镇</v>
          </cell>
          <cell r="AQ827" t="str">
            <v/>
          </cell>
          <cell r="AR827" t="str">
            <v/>
          </cell>
          <cell r="AS827" t="str">
            <v/>
          </cell>
          <cell r="AT827" t="str">
            <v/>
          </cell>
          <cell r="AU827" t="str">
            <v/>
          </cell>
          <cell r="AV827" t="str">
            <v>中方县牛犇畜禽养殖场</v>
          </cell>
          <cell r="AW827" t="str">
            <v>牧</v>
          </cell>
          <cell r="AX827" t="str">
            <v>县级</v>
          </cell>
          <cell r="AY827" t="str">
            <v>中方县发展和改革局,备案证明</v>
          </cell>
          <cell r="AZ827" t="str">
            <v>黄牛养殖</v>
          </cell>
          <cell r="BA827" t="str">
            <v>1500</v>
          </cell>
          <cell r="BB827" t="str">
            <v>中方县牛犇畜禽养殖场</v>
          </cell>
          <cell r="BC827" t="str">
            <v>已提报</v>
          </cell>
          <cell r="BD827" t="str">
            <v>湖南省公路事务中心</v>
          </cell>
          <cell r="BE827" t="str">
            <v>中方县交通运输局</v>
          </cell>
          <cell r="BF827" t="str">
            <v/>
          </cell>
        </row>
        <row r="828">
          <cell r="F828" t="str">
            <v>下坪竹园刺葡萄特色产业园产业路</v>
          </cell>
          <cell r="G828" t="str">
            <v>CY10431221</v>
          </cell>
          <cell r="H828" t="str">
            <v>一类地区</v>
          </cell>
          <cell r="I828" t="str">
            <v>国家贫困县</v>
          </cell>
          <cell r="J828" t="str">
            <v>否</v>
          </cell>
          <cell r="K828" t="str">
            <v>新开</v>
          </cell>
          <cell r="L828" t="str">
            <v>升级改造（提质改造）</v>
          </cell>
          <cell r="M828" t="str">
            <v>20.0</v>
          </cell>
          <cell r="N828" t="str">
            <v/>
          </cell>
          <cell r="O828" t="str">
            <v/>
          </cell>
          <cell r="P828" t="str">
            <v>20.0</v>
          </cell>
          <cell r="Q828" t="str">
            <v/>
          </cell>
          <cell r="R828" t="str">
            <v/>
          </cell>
          <cell r="S828" t="str">
            <v/>
          </cell>
          <cell r="T828" t="str">
            <v>2022</v>
          </cell>
          <cell r="U828" t="str">
            <v>2024</v>
          </cell>
          <cell r="V828" t="str">
            <v>22000.0</v>
          </cell>
          <cell r="W828" t="str">
            <v/>
          </cell>
          <cell r="X828" t="str">
            <v/>
          </cell>
          <cell r="Y828" t="str">
            <v>0.0</v>
          </cell>
          <cell r="Z828" t="str">
            <v>0.0</v>
          </cell>
          <cell r="AA828" t="str">
            <v>0.0</v>
          </cell>
          <cell r="AB828" t="str">
            <v>0.0</v>
          </cell>
          <cell r="AC828" t="str">
            <v>0.0</v>
          </cell>
          <cell r="AD828" t="str">
            <v>22000.0</v>
          </cell>
          <cell r="AE828" t="str">
            <v>0.0</v>
          </cell>
          <cell r="AF828" t="str">
            <v>22000.0</v>
          </cell>
          <cell r="AG828" t="str">
            <v>0.0</v>
          </cell>
          <cell r="AH828" t="str">
            <v/>
          </cell>
          <cell r="AI828" t="str">
            <v>22,000</v>
          </cell>
          <cell r="AJ828" t="str">
            <v>10公里道路改建</v>
          </cell>
          <cell r="AK828" t="str">
            <v>10.0</v>
          </cell>
          <cell r="AL828" t="str">
            <v/>
          </cell>
          <cell r="AM828" t="str">
            <v/>
          </cell>
          <cell r="AN828" t="str">
            <v>2021</v>
          </cell>
          <cell r="AO828" t="str">
            <v>目标任务</v>
          </cell>
          <cell r="AP828" t="str">
            <v>泸阳镇</v>
          </cell>
          <cell r="AQ828" t="str">
            <v/>
          </cell>
          <cell r="AR828" t="str">
            <v/>
          </cell>
          <cell r="AS828" t="str">
            <v/>
          </cell>
          <cell r="AT828" t="str">
            <v/>
          </cell>
          <cell r="AU828" t="str">
            <v/>
          </cell>
          <cell r="AV828" t="str">
            <v>下坪竹园刺葡萄特色产业园</v>
          </cell>
          <cell r="AW828" t="str">
            <v>农</v>
          </cell>
          <cell r="AX828" t="str">
            <v>省级</v>
          </cell>
          <cell r="AY828" t="str">
            <v>怀化市农业农村局、怀化市财政局,怀农联（2020）45号</v>
          </cell>
          <cell r="AZ828" t="str">
            <v>刺葡萄</v>
          </cell>
          <cell r="BA828" t="str">
            <v>1000</v>
          </cell>
          <cell r="BB828" t="str">
            <v>下坪竹园刺葡萄特色产业园</v>
          </cell>
          <cell r="BC828" t="str">
            <v>已提报</v>
          </cell>
          <cell r="BD828" t="str">
            <v>湖南省公路事务中心</v>
          </cell>
          <cell r="BE828" t="str">
            <v>中方县交通运输局</v>
          </cell>
          <cell r="BF828" t="str">
            <v/>
          </cell>
        </row>
        <row r="829">
          <cell r="F829" t="str">
            <v>黄溪古村旅游公路</v>
          </cell>
          <cell r="G829" t="str">
            <v>X109431221</v>
          </cell>
          <cell r="H829" t="str">
            <v>一类地区</v>
          </cell>
          <cell r="I829" t="str">
            <v>国家贫困县</v>
          </cell>
          <cell r="J829" t="str">
            <v>否</v>
          </cell>
          <cell r="K829" t="str">
            <v>新开</v>
          </cell>
          <cell r="L829" t="str">
            <v>升级改造（提质改造）</v>
          </cell>
          <cell r="M829" t="str">
            <v>2.73</v>
          </cell>
          <cell r="N829" t="str">
            <v/>
          </cell>
          <cell r="O829" t="str">
            <v/>
          </cell>
          <cell r="P829" t="str">
            <v>2.73</v>
          </cell>
          <cell r="Q829" t="str">
            <v/>
          </cell>
          <cell r="R829" t="str">
            <v/>
          </cell>
          <cell r="S829" t="str">
            <v/>
          </cell>
          <cell r="T829" t="str">
            <v>2022</v>
          </cell>
          <cell r="U829" t="str">
            <v>2023</v>
          </cell>
          <cell r="V829" t="str">
            <v>1500.0</v>
          </cell>
          <cell r="W829" t="str">
            <v/>
          </cell>
          <cell r="X829" t="str">
            <v/>
          </cell>
          <cell r="Y829" t="str">
            <v>0.0</v>
          </cell>
          <cell r="Z829" t="str">
            <v>0.0</v>
          </cell>
          <cell r="AA829" t="str">
            <v>0.0</v>
          </cell>
          <cell r="AB829" t="str">
            <v>0.0</v>
          </cell>
          <cell r="AC829" t="str">
            <v>0.0</v>
          </cell>
          <cell r="AD829" t="str">
            <v>1500.0</v>
          </cell>
          <cell r="AE829" t="str">
            <v>0.0</v>
          </cell>
          <cell r="AF829" t="str">
            <v>1500.0</v>
          </cell>
          <cell r="AG829" t="str">
            <v>0.0</v>
          </cell>
          <cell r="AH829" t="str">
            <v/>
          </cell>
          <cell r="AI829" t="str">
            <v>1,500</v>
          </cell>
          <cell r="AJ829" t="str">
            <v>2.73公里道路改建</v>
          </cell>
          <cell r="AK829" t="str">
            <v>2.73</v>
          </cell>
          <cell r="AL829" t="str">
            <v/>
          </cell>
          <cell r="AM829" t="str">
            <v/>
          </cell>
          <cell r="AN829" t="str">
            <v>2021</v>
          </cell>
          <cell r="AO829" t="str">
            <v>目标任务</v>
          </cell>
          <cell r="AP829" t="str">
            <v>铜湾镇</v>
          </cell>
          <cell r="AQ829" t="str">
            <v/>
          </cell>
          <cell r="AR829" t="str">
            <v>黄溪古村</v>
          </cell>
          <cell r="AS829" t="str">
            <v>传统村落</v>
          </cell>
          <cell r="AT829" t="str">
            <v>国家级</v>
          </cell>
          <cell r="AU829" t="str">
            <v/>
          </cell>
          <cell r="AV829" t="str">
            <v/>
          </cell>
          <cell r="AW829" t="str">
            <v/>
          </cell>
          <cell r="AX829" t="str">
            <v/>
          </cell>
          <cell r="AY829" t="str">
            <v>,</v>
          </cell>
          <cell r="AZ829" t="str">
            <v/>
          </cell>
          <cell r="BA829" t="str">
            <v/>
          </cell>
          <cell r="BB829" t="str">
            <v>黄溪古村</v>
          </cell>
          <cell r="BC829" t="str">
            <v>已提报</v>
          </cell>
          <cell r="BD829" t="str">
            <v>湖南省公路事务中心</v>
          </cell>
          <cell r="BE829" t="str">
            <v>中方县交通运输局</v>
          </cell>
          <cell r="BF829" t="str">
            <v/>
          </cell>
        </row>
        <row r="830">
          <cell r="F830" t="str">
            <v>武陵艾叶特色产业园产业路</v>
          </cell>
          <cell r="G830" t="str">
            <v>C015431221</v>
          </cell>
          <cell r="H830" t="str">
            <v>一类地区</v>
          </cell>
          <cell r="I830" t="str">
            <v>国家贫困县</v>
          </cell>
          <cell r="J830" t="str">
            <v>否</v>
          </cell>
          <cell r="K830" t="str">
            <v>新开</v>
          </cell>
          <cell r="L830" t="str">
            <v>新建</v>
          </cell>
          <cell r="M830" t="str">
            <v>2.68</v>
          </cell>
          <cell r="N830" t="str">
            <v/>
          </cell>
          <cell r="O830" t="str">
            <v/>
          </cell>
          <cell r="P830" t="str">
            <v/>
          </cell>
          <cell r="Q830" t="str">
            <v>2.68</v>
          </cell>
          <cell r="R830" t="str">
            <v/>
          </cell>
          <cell r="S830" t="str">
            <v/>
          </cell>
          <cell r="T830" t="str">
            <v>2022</v>
          </cell>
          <cell r="U830" t="str">
            <v>2023</v>
          </cell>
          <cell r="V830" t="str">
            <v>780.0</v>
          </cell>
          <cell r="W830" t="str">
            <v/>
          </cell>
          <cell r="X830" t="str">
            <v/>
          </cell>
          <cell r="Y830" t="str">
            <v>0.0</v>
          </cell>
          <cell r="Z830" t="str">
            <v>0.0</v>
          </cell>
          <cell r="AA830" t="str">
            <v>0.0</v>
          </cell>
          <cell r="AB830" t="str">
            <v>0.0</v>
          </cell>
          <cell r="AC830" t="str">
            <v>0.0</v>
          </cell>
          <cell r="AD830" t="str">
            <v>1400.0</v>
          </cell>
          <cell r="AE830" t="str">
            <v>0.0</v>
          </cell>
          <cell r="AF830" t="str">
            <v>1400.0</v>
          </cell>
          <cell r="AG830" t="str">
            <v>0.0</v>
          </cell>
          <cell r="AH830" t="str">
            <v/>
          </cell>
          <cell r="AI830" t="str">
            <v>1,400</v>
          </cell>
          <cell r="AJ830" t="str">
            <v>2.72公里道路改建</v>
          </cell>
          <cell r="AK830" t="str">
            <v>2.72</v>
          </cell>
          <cell r="AL830" t="str">
            <v/>
          </cell>
          <cell r="AM830" t="str">
            <v/>
          </cell>
          <cell r="AN830" t="str">
            <v>2021</v>
          </cell>
          <cell r="AO830" t="str">
            <v>目标任务</v>
          </cell>
          <cell r="AP830" t="str">
            <v>泸阳镇</v>
          </cell>
          <cell r="AQ830" t="str">
            <v/>
          </cell>
          <cell r="AR830" t="str">
            <v/>
          </cell>
          <cell r="AS830" t="str">
            <v/>
          </cell>
          <cell r="AT830" t="str">
            <v/>
          </cell>
          <cell r="AU830" t="str">
            <v/>
          </cell>
          <cell r="AV830" t="str">
            <v>武陵艾叶特色产业园</v>
          </cell>
          <cell r="AW830" t="str">
            <v>农</v>
          </cell>
          <cell r="AX830" t="str">
            <v>市级</v>
          </cell>
          <cell r="AY830" t="str">
            <v>怀化市农业农村局、怀化市财政局,怀农联（2020）45号</v>
          </cell>
          <cell r="AZ830" t="str">
            <v>艾叶、葡萄等</v>
          </cell>
          <cell r="BA830" t="str">
            <v>2000</v>
          </cell>
          <cell r="BB830" t="str">
            <v>武陵艾叶特色产业园</v>
          </cell>
          <cell r="BC830" t="str">
            <v>已提报</v>
          </cell>
          <cell r="BD830" t="str">
            <v>湖南省公路事务中心</v>
          </cell>
          <cell r="BE830" t="str">
            <v>中方县交通运输局</v>
          </cell>
          <cell r="BF830" t="str">
            <v/>
          </cell>
        </row>
        <row r="831">
          <cell r="F831" t="str">
            <v>石宝至江坪旅游公路</v>
          </cell>
          <cell r="G831" t="str">
            <v>LY03431221</v>
          </cell>
          <cell r="H831" t="str">
            <v>一类地区</v>
          </cell>
          <cell r="I831" t="str">
            <v>国家贫困县</v>
          </cell>
          <cell r="J831" t="str">
            <v>否</v>
          </cell>
          <cell r="K831" t="str">
            <v>新开</v>
          </cell>
          <cell r="L831" t="str">
            <v>新建</v>
          </cell>
          <cell r="M831" t="str">
            <v>11.0</v>
          </cell>
          <cell r="N831" t="str">
            <v/>
          </cell>
          <cell r="O831" t="str">
            <v/>
          </cell>
          <cell r="P831" t="str">
            <v/>
          </cell>
          <cell r="Q831" t="str">
            <v>11.0</v>
          </cell>
          <cell r="R831" t="str">
            <v/>
          </cell>
          <cell r="S831" t="str">
            <v/>
          </cell>
          <cell r="T831" t="str">
            <v>2022</v>
          </cell>
          <cell r="U831" t="str">
            <v>2024</v>
          </cell>
          <cell r="V831" t="str">
            <v>4000.0</v>
          </cell>
          <cell r="W831" t="str">
            <v/>
          </cell>
          <cell r="X831" t="str">
            <v/>
          </cell>
          <cell r="Y831" t="str">
            <v>0.0</v>
          </cell>
          <cell r="Z831" t="str">
            <v>0.0</v>
          </cell>
          <cell r="AA831" t="str">
            <v>0.0</v>
          </cell>
          <cell r="AB831" t="str">
            <v>0.0</v>
          </cell>
          <cell r="AC831" t="str">
            <v>0.0</v>
          </cell>
          <cell r="AD831" t="str">
            <v>4000.0</v>
          </cell>
          <cell r="AE831" t="str">
            <v>0.0</v>
          </cell>
          <cell r="AF831" t="str">
            <v>4000.0</v>
          </cell>
          <cell r="AG831" t="str">
            <v>0.0</v>
          </cell>
          <cell r="AH831" t="str">
            <v/>
          </cell>
          <cell r="AI831" t="str">
            <v>4,000</v>
          </cell>
          <cell r="AJ831" t="str">
            <v>11公里道路改建</v>
          </cell>
          <cell r="AK831" t="str">
            <v>11.0</v>
          </cell>
          <cell r="AL831" t="str">
            <v/>
          </cell>
          <cell r="AM831" t="str">
            <v/>
          </cell>
          <cell r="AN831" t="str">
            <v>2021</v>
          </cell>
          <cell r="AO831" t="str">
            <v>目标任务</v>
          </cell>
          <cell r="AP831" t="str">
            <v>铁坡镇</v>
          </cell>
          <cell r="AQ831" t="str">
            <v/>
          </cell>
          <cell r="AR831" t="str">
            <v>江坪古村</v>
          </cell>
          <cell r="AS831" t="str">
            <v>传统村落</v>
          </cell>
          <cell r="AT831" t="str">
            <v>国家级</v>
          </cell>
          <cell r="AU831" t="str">
            <v/>
          </cell>
          <cell r="AV831" t="str">
            <v/>
          </cell>
          <cell r="AW831" t="str">
            <v/>
          </cell>
          <cell r="AX831" t="str">
            <v/>
          </cell>
          <cell r="AY831" t="str">
            <v>,</v>
          </cell>
          <cell r="AZ831" t="str">
            <v/>
          </cell>
          <cell r="BA831" t="str">
            <v/>
          </cell>
          <cell r="BB831" t="str">
            <v>江坪古村</v>
          </cell>
          <cell r="BC831" t="str">
            <v>已提报</v>
          </cell>
          <cell r="BD831" t="str">
            <v>湖南省公路事务中心</v>
          </cell>
          <cell r="BE831" t="str">
            <v>中方县交通运输局</v>
          </cell>
          <cell r="BF831" t="str">
            <v/>
          </cell>
        </row>
        <row r="832">
          <cell r="F832" t="str">
            <v>朝瓦溪村至现代农业特色产业园</v>
          </cell>
          <cell r="G832" t="str">
            <v>C157431222</v>
          </cell>
          <cell r="H832" t="str">
            <v>一类地区</v>
          </cell>
          <cell r="I832" t="str">
            <v>国家贫困县</v>
          </cell>
          <cell r="J832" t="str">
            <v>否</v>
          </cell>
          <cell r="K832" t="str">
            <v>新开</v>
          </cell>
          <cell r="L832" t="str">
            <v>升级改造（提质改造）</v>
          </cell>
          <cell r="M832" t="str">
            <v>3.56</v>
          </cell>
          <cell r="N832" t="str">
            <v/>
          </cell>
          <cell r="O832" t="str">
            <v/>
          </cell>
          <cell r="P832" t="str">
            <v/>
          </cell>
          <cell r="Q832" t="str">
            <v>3.56</v>
          </cell>
          <cell r="R832" t="str">
            <v/>
          </cell>
          <cell r="S832" t="str">
            <v/>
          </cell>
          <cell r="T832" t="str">
            <v>2021</v>
          </cell>
          <cell r="U832" t="str">
            <v>2025</v>
          </cell>
          <cell r="V832" t="str">
            <v>1780.0</v>
          </cell>
          <cell r="W832" t="str">
            <v>1068.0</v>
          </cell>
          <cell r="X832" t="str">
            <v/>
          </cell>
          <cell r="Y832" t="str">
            <v>0.0</v>
          </cell>
          <cell r="Z832" t="str">
            <v>0.0</v>
          </cell>
          <cell r="AA832" t="str">
            <v>0.0</v>
          </cell>
          <cell r="AB832" t="str">
            <v>0.0</v>
          </cell>
          <cell r="AC832" t="str">
            <v>0.0</v>
          </cell>
          <cell r="AD832" t="str">
            <v>1780.0</v>
          </cell>
          <cell r="AE832" t="str">
            <v>0.0</v>
          </cell>
          <cell r="AF832" t="str">
            <v>1780.0</v>
          </cell>
          <cell r="AG832" t="str">
            <v>1068.0</v>
          </cell>
          <cell r="AH832" t="str">
            <v/>
          </cell>
          <cell r="AI832" t="str">
            <v>712</v>
          </cell>
          <cell r="AJ832" t="str">
            <v>进行资源整合、功能升级、扩展服务</v>
          </cell>
          <cell r="AK832" t="str">
            <v/>
          </cell>
          <cell r="AL832" t="str">
            <v/>
          </cell>
          <cell r="AM832" t="str">
            <v/>
          </cell>
          <cell r="AN832" t="str">
            <v>2021</v>
          </cell>
          <cell r="AO832" t="str">
            <v>目标任务</v>
          </cell>
          <cell r="AP832" t="str">
            <v>沅陵镇</v>
          </cell>
          <cell r="AQ832" t="str">
            <v>431222109000</v>
          </cell>
          <cell r="AR832" t="str">
            <v/>
          </cell>
          <cell r="AS832" t="str">
            <v/>
          </cell>
          <cell r="AT832" t="str">
            <v/>
          </cell>
          <cell r="AU832" t="str">
            <v/>
          </cell>
          <cell r="AV832" t="str">
            <v>现代农业特色产业园</v>
          </cell>
          <cell r="AW832" t="str">
            <v>农</v>
          </cell>
          <cell r="AX832" t="str">
            <v>省级</v>
          </cell>
          <cell r="AY832" t="str">
            <v>湖南省农业农村厅、湖南省财政厅,湘农联{2018}160号</v>
          </cell>
          <cell r="AZ832" t="str">
            <v>茶叶、花卉</v>
          </cell>
          <cell r="BA832" t="str">
            <v>500</v>
          </cell>
          <cell r="BB832" t="str">
            <v>现代农业特色产业园</v>
          </cell>
          <cell r="BC832" t="str">
            <v>已提报</v>
          </cell>
          <cell r="BD832" t="str">
            <v>湖南省公路事务中心</v>
          </cell>
          <cell r="BE832" t="str">
            <v>沅陵县交通运输局</v>
          </cell>
          <cell r="BF832" t="str">
            <v/>
          </cell>
        </row>
        <row r="833">
          <cell r="F833" t="str">
            <v>朱红溪至碣滩村碣滩茶产业园</v>
          </cell>
          <cell r="G833" t="str">
            <v>无</v>
          </cell>
          <cell r="H833" t="str">
            <v>一类地区</v>
          </cell>
          <cell r="I833" t="str">
            <v>国家贫困县</v>
          </cell>
          <cell r="J833" t="str">
            <v>否</v>
          </cell>
          <cell r="K833" t="str">
            <v>新开</v>
          </cell>
          <cell r="L833" t="str">
            <v>新建</v>
          </cell>
          <cell r="M833" t="str">
            <v>18.603</v>
          </cell>
          <cell r="N833" t="str">
            <v/>
          </cell>
          <cell r="O833" t="str">
            <v/>
          </cell>
          <cell r="P833" t="str">
            <v/>
          </cell>
          <cell r="Q833" t="str">
            <v>18.603</v>
          </cell>
          <cell r="R833" t="str">
            <v/>
          </cell>
          <cell r="S833" t="str">
            <v/>
          </cell>
          <cell r="T833" t="str">
            <v>2021</v>
          </cell>
          <cell r="U833" t="str">
            <v>2025</v>
          </cell>
          <cell r="V833" t="str">
            <v>9301.5</v>
          </cell>
          <cell r="W833" t="str">
            <v>5580.9</v>
          </cell>
          <cell r="X833" t="str">
            <v/>
          </cell>
          <cell r="Y833" t="str">
            <v>0.0</v>
          </cell>
          <cell r="Z833" t="str">
            <v>0.0</v>
          </cell>
          <cell r="AA833" t="str">
            <v>0.0</v>
          </cell>
          <cell r="AB833" t="str">
            <v>0.0</v>
          </cell>
          <cell r="AC833" t="str">
            <v>0.0</v>
          </cell>
          <cell r="AD833" t="str">
            <v>9301.0</v>
          </cell>
          <cell r="AE833" t="str">
            <v>0.0</v>
          </cell>
          <cell r="AF833" t="str">
            <v>9301.0</v>
          </cell>
          <cell r="AG833" t="str">
            <v>5580.0</v>
          </cell>
          <cell r="AH833" t="str">
            <v/>
          </cell>
          <cell r="AI833" t="str">
            <v>3,721</v>
          </cell>
          <cell r="AJ833" t="str">
            <v>进行资源整合、功能升级、扩展服务</v>
          </cell>
          <cell r="AK833" t="str">
            <v/>
          </cell>
          <cell r="AL833" t="str">
            <v/>
          </cell>
          <cell r="AM833" t="str">
            <v/>
          </cell>
          <cell r="AN833" t="str">
            <v>2021</v>
          </cell>
          <cell r="AO833" t="str">
            <v>目标任务</v>
          </cell>
          <cell r="AP833" t="str">
            <v>北溶乡</v>
          </cell>
          <cell r="AQ833" t="str">
            <v/>
          </cell>
          <cell r="AR833" t="str">
            <v/>
          </cell>
          <cell r="AS833" t="str">
            <v/>
          </cell>
          <cell r="AT833" t="str">
            <v/>
          </cell>
          <cell r="AU833" t="str">
            <v/>
          </cell>
          <cell r="AV833" t="str">
            <v>北溶乡碣滩村碣滩茶产业园</v>
          </cell>
          <cell r="AW833" t="str">
            <v>农</v>
          </cell>
          <cell r="AX833" t="str">
            <v>省级</v>
          </cell>
          <cell r="AY833" t="str">
            <v>湖南省农业农村厅，湖南省财政厅,湘农联【2018】160</v>
          </cell>
          <cell r="AZ833" t="str">
            <v>茶叶</v>
          </cell>
          <cell r="BA833" t="str">
            <v>1000</v>
          </cell>
          <cell r="BB833" t="str">
            <v>北溶乡碣滩村碣滩茶产业园</v>
          </cell>
          <cell r="BC833" t="str">
            <v>已提报</v>
          </cell>
          <cell r="BD833" t="str">
            <v>湖南省公路事务中心</v>
          </cell>
          <cell r="BE833" t="str">
            <v>沅陵县交通运输局</v>
          </cell>
          <cell r="BF833" t="str">
            <v/>
          </cell>
        </row>
        <row r="834">
          <cell r="F834" t="str">
            <v>辰州坪至辰龙关</v>
          </cell>
          <cell r="G834" t="str">
            <v>无</v>
          </cell>
          <cell r="H834" t="str">
            <v>一类地区</v>
          </cell>
          <cell r="I834" t="str">
            <v>国家贫困县</v>
          </cell>
          <cell r="J834" t="str">
            <v>否</v>
          </cell>
          <cell r="K834" t="str">
            <v>新开</v>
          </cell>
          <cell r="L834" t="str">
            <v>新建</v>
          </cell>
          <cell r="M834" t="str">
            <v>5.0</v>
          </cell>
          <cell r="N834" t="str">
            <v/>
          </cell>
          <cell r="O834" t="str">
            <v/>
          </cell>
          <cell r="P834" t="str">
            <v/>
          </cell>
          <cell r="Q834" t="str">
            <v/>
          </cell>
          <cell r="R834" t="str">
            <v/>
          </cell>
          <cell r="S834" t="str">
            <v/>
          </cell>
          <cell r="T834" t="str">
            <v>2021</v>
          </cell>
          <cell r="U834" t="str">
            <v>2025</v>
          </cell>
          <cell r="V834" t="str">
            <v>2500.0</v>
          </cell>
          <cell r="W834" t="str">
            <v>1500.0</v>
          </cell>
          <cell r="X834" t="str">
            <v/>
          </cell>
          <cell r="Y834" t="str">
            <v>0.0</v>
          </cell>
          <cell r="Z834" t="str">
            <v>0.0</v>
          </cell>
          <cell r="AA834" t="str">
            <v>0.0</v>
          </cell>
          <cell r="AB834" t="str">
            <v>0.0</v>
          </cell>
          <cell r="AC834" t="str">
            <v>0.0</v>
          </cell>
          <cell r="AD834" t="str">
            <v>2500.0</v>
          </cell>
          <cell r="AE834" t="str">
            <v>0.0</v>
          </cell>
          <cell r="AF834" t="str">
            <v>2500.0</v>
          </cell>
          <cell r="AG834" t="str">
            <v>1500.0</v>
          </cell>
          <cell r="AH834" t="str">
            <v/>
          </cell>
          <cell r="AI834" t="str">
            <v>1,000</v>
          </cell>
          <cell r="AJ834" t="str">
            <v>进行资源整合、功能升级、扩展服务</v>
          </cell>
          <cell r="AK834" t="str">
            <v/>
          </cell>
          <cell r="AL834" t="str">
            <v/>
          </cell>
          <cell r="AM834" t="str">
            <v/>
          </cell>
          <cell r="AN834" t="str">
            <v>2021</v>
          </cell>
          <cell r="AO834" t="str">
            <v>目标任务</v>
          </cell>
          <cell r="AP834" t="str">
            <v>官庄镇</v>
          </cell>
          <cell r="AQ834" t="str">
            <v>431222114000</v>
          </cell>
          <cell r="AR834" t="str">
            <v>辰龙关旅游度假区</v>
          </cell>
          <cell r="AS834" t="str">
            <v>红色旅游资源点</v>
          </cell>
          <cell r="AT834" t="str">
            <v>3A</v>
          </cell>
          <cell r="AU834" t="str">
            <v/>
          </cell>
          <cell r="AV834" t="str">
            <v/>
          </cell>
          <cell r="AW834" t="str">
            <v/>
          </cell>
          <cell r="AX834" t="str">
            <v/>
          </cell>
          <cell r="AY834" t="str">
            <v>,</v>
          </cell>
          <cell r="AZ834" t="str">
            <v/>
          </cell>
          <cell r="BA834" t="str">
            <v/>
          </cell>
          <cell r="BB834" t="str">
            <v>辰龙关旅游度假区</v>
          </cell>
          <cell r="BC834" t="str">
            <v>已提报</v>
          </cell>
          <cell r="BD834" t="str">
            <v>湖南省公路事务中心</v>
          </cell>
          <cell r="BE834" t="str">
            <v>沅陵县交通运输局</v>
          </cell>
          <cell r="BF834" t="str">
            <v/>
          </cell>
        </row>
        <row r="835">
          <cell r="F835" t="str">
            <v>刘家垅村通景公路</v>
          </cell>
          <cell r="G835" t="str">
            <v>无</v>
          </cell>
          <cell r="H835" t="str">
            <v>一类地区</v>
          </cell>
          <cell r="I835" t="str">
            <v>国家贫困县</v>
          </cell>
          <cell r="J835" t="str">
            <v>否</v>
          </cell>
          <cell r="K835" t="str">
            <v>新开</v>
          </cell>
          <cell r="L835" t="str">
            <v>升级改造（提质改造）</v>
          </cell>
          <cell r="M835" t="str">
            <v>8.762</v>
          </cell>
          <cell r="N835" t="str">
            <v/>
          </cell>
          <cell r="O835" t="str">
            <v/>
          </cell>
          <cell r="P835" t="str">
            <v/>
          </cell>
          <cell r="Q835" t="str">
            <v>8.762</v>
          </cell>
          <cell r="R835" t="str">
            <v/>
          </cell>
          <cell r="S835" t="str">
            <v/>
          </cell>
          <cell r="T835" t="str">
            <v>2022</v>
          </cell>
          <cell r="U835" t="str">
            <v>2023</v>
          </cell>
          <cell r="V835" t="str">
            <v>2629.0</v>
          </cell>
          <cell r="W835" t="str">
            <v/>
          </cell>
          <cell r="X835" t="str">
            <v/>
          </cell>
          <cell r="Y835" t="str">
            <v>0.0</v>
          </cell>
          <cell r="Z835" t="str">
            <v>0.0</v>
          </cell>
          <cell r="AA835" t="str">
            <v>0.0</v>
          </cell>
          <cell r="AB835" t="str">
            <v>0.0</v>
          </cell>
          <cell r="AC835" t="str">
            <v>0.0</v>
          </cell>
          <cell r="AD835" t="str">
            <v>2629.0</v>
          </cell>
          <cell r="AE835" t="str">
            <v>0.0</v>
          </cell>
          <cell r="AF835" t="str">
            <v>2629.0</v>
          </cell>
          <cell r="AG835" t="str">
            <v>0.0</v>
          </cell>
          <cell r="AH835" t="str">
            <v/>
          </cell>
          <cell r="AI835" t="str">
            <v>2,629</v>
          </cell>
          <cell r="AJ835" t="str">
            <v>路基＼路面＼桥涵＼安防</v>
          </cell>
          <cell r="AK835" t="str">
            <v/>
          </cell>
          <cell r="AL835" t="str">
            <v/>
          </cell>
          <cell r="AM835" t="str">
            <v/>
          </cell>
          <cell r="AN835" t="str">
            <v>2021</v>
          </cell>
          <cell r="AO835" t="str">
            <v>目标任务</v>
          </cell>
          <cell r="AP835" t="str">
            <v>罗子山乡</v>
          </cell>
          <cell r="AQ835" t="str">
            <v/>
          </cell>
          <cell r="AR835" t="str">
            <v>刘家垅村</v>
          </cell>
          <cell r="AS835" t="str">
            <v>传统村落</v>
          </cell>
          <cell r="AT835" t="str">
            <v>国家级</v>
          </cell>
          <cell r="AU835" t="str">
            <v/>
          </cell>
          <cell r="AV835" t="str">
            <v/>
          </cell>
          <cell r="AW835" t="str">
            <v/>
          </cell>
          <cell r="AX835" t="str">
            <v/>
          </cell>
          <cell r="AY835" t="str">
            <v>,</v>
          </cell>
          <cell r="AZ835" t="str">
            <v/>
          </cell>
          <cell r="BA835" t="str">
            <v/>
          </cell>
          <cell r="BB835" t="str">
            <v>刘家垅村</v>
          </cell>
          <cell r="BC835" t="str">
            <v>已提报</v>
          </cell>
          <cell r="BD835" t="str">
            <v>湖南省公路事务中心</v>
          </cell>
          <cell r="BE835" t="str">
            <v>辰溪县交通运输局</v>
          </cell>
          <cell r="BF835" t="str">
            <v/>
          </cell>
        </row>
        <row r="836">
          <cell r="F836" t="str">
            <v>辰溪县罗子山罗峰村生态旅游路</v>
          </cell>
          <cell r="G836" t="str">
            <v>无</v>
          </cell>
          <cell r="H836" t="str">
            <v>一类地区</v>
          </cell>
          <cell r="I836" t="str">
            <v>国家贫困县</v>
          </cell>
          <cell r="J836" t="str">
            <v>否</v>
          </cell>
          <cell r="K836" t="str">
            <v>新开</v>
          </cell>
          <cell r="L836" t="str">
            <v>升级改造（提质改造）</v>
          </cell>
          <cell r="M836" t="str">
            <v>13.12</v>
          </cell>
          <cell r="N836" t="str">
            <v/>
          </cell>
          <cell r="O836" t="str">
            <v/>
          </cell>
          <cell r="P836" t="str">
            <v>13.12</v>
          </cell>
          <cell r="Q836" t="str">
            <v/>
          </cell>
          <cell r="R836" t="str">
            <v/>
          </cell>
          <cell r="S836" t="str">
            <v/>
          </cell>
          <cell r="T836" t="str">
            <v>2023</v>
          </cell>
          <cell r="U836" t="str">
            <v>2025</v>
          </cell>
          <cell r="V836" t="str">
            <v>5248.0</v>
          </cell>
          <cell r="W836" t="str">
            <v/>
          </cell>
          <cell r="X836" t="str">
            <v/>
          </cell>
          <cell r="Y836" t="str">
            <v>0.0</v>
          </cell>
          <cell r="Z836" t="str">
            <v>0.0</v>
          </cell>
          <cell r="AA836" t="str">
            <v>0.0</v>
          </cell>
          <cell r="AB836" t="str">
            <v>0.0</v>
          </cell>
          <cell r="AC836" t="str">
            <v>0.0</v>
          </cell>
          <cell r="AD836" t="str">
            <v>5248.0</v>
          </cell>
          <cell r="AE836" t="str">
            <v>0.0</v>
          </cell>
          <cell r="AF836" t="str">
            <v>5248.0</v>
          </cell>
          <cell r="AG836" t="str">
            <v>0.0</v>
          </cell>
          <cell r="AH836" t="str">
            <v/>
          </cell>
          <cell r="AI836" t="str">
            <v>5,248</v>
          </cell>
          <cell r="AJ836" t="str">
            <v>路基＼路面＼桥涵＼安防</v>
          </cell>
          <cell r="AK836" t="str">
            <v/>
          </cell>
          <cell r="AL836" t="str">
            <v/>
          </cell>
          <cell r="AM836" t="str">
            <v/>
          </cell>
          <cell r="AN836" t="str">
            <v>2021</v>
          </cell>
          <cell r="AO836" t="str">
            <v>目标任务</v>
          </cell>
          <cell r="AP836" t="str">
            <v>罗子山乡</v>
          </cell>
          <cell r="AQ836" t="str">
            <v/>
          </cell>
          <cell r="AR836" t="str">
            <v>罗子山罗峰村生态旅游</v>
          </cell>
          <cell r="AS836" t="str">
            <v>乡村旅游重点村</v>
          </cell>
          <cell r="AT836" t="str">
            <v>市级</v>
          </cell>
          <cell r="AU836" t="str">
            <v/>
          </cell>
          <cell r="AV836" t="str">
            <v/>
          </cell>
          <cell r="AW836" t="str">
            <v/>
          </cell>
          <cell r="AX836" t="str">
            <v/>
          </cell>
          <cell r="AY836" t="str">
            <v>,</v>
          </cell>
          <cell r="AZ836" t="str">
            <v/>
          </cell>
          <cell r="BA836" t="str">
            <v/>
          </cell>
          <cell r="BB836" t="str">
            <v>罗子山罗峰村生态旅游</v>
          </cell>
          <cell r="BC836" t="str">
            <v>已提报</v>
          </cell>
          <cell r="BD836" t="str">
            <v>湖南省公路事务中心</v>
          </cell>
          <cell r="BE836" t="str">
            <v>辰溪县交通运输局</v>
          </cell>
          <cell r="BF836" t="str">
            <v/>
          </cell>
        </row>
        <row r="837">
          <cell r="F837" t="str">
            <v>溆浦县穿岩山景区通景路</v>
          </cell>
          <cell r="G837" t="str">
            <v>无</v>
          </cell>
          <cell r="H837" t="str">
            <v>一类地区</v>
          </cell>
          <cell r="I837" t="str">
            <v>国家贫困县</v>
          </cell>
          <cell r="J837" t="str">
            <v>否</v>
          </cell>
          <cell r="K837" t="str">
            <v>新开</v>
          </cell>
          <cell r="L837" t="str">
            <v>升级改造（提质改造）</v>
          </cell>
          <cell r="M837" t="str">
            <v>7.518</v>
          </cell>
          <cell r="N837" t="str">
            <v/>
          </cell>
          <cell r="O837" t="str">
            <v/>
          </cell>
          <cell r="P837" t="str">
            <v/>
          </cell>
          <cell r="Q837" t="str">
            <v/>
          </cell>
          <cell r="R837" t="str">
            <v/>
          </cell>
          <cell r="S837" t="str">
            <v/>
          </cell>
          <cell r="T837" t="str">
            <v>2021</v>
          </cell>
          <cell r="U837" t="str">
            <v>2022</v>
          </cell>
          <cell r="V837" t="str">
            <v>7518.0</v>
          </cell>
          <cell r="W837" t="str">
            <v/>
          </cell>
          <cell r="X837" t="str">
            <v/>
          </cell>
          <cell r="Y837" t="str">
            <v>0.0</v>
          </cell>
          <cell r="Z837" t="str">
            <v>0.0</v>
          </cell>
          <cell r="AA837" t="str">
            <v>0.0</v>
          </cell>
          <cell r="AB837" t="str">
            <v>0.0</v>
          </cell>
          <cell r="AC837" t="str">
            <v>0.0</v>
          </cell>
          <cell r="AD837" t="str">
            <v>7518.0</v>
          </cell>
          <cell r="AE837" t="str">
            <v>0.0</v>
          </cell>
          <cell r="AF837" t="str">
            <v>7518.0</v>
          </cell>
          <cell r="AG837" t="str">
            <v>0.0</v>
          </cell>
          <cell r="AH837" t="str">
            <v/>
          </cell>
          <cell r="AI837" t="str">
            <v>7,518</v>
          </cell>
          <cell r="AJ837" t="str">
            <v>提质改造</v>
          </cell>
          <cell r="AK837" t="str">
            <v/>
          </cell>
          <cell r="AL837" t="str">
            <v/>
          </cell>
          <cell r="AM837" t="str">
            <v/>
          </cell>
          <cell r="AN837" t="str">
            <v>2021</v>
          </cell>
          <cell r="AO837" t="str">
            <v>目标任务</v>
          </cell>
          <cell r="AP837" t="str">
            <v>统溪河镇</v>
          </cell>
          <cell r="AQ837" t="str">
            <v/>
          </cell>
          <cell r="AR837" t="str">
            <v>穿岩山景区</v>
          </cell>
          <cell r="AS837" t="str">
            <v>A级以上景区</v>
          </cell>
          <cell r="AT837" t="str">
            <v>4A</v>
          </cell>
          <cell r="AU837" t="str">
            <v/>
          </cell>
          <cell r="AV837" t="str">
            <v/>
          </cell>
          <cell r="AW837" t="str">
            <v/>
          </cell>
          <cell r="AX837" t="str">
            <v/>
          </cell>
          <cell r="AY837" t="str">
            <v>,</v>
          </cell>
          <cell r="AZ837" t="str">
            <v/>
          </cell>
          <cell r="BA837" t="str">
            <v/>
          </cell>
          <cell r="BB837" t="str">
            <v>穿岩山景区</v>
          </cell>
          <cell r="BC837" t="str">
            <v>已提报</v>
          </cell>
          <cell r="BD837" t="str">
            <v>湖南省公路事务中心</v>
          </cell>
          <cell r="BE837" t="str">
            <v>溆浦县交通运输局</v>
          </cell>
          <cell r="BF837" t="str">
            <v/>
          </cell>
        </row>
        <row r="838">
          <cell r="F838" t="str">
            <v>溆浦县高铁站至沙坪通景路</v>
          </cell>
          <cell r="G838" t="str">
            <v>无</v>
          </cell>
          <cell r="H838" t="str">
            <v>一类地区</v>
          </cell>
          <cell r="I838" t="str">
            <v>国家贫困县</v>
          </cell>
          <cell r="J838" t="str">
            <v>否</v>
          </cell>
          <cell r="K838" t="str">
            <v>新开</v>
          </cell>
          <cell r="L838" t="str">
            <v>升级改造（提质改造）</v>
          </cell>
          <cell r="M838" t="str">
            <v>5.5</v>
          </cell>
          <cell r="N838" t="str">
            <v/>
          </cell>
          <cell r="O838" t="str">
            <v/>
          </cell>
          <cell r="P838" t="str">
            <v/>
          </cell>
          <cell r="Q838" t="str">
            <v/>
          </cell>
          <cell r="R838" t="str">
            <v/>
          </cell>
          <cell r="S838" t="str">
            <v/>
          </cell>
          <cell r="T838" t="str">
            <v>2021</v>
          </cell>
          <cell r="U838" t="str">
            <v>2022</v>
          </cell>
          <cell r="V838" t="str">
            <v>5500.0</v>
          </cell>
          <cell r="W838" t="str">
            <v/>
          </cell>
          <cell r="X838" t="str">
            <v/>
          </cell>
          <cell r="Y838" t="str">
            <v>0.0</v>
          </cell>
          <cell r="Z838" t="str">
            <v>0.0</v>
          </cell>
          <cell r="AA838" t="str">
            <v>0.0</v>
          </cell>
          <cell r="AB838" t="str">
            <v>0.0</v>
          </cell>
          <cell r="AC838" t="str">
            <v>0.0</v>
          </cell>
          <cell r="AD838" t="str">
            <v>5500.0</v>
          </cell>
          <cell r="AE838" t="str">
            <v>0.0</v>
          </cell>
          <cell r="AF838" t="str">
            <v>5500.0</v>
          </cell>
          <cell r="AG838" t="str">
            <v>0.0</v>
          </cell>
          <cell r="AH838" t="str">
            <v/>
          </cell>
          <cell r="AI838" t="str">
            <v>5,500</v>
          </cell>
          <cell r="AJ838" t="str">
            <v>提质改造</v>
          </cell>
          <cell r="AK838" t="str">
            <v/>
          </cell>
          <cell r="AL838" t="str">
            <v/>
          </cell>
          <cell r="AM838" t="str">
            <v/>
          </cell>
          <cell r="AN838" t="str">
            <v>2021</v>
          </cell>
          <cell r="AO838" t="str">
            <v>目标任务</v>
          </cell>
          <cell r="AP838" t="str">
            <v>北斗溪镇</v>
          </cell>
          <cell r="AQ838" t="str">
            <v/>
          </cell>
          <cell r="AR838" t="str">
            <v>高铁站至沙坪</v>
          </cell>
          <cell r="AS838" t="str">
            <v>其他</v>
          </cell>
          <cell r="AT838" t="str">
            <v>其他</v>
          </cell>
          <cell r="AU838" t="str">
            <v/>
          </cell>
          <cell r="AV838" t="str">
            <v/>
          </cell>
          <cell r="AW838" t="str">
            <v/>
          </cell>
          <cell r="AX838" t="str">
            <v/>
          </cell>
          <cell r="AY838" t="str">
            <v>,</v>
          </cell>
          <cell r="AZ838" t="str">
            <v/>
          </cell>
          <cell r="BA838" t="str">
            <v/>
          </cell>
          <cell r="BB838" t="str">
            <v>高铁站至沙坪</v>
          </cell>
          <cell r="BC838" t="str">
            <v>已提报</v>
          </cell>
          <cell r="BD838" t="str">
            <v>湖南省公路事务中心</v>
          </cell>
          <cell r="BE838" t="str">
            <v>溆浦县交通运输局</v>
          </cell>
          <cell r="BF838" t="str">
            <v/>
          </cell>
        </row>
        <row r="839">
          <cell r="F839" t="str">
            <v>溆浦县溆浦县北斗溪特色文旅小镇交通基础设施提质通景路</v>
          </cell>
          <cell r="G839" t="str">
            <v>无</v>
          </cell>
          <cell r="H839" t="str">
            <v>一类地区</v>
          </cell>
          <cell r="I839" t="str">
            <v>国家贫困县</v>
          </cell>
          <cell r="J839" t="str">
            <v>否</v>
          </cell>
          <cell r="K839" t="str">
            <v>新开</v>
          </cell>
          <cell r="L839" t="str">
            <v>升级改造（提质改造）</v>
          </cell>
          <cell r="M839" t="str">
            <v>9.4</v>
          </cell>
          <cell r="N839" t="str">
            <v/>
          </cell>
          <cell r="O839" t="str">
            <v/>
          </cell>
          <cell r="P839" t="str">
            <v>9.4</v>
          </cell>
          <cell r="Q839" t="str">
            <v/>
          </cell>
          <cell r="R839" t="str">
            <v/>
          </cell>
          <cell r="S839" t="str">
            <v/>
          </cell>
          <cell r="T839" t="str">
            <v>2021</v>
          </cell>
          <cell r="U839" t="str">
            <v>2023</v>
          </cell>
          <cell r="V839" t="str">
            <v>9400.0</v>
          </cell>
          <cell r="W839" t="str">
            <v/>
          </cell>
          <cell r="X839" t="str">
            <v/>
          </cell>
          <cell r="Y839" t="str">
            <v>0.0</v>
          </cell>
          <cell r="Z839" t="str">
            <v>0.0</v>
          </cell>
          <cell r="AA839" t="str">
            <v>0.0</v>
          </cell>
          <cell r="AB839" t="str">
            <v>0.0</v>
          </cell>
          <cell r="AC839" t="str">
            <v>0.0</v>
          </cell>
          <cell r="AD839" t="str">
            <v>9400.0</v>
          </cell>
          <cell r="AE839" t="str">
            <v>0.0</v>
          </cell>
          <cell r="AF839" t="str">
            <v>9400.0</v>
          </cell>
          <cell r="AG839" t="str">
            <v>0.0</v>
          </cell>
          <cell r="AH839" t="str">
            <v/>
          </cell>
          <cell r="AI839" t="str">
            <v>9,400</v>
          </cell>
          <cell r="AJ839" t="str">
            <v>提质改造</v>
          </cell>
          <cell r="AK839" t="str">
            <v/>
          </cell>
          <cell r="AL839" t="str">
            <v/>
          </cell>
          <cell r="AM839" t="str">
            <v/>
          </cell>
          <cell r="AN839" t="str">
            <v>2021</v>
          </cell>
          <cell r="AO839" t="str">
            <v>目标任务</v>
          </cell>
          <cell r="AP839" t="str">
            <v>北斗溪镇</v>
          </cell>
          <cell r="AQ839" t="str">
            <v/>
          </cell>
          <cell r="AR839" t="str">
            <v>溆浦县北斗溪特色文旅小镇交通基础设施提质</v>
          </cell>
          <cell r="AS839" t="str">
            <v>国家级历史文化名镇名村</v>
          </cell>
          <cell r="AT839" t="str">
            <v>其他</v>
          </cell>
          <cell r="AU839" t="str">
            <v/>
          </cell>
          <cell r="AV839" t="str">
            <v/>
          </cell>
          <cell r="AW839" t="str">
            <v/>
          </cell>
          <cell r="AX839" t="str">
            <v/>
          </cell>
          <cell r="AY839" t="str">
            <v>,</v>
          </cell>
          <cell r="AZ839" t="str">
            <v/>
          </cell>
          <cell r="BA839" t="str">
            <v/>
          </cell>
          <cell r="BB839" t="str">
            <v>溆浦县北斗溪特色文旅小镇交通基础设施提质</v>
          </cell>
          <cell r="BC839" t="str">
            <v>已提报</v>
          </cell>
          <cell r="BD839" t="str">
            <v>湖南省公路事务中心</v>
          </cell>
          <cell r="BE839" t="str">
            <v>溆浦县交通运输局</v>
          </cell>
          <cell r="BF839" t="str">
            <v/>
          </cell>
        </row>
        <row r="840">
          <cell r="F840" t="str">
            <v>思蒙湿地公园-穿岩山旅游公路</v>
          </cell>
          <cell r="G840" t="str">
            <v>无</v>
          </cell>
          <cell r="H840" t="str">
            <v>一类地区</v>
          </cell>
          <cell r="I840" t="str">
            <v>国家贫困县</v>
          </cell>
          <cell r="J840" t="str">
            <v>否</v>
          </cell>
          <cell r="K840" t="str">
            <v>新开</v>
          </cell>
          <cell r="L840" t="str">
            <v>升级改造（提质改造）</v>
          </cell>
          <cell r="M840" t="str">
            <v>25.531</v>
          </cell>
          <cell r="N840" t="str">
            <v/>
          </cell>
          <cell r="O840" t="str">
            <v/>
          </cell>
          <cell r="P840" t="str">
            <v/>
          </cell>
          <cell r="Q840" t="str">
            <v>25.531</v>
          </cell>
          <cell r="R840" t="str">
            <v/>
          </cell>
          <cell r="S840" t="str">
            <v/>
          </cell>
          <cell r="T840" t="str">
            <v>2024</v>
          </cell>
          <cell r="U840" t="str">
            <v>2025</v>
          </cell>
          <cell r="V840" t="str">
            <v>4595.58</v>
          </cell>
          <cell r="W840" t="str">
            <v/>
          </cell>
          <cell r="X840" t="str">
            <v/>
          </cell>
          <cell r="Y840" t="str">
            <v>0.0</v>
          </cell>
          <cell r="Z840" t="str">
            <v>0.0</v>
          </cell>
          <cell r="AA840" t="str">
            <v>0.0</v>
          </cell>
          <cell r="AB840" t="str">
            <v>0.0</v>
          </cell>
          <cell r="AC840" t="str">
            <v>0.0</v>
          </cell>
          <cell r="AD840" t="str">
            <v>4595.0</v>
          </cell>
          <cell r="AE840" t="str">
            <v>0.0</v>
          </cell>
          <cell r="AF840" t="str">
            <v>4595.0</v>
          </cell>
          <cell r="AG840" t="str">
            <v>0.0</v>
          </cell>
          <cell r="AH840" t="str">
            <v/>
          </cell>
          <cell r="AI840" t="str">
            <v>4,595</v>
          </cell>
          <cell r="AJ840" t="str">
            <v>提质改造</v>
          </cell>
          <cell r="AK840" t="str">
            <v/>
          </cell>
          <cell r="AL840" t="str">
            <v/>
          </cell>
          <cell r="AM840" t="str">
            <v/>
          </cell>
          <cell r="AN840" t="str">
            <v>2021</v>
          </cell>
          <cell r="AO840" t="str">
            <v>目标任务</v>
          </cell>
          <cell r="AP840" t="str">
            <v>思蒙镇</v>
          </cell>
          <cell r="AQ840" t="str">
            <v/>
          </cell>
          <cell r="AR840" t="str">
            <v>思蒙湿地公园</v>
          </cell>
          <cell r="AS840" t="str">
            <v>湿地公园</v>
          </cell>
          <cell r="AT840" t="str">
            <v>国家级</v>
          </cell>
          <cell r="AU840" t="str">
            <v/>
          </cell>
          <cell r="AV840" t="str">
            <v/>
          </cell>
          <cell r="AW840" t="str">
            <v/>
          </cell>
          <cell r="AX840" t="str">
            <v/>
          </cell>
          <cell r="AY840" t="str">
            <v>,</v>
          </cell>
          <cell r="AZ840" t="str">
            <v/>
          </cell>
          <cell r="BA840" t="str">
            <v/>
          </cell>
          <cell r="BB840" t="str">
            <v>思蒙湿地公园</v>
          </cell>
          <cell r="BC840" t="str">
            <v>已提报</v>
          </cell>
          <cell r="BD840" t="str">
            <v>湖南省公路事务中心</v>
          </cell>
          <cell r="BE840" t="str">
            <v>溆浦县交通运输局</v>
          </cell>
          <cell r="BF840" t="str">
            <v/>
          </cell>
        </row>
        <row r="841">
          <cell r="F841" t="str">
            <v>会同县宝田茶场</v>
          </cell>
          <cell r="G841" t="str">
            <v>无</v>
          </cell>
          <cell r="H841" t="str">
            <v>一类地区</v>
          </cell>
          <cell r="I841" t="str">
            <v>国家贫困县</v>
          </cell>
          <cell r="J841" t="str">
            <v>否</v>
          </cell>
          <cell r="K841" t="str">
            <v>新开</v>
          </cell>
          <cell r="L841" t="str">
            <v>新建</v>
          </cell>
          <cell r="M841" t="str">
            <v>24.97</v>
          </cell>
          <cell r="N841" t="str">
            <v/>
          </cell>
          <cell r="O841" t="str">
            <v/>
          </cell>
          <cell r="P841" t="str">
            <v/>
          </cell>
          <cell r="Q841" t="str">
            <v/>
          </cell>
          <cell r="R841" t="str">
            <v/>
          </cell>
          <cell r="S841" t="str">
            <v/>
          </cell>
          <cell r="T841" t="str">
            <v>2021</v>
          </cell>
          <cell r="U841" t="str">
            <v>2025</v>
          </cell>
          <cell r="V841" t="str">
            <v>15000.0</v>
          </cell>
          <cell r="W841" t="str">
            <v/>
          </cell>
          <cell r="X841" t="str">
            <v/>
          </cell>
          <cell r="Y841" t="str">
            <v>0.0</v>
          </cell>
          <cell r="Z841" t="str">
            <v>0.0</v>
          </cell>
          <cell r="AA841" t="str">
            <v>0.0</v>
          </cell>
          <cell r="AB841" t="str">
            <v>0.0</v>
          </cell>
          <cell r="AC841" t="str">
            <v>0.0</v>
          </cell>
          <cell r="AD841" t="str">
            <v>1660.0</v>
          </cell>
          <cell r="AE841" t="str">
            <v>0.0</v>
          </cell>
          <cell r="AF841" t="str">
            <v>1660.0</v>
          </cell>
          <cell r="AG841" t="str">
            <v>0.0</v>
          </cell>
          <cell r="AH841" t="str">
            <v/>
          </cell>
          <cell r="AI841" t="str">
            <v>1,660</v>
          </cell>
          <cell r="AJ841" t="str">
            <v>完成路基及路面</v>
          </cell>
          <cell r="AK841" t="str">
            <v>8.3</v>
          </cell>
          <cell r="AL841" t="str">
            <v/>
          </cell>
          <cell r="AM841" t="str">
            <v/>
          </cell>
          <cell r="AN841" t="str">
            <v>2021</v>
          </cell>
          <cell r="AO841" t="str">
            <v>目标任务</v>
          </cell>
          <cell r="AP841" t="str">
            <v>宝田乡</v>
          </cell>
          <cell r="AQ841" t="str">
            <v/>
          </cell>
          <cell r="AR841" t="str">
            <v/>
          </cell>
          <cell r="AS841" t="str">
            <v/>
          </cell>
          <cell r="AT841" t="str">
            <v/>
          </cell>
          <cell r="AU841" t="str">
            <v/>
          </cell>
          <cell r="AV841" t="str">
            <v>会同县宝田茶场产业园</v>
          </cell>
          <cell r="AW841" t="str">
            <v>农</v>
          </cell>
          <cell r="AX841" t="str">
            <v>县级</v>
          </cell>
          <cell r="AY841" t="str">
            <v>会同县委农村工作领导小组,会农领办【2017】6号</v>
          </cell>
          <cell r="AZ841" t="str">
            <v>茶业</v>
          </cell>
          <cell r="BA841" t="str">
            <v>12000</v>
          </cell>
          <cell r="BB841" t="str">
            <v>会同县宝田茶场产业园</v>
          </cell>
          <cell r="BC841" t="str">
            <v>已提报</v>
          </cell>
          <cell r="BD841" t="str">
            <v>湖南省公路事务中心</v>
          </cell>
          <cell r="BE841" t="str">
            <v>会同县交通运输局</v>
          </cell>
          <cell r="BF841" t="str">
            <v/>
          </cell>
        </row>
        <row r="842">
          <cell r="F842" t="str">
            <v>会同县X071漫塘至长寨村公路</v>
          </cell>
          <cell r="G842" t="str">
            <v>X071431225</v>
          </cell>
          <cell r="H842" t="str">
            <v>一类地区</v>
          </cell>
          <cell r="I842" t="str">
            <v>国家贫困县</v>
          </cell>
          <cell r="J842" t="str">
            <v>否</v>
          </cell>
          <cell r="K842" t="str">
            <v>新开</v>
          </cell>
          <cell r="L842" t="str">
            <v>升级改造（提质改造）</v>
          </cell>
          <cell r="M842" t="str">
            <v>16.251</v>
          </cell>
          <cell r="N842" t="str">
            <v/>
          </cell>
          <cell r="O842" t="str">
            <v/>
          </cell>
          <cell r="P842" t="str">
            <v/>
          </cell>
          <cell r="Q842" t="str">
            <v/>
          </cell>
          <cell r="R842" t="str">
            <v/>
          </cell>
          <cell r="S842" t="str">
            <v/>
          </cell>
          <cell r="T842" t="str">
            <v>2021</v>
          </cell>
          <cell r="U842" t="str">
            <v>2023</v>
          </cell>
          <cell r="V842" t="str">
            <v>15000.0</v>
          </cell>
          <cell r="W842" t="str">
            <v/>
          </cell>
          <cell r="X842" t="str">
            <v/>
          </cell>
          <cell r="Y842" t="str">
            <v>0.0</v>
          </cell>
          <cell r="Z842" t="str">
            <v>0.0</v>
          </cell>
          <cell r="AA842" t="str">
            <v>0.0</v>
          </cell>
          <cell r="AB842" t="str">
            <v>0.0</v>
          </cell>
          <cell r="AC842" t="str">
            <v>0.0</v>
          </cell>
          <cell r="AD842" t="str">
            <v>15000.0</v>
          </cell>
          <cell r="AE842" t="str">
            <v>0.0</v>
          </cell>
          <cell r="AF842" t="str">
            <v>15000.0</v>
          </cell>
          <cell r="AG842" t="str">
            <v>0.0</v>
          </cell>
          <cell r="AH842" t="str">
            <v/>
          </cell>
          <cell r="AI842" t="str">
            <v>15,000</v>
          </cell>
          <cell r="AJ842" t="str">
            <v>完成路基及路面</v>
          </cell>
          <cell r="AK842" t="str">
            <v>15.8</v>
          </cell>
          <cell r="AL842" t="str">
            <v/>
          </cell>
          <cell r="AM842" t="str">
            <v/>
          </cell>
          <cell r="AN842" t="str">
            <v>2021</v>
          </cell>
          <cell r="AO842" t="str">
            <v>目标任务</v>
          </cell>
          <cell r="AP842" t="str">
            <v>炮团侗族苗族乡</v>
          </cell>
          <cell r="AQ842" t="str">
            <v/>
          </cell>
          <cell r="AR842" t="str">
            <v>怀化市会同县金子岩侗族苗族乡白市村</v>
          </cell>
          <cell r="AS842" t="str">
            <v>传统村落</v>
          </cell>
          <cell r="AT842" t="str">
            <v>省级</v>
          </cell>
          <cell r="AU842" t="str">
            <v/>
          </cell>
          <cell r="AV842" t="str">
            <v/>
          </cell>
          <cell r="AW842" t="str">
            <v/>
          </cell>
          <cell r="AX842" t="str">
            <v/>
          </cell>
          <cell r="AY842" t="str">
            <v>,</v>
          </cell>
          <cell r="AZ842" t="str">
            <v/>
          </cell>
          <cell r="BA842" t="str">
            <v/>
          </cell>
          <cell r="BB842" t="str">
            <v>怀化市会同县金子岩侗族苗族乡白市村</v>
          </cell>
          <cell r="BC842" t="str">
            <v>已提报</v>
          </cell>
          <cell r="BD842" t="str">
            <v>湖南省公路事务中心</v>
          </cell>
          <cell r="BE842" t="str">
            <v>会同县交通运输局</v>
          </cell>
          <cell r="BF842" t="str">
            <v/>
          </cell>
        </row>
        <row r="843">
          <cell r="F843" t="str">
            <v>会同县拿权至六组至通景公路</v>
          </cell>
          <cell r="G843" t="str">
            <v>无</v>
          </cell>
          <cell r="H843" t="str">
            <v>一类地区</v>
          </cell>
          <cell r="I843" t="str">
            <v>国家贫困县</v>
          </cell>
          <cell r="J843" t="str">
            <v>否</v>
          </cell>
          <cell r="K843" t="str">
            <v>新开</v>
          </cell>
          <cell r="L843" t="str">
            <v>新建</v>
          </cell>
          <cell r="M843" t="str">
            <v>6.5</v>
          </cell>
          <cell r="N843" t="str">
            <v/>
          </cell>
          <cell r="O843" t="str">
            <v/>
          </cell>
          <cell r="P843" t="str">
            <v/>
          </cell>
          <cell r="Q843" t="str">
            <v/>
          </cell>
          <cell r="R843" t="str">
            <v/>
          </cell>
          <cell r="S843" t="str">
            <v/>
          </cell>
          <cell r="T843" t="str">
            <v>2022</v>
          </cell>
          <cell r="U843" t="str">
            <v>2025</v>
          </cell>
          <cell r="V843" t="str">
            <v>13000.0</v>
          </cell>
          <cell r="W843" t="str">
            <v/>
          </cell>
          <cell r="X843" t="str">
            <v/>
          </cell>
          <cell r="Y843" t="str">
            <v>0.0</v>
          </cell>
          <cell r="Z843" t="str">
            <v>0.0</v>
          </cell>
          <cell r="AA843" t="str">
            <v>0.0</v>
          </cell>
          <cell r="AB843" t="str">
            <v>0.0</v>
          </cell>
          <cell r="AC843" t="str">
            <v>0.0</v>
          </cell>
          <cell r="AD843" t="str">
            <v>13000.0</v>
          </cell>
          <cell r="AE843" t="str">
            <v>0.0</v>
          </cell>
          <cell r="AF843" t="str">
            <v>13000.0</v>
          </cell>
          <cell r="AG843" t="str">
            <v>0.0</v>
          </cell>
          <cell r="AH843" t="str">
            <v/>
          </cell>
          <cell r="AI843" t="str">
            <v>13,000</v>
          </cell>
          <cell r="AJ843" t="str">
            <v>完成路基及路面</v>
          </cell>
          <cell r="AK843" t="str">
            <v/>
          </cell>
          <cell r="AL843" t="str">
            <v/>
          </cell>
          <cell r="AM843" t="str">
            <v/>
          </cell>
          <cell r="AN843" t="str">
            <v>2021</v>
          </cell>
          <cell r="AO843" t="str">
            <v>目标任务</v>
          </cell>
          <cell r="AP843" t="str">
            <v>林城镇</v>
          </cell>
          <cell r="AQ843" t="str">
            <v/>
          </cell>
          <cell r="AR843" t="str">
            <v>会同县林城镇鹰嘴界村</v>
          </cell>
          <cell r="AS843" t="str">
            <v>风景名胜区</v>
          </cell>
          <cell r="AT843" t="str">
            <v>国家级</v>
          </cell>
          <cell r="AU843" t="str">
            <v/>
          </cell>
          <cell r="AV843" t="str">
            <v/>
          </cell>
          <cell r="AW843" t="str">
            <v/>
          </cell>
          <cell r="AX843" t="str">
            <v/>
          </cell>
          <cell r="AY843" t="str">
            <v>,</v>
          </cell>
          <cell r="AZ843" t="str">
            <v/>
          </cell>
          <cell r="BA843" t="str">
            <v/>
          </cell>
          <cell r="BB843" t="str">
            <v>会同县林城镇鹰嘴界村</v>
          </cell>
          <cell r="BC843" t="str">
            <v>已提报</v>
          </cell>
          <cell r="BD843" t="str">
            <v>湖南省公路事务中心</v>
          </cell>
          <cell r="BE843" t="str">
            <v>会同县交通运输局</v>
          </cell>
          <cell r="BF843" t="str">
            <v/>
          </cell>
        </row>
        <row r="844">
          <cell r="F844" t="str">
            <v>会同县火神坡村杨梅基地</v>
          </cell>
          <cell r="G844" t="str">
            <v>无</v>
          </cell>
          <cell r="H844" t="str">
            <v>一类地区</v>
          </cell>
          <cell r="I844" t="str">
            <v>国家贫困县</v>
          </cell>
          <cell r="J844" t="str">
            <v>否</v>
          </cell>
          <cell r="K844" t="str">
            <v>新开</v>
          </cell>
          <cell r="L844" t="str">
            <v>新建</v>
          </cell>
          <cell r="M844" t="str">
            <v>16.88</v>
          </cell>
          <cell r="N844" t="str">
            <v/>
          </cell>
          <cell r="O844" t="str">
            <v/>
          </cell>
          <cell r="P844" t="str">
            <v/>
          </cell>
          <cell r="Q844" t="str">
            <v/>
          </cell>
          <cell r="R844" t="str">
            <v/>
          </cell>
          <cell r="S844" t="str">
            <v/>
          </cell>
          <cell r="T844" t="str">
            <v>2021</v>
          </cell>
          <cell r="U844" t="str">
            <v>2025</v>
          </cell>
          <cell r="V844" t="str">
            <v>10100.0</v>
          </cell>
          <cell r="W844" t="str">
            <v/>
          </cell>
          <cell r="X844" t="str">
            <v/>
          </cell>
          <cell r="Y844" t="str">
            <v>0.0</v>
          </cell>
          <cell r="Z844" t="str">
            <v>0.0</v>
          </cell>
          <cell r="AA844" t="str">
            <v>0.0</v>
          </cell>
          <cell r="AB844" t="str">
            <v>0.0</v>
          </cell>
          <cell r="AC844" t="str">
            <v>0.0</v>
          </cell>
          <cell r="AD844" t="str">
            <v>420.0</v>
          </cell>
          <cell r="AE844" t="str">
            <v>0.0</v>
          </cell>
          <cell r="AF844" t="str">
            <v>420.0</v>
          </cell>
          <cell r="AG844" t="str">
            <v>0.0</v>
          </cell>
          <cell r="AH844" t="str">
            <v/>
          </cell>
          <cell r="AI844" t="str">
            <v>420</v>
          </cell>
          <cell r="AJ844" t="str">
            <v>完成路基及路面</v>
          </cell>
          <cell r="AK844" t="str">
            <v>3.5</v>
          </cell>
          <cell r="AL844" t="str">
            <v/>
          </cell>
          <cell r="AM844" t="str">
            <v/>
          </cell>
          <cell r="AN844" t="str">
            <v>2021</v>
          </cell>
          <cell r="AO844" t="str">
            <v>目标任务</v>
          </cell>
          <cell r="AP844" t="str">
            <v>林城镇</v>
          </cell>
          <cell r="AQ844" t="str">
            <v/>
          </cell>
          <cell r="AR844" t="str">
            <v/>
          </cell>
          <cell r="AS844" t="str">
            <v/>
          </cell>
          <cell r="AT844" t="str">
            <v/>
          </cell>
          <cell r="AU844" t="str">
            <v/>
          </cell>
          <cell r="AV844" t="str">
            <v>会同县火神坡村杨梅园</v>
          </cell>
          <cell r="AW844" t="str">
            <v>林</v>
          </cell>
          <cell r="AX844" t="str">
            <v>县级</v>
          </cell>
          <cell r="AY844" t="str">
            <v>会同县委农村工作领导小组,会农领办〔2017〕6号</v>
          </cell>
          <cell r="AZ844" t="str">
            <v>种植</v>
          </cell>
          <cell r="BA844" t="str">
            <v>1200</v>
          </cell>
          <cell r="BB844" t="str">
            <v>会同县火神坡村杨梅园</v>
          </cell>
          <cell r="BC844" t="str">
            <v>已提报</v>
          </cell>
          <cell r="BD844" t="str">
            <v>湖南省公路事务中心</v>
          </cell>
          <cell r="BE844" t="str">
            <v>会同县交通运输局</v>
          </cell>
          <cell r="BF844" t="str">
            <v/>
          </cell>
        </row>
        <row r="845">
          <cell r="F845" t="str">
            <v>会同县金子岩乡泥湾村驼丘塖核桃产业路</v>
          </cell>
          <cell r="G845" t="str">
            <v>无</v>
          </cell>
          <cell r="H845" t="str">
            <v>一类地区</v>
          </cell>
          <cell r="I845" t="str">
            <v>国家贫困县</v>
          </cell>
          <cell r="J845" t="str">
            <v>否</v>
          </cell>
          <cell r="K845" t="str">
            <v>新开</v>
          </cell>
          <cell r="L845" t="str">
            <v>新建</v>
          </cell>
          <cell r="M845" t="str">
            <v>8.7</v>
          </cell>
          <cell r="N845" t="str">
            <v/>
          </cell>
          <cell r="O845" t="str">
            <v/>
          </cell>
          <cell r="P845" t="str">
            <v/>
          </cell>
          <cell r="Q845" t="str">
            <v/>
          </cell>
          <cell r="R845" t="str">
            <v/>
          </cell>
          <cell r="S845" t="str">
            <v/>
          </cell>
          <cell r="T845" t="str">
            <v>2021</v>
          </cell>
          <cell r="U845" t="str">
            <v>2025</v>
          </cell>
          <cell r="V845" t="str">
            <v>1600.0</v>
          </cell>
          <cell r="W845" t="str">
            <v/>
          </cell>
          <cell r="X845" t="str">
            <v/>
          </cell>
          <cell r="Y845" t="str">
            <v>0.0</v>
          </cell>
          <cell r="Z845" t="str">
            <v>0.0</v>
          </cell>
          <cell r="AA845" t="str">
            <v>0.0</v>
          </cell>
          <cell r="AB845" t="str">
            <v>0.0</v>
          </cell>
          <cell r="AC845" t="str">
            <v>0.0</v>
          </cell>
          <cell r="AD845" t="str">
            <v>800.0</v>
          </cell>
          <cell r="AE845" t="str">
            <v>0.0</v>
          </cell>
          <cell r="AF845" t="str">
            <v>800.0</v>
          </cell>
          <cell r="AG845" t="str">
            <v>0.0</v>
          </cell>
          <cell r="AH845" t="str">
            <v/>
          </cell>
          <cell r="AI845" t="str">
            <v>800</v>
          </cell>
          <cell r="AJ845" t="str">
            <v>完成路基及路面</v>
          </cell>
          <cell r="AK845" t="str">
            <v>3.949</v>
          </cell>
          <cell r="AL845" t="str">
            <v/>
          </cell>
          <cell r="AM845" t="str">
            <v/>
          </cell>
          <cell r="AN845" t="str">
            <v>2021</v>
          </cell>
          <cell r="AO845" t="str">
            <v>目标任务</v>
          </cell>
          <cell r="AP845" t="str">
            <v>金子岩乡</v>
          </cell>
          <cell r="AQ845" t="str">
            <v/>
          </cell>
          <cell r="AR845" t="str">
            <v/>
          </cell>
          <cell r="AS845" t="str">
            <v/>
          </cell>
          <cell r="AT845" t="str">
            <v/>
          </cell>
          <cell r="AU845" t="str">
            <v/>
          </cell>
          <cell r="AV845" t="str">
            <v>会同县金子岩乡泥湾村驼丘塖核桃园</v>
          </cell>
          <cell r="AW845" t="str">
            <v>林</v>
          </cell>
          <cell r="AX845" t="str">
            <v>县级</v>
          </cell>
          <cell r="AY845" t="str">
            <v>会农领办,会农领办〔2018〕8号</v>
          </cell>
          <cell r="AZ845" t="str">
            <v>种植</v>
          </cell>
          <cell r="BA845" t="str">
            <v>1200</v>
          </cell>
          <cell r="BB845" t="str">
            <v>会同县金子岩乡泥湾村驼丘塖核桃园</v>
          </cell>
          <cell r="BC845" t="str">
            <v>已提报</v>
          </cell>
          <cell r="BD845" t="str">
            <v>湖南省公路事务中心</v>
          </cell>
          <cell r="BE845" t="str">
            <v>会同县交通运输局</v>
          </cell>
          <cell r="BF845" t="str">
            <v/>
          </cell>
        </row>
        <row r="846">
          <cell r="F846" t="str">
            <v>兰里渡口至黄桑道路</v>
          </cell>
          <cell r="G846" t="str">
            <v>无</v>
          </cell>
          <cell r="H846" t="str">
            <v>一类地区</v>
          </cell>
          <cell r="I846" t="str">
            <v>国家贫困县</v>
          </cell>
          <cell r="J846" t="str">
            <v>否</v>
          </cell>
          <cell r="K846" t="str">
            <v>新开</v>
          </cell>
          <cell r="L846" t="str">
            <v>新建</v>
          </cell>
          <cell r="M846" t="str">
            <v>11.0</v>
          </cell>
          <cell r="N846" t="str">
            <v/>
          </cell>
          <cell r="O846" t="str">
            <v/>
          </cell>
          <cell r="P846" t="str">
            <v/>
          </cell>
          <cell r="Q846" t="str">
            <v/>
          </cell>
          <cell r="R846" t="str">
            <v/>
          </cell>
          <cell r="S846" t="str">
            <v/>
          </cell>
          <cell r="T846" t="str">
            <v>2021</v>
          </cell>
          <cell r="U846" t="str">
            <v>2022</v>
          </cell>
          <cell r="V846" t="str">
            <v>3300.0</v>
          </cell>
          <cell r="W846" t="str">
            <v/>
          </cell>
          <cell r="X846" t="str">
            <v/>
          </cell>
          <cell r="Y846" t="str">
            <v>0.0</v>
          </cell>
          <cell r="Z846" t="str">
            <v>0.0</v>
          </cell>
          <cell r="AA846" t="str">
            <v>0.0</v>
          </cell>
          <cell r="AB846" t="str">
            <v>0.0</v>
          </cell>
          <cell r="AC846" t="str">
            <v>0.0</v>
          </cell>
          <cell r="AD846" t="str">
            <v>3300.0</v>
          </cell>
          <cell r="AE846" t="str">
            <v>0.0</v>
          </cell>
          <cell r="AF846" t="str">
            <v>3300.0</v>
          </cell>
          <cell r="AG846" t="str">
            <v>0.0</v>
          </cell>
          <cell r="AH846" t="str">
            <v/>
          </cell>
          <cell r="AI846" t="str">
            <v>3,300</v>
          </cell>
          <cell r="AJ846" t="str">
            <v>路基、路面改造11公里</v>
          </cell>
          <cell r="AK846" t="str">
            <v/>
          </cell>
          <cell r="AL846" t="str">
            <v>麻农业联〔2020〕8号</v>
          </cell>
          <cell r="AM846" t="str">
            <v/>
          </cell>
          <cell r="AN846" t="str">
            <v>2021</v>
          </cell>
          <cell r="AO846" t="str">
            <v>目标任务</v>
          </cell>
          <cell r="AP846" t="str">
            <v>黄桑乡</v>
          </cell>
          <cell r="AQ846" t="str">
            <v/>
          </cell>
          <cell r="AR846" t="str">
            <v/>
          </cell>
          <cell r="AS846" t="str">
            <v/>
          </cell>
          <cell r="AT846" t="str">
            <v/>
          </cell>
          <cell r="AU846" t="str">
            <v/>
          </cell>
          <cell r="AV846" t="str">
            <v>兰里渡口至黄桑</v>
          </cell>
          <cell r="AW846" t="str">
            <v>农</v>
          </cell>
          <cell r="AX846" t="str">
            <v>县级</v>
          </cell>
          <cell r="AY846" t="str">
            <v>麻阳县农业农村局、麻阳县财政局,麻农业联〔2020〕8号</v>
          </cell>
          <cell r="AZ846" t="str">
            <v>冰糖橙、黄桃、猕猴桃</v>
          </cell>
          <cell r="BA846" t="str">
            <v>1200</v>
          </cell>
          <cell r="BB846" t="str">
            <v>兰里渡口至黄桑</v>
          </cell>
          <cell r="BC846" t="str">
            <v>已提报</v>
          </cell>
          <cell r="BD846" t="str">
            <v>湖南省公路事务中心</v>
          </cell>
          <cell r="BE846" t="str">
            <v>麻阳苗族自治县交通运输局</v>
          </cell>
          <cell r="BF846" t="str">
            <v/>
          </cell>
        </row>
        <row r="847">
          <cell r="F847" t="str">
            <v>吴公桥至青云特色水果产业园道路</v>
          </cell>
          <cell r="G847" t="str">
            <v>无</v>
          </cell>
          <cell r="H847" t="str">
            <v>一类地区</v>
          </cell>
          <cell r="I847" t="str">
            <v>国家贫困县</v>
          </cell>
          <cell r="J847" t="str">
            <v>否</v>
          </cell>
          <cell r="K847" t="str">
            <v>新开</v>
          </cell>
          <cell r="L847" t="str">
            <v>新建</v>
          </cell>
          <cell r="M847" t="str">
            <v>7.5</v>
          </cell>
          <cell r="N847" t="str">
            <v/>
          </cell>
          <cell r="O847" t="str">
            <v/>
          </cell>
          <cell r="P847" t="str">
            <v/>
          </cell>
          <cell r="Q847" t="str">
            <v/>
          </cell>
          <cell r="R847" t="str">
            <v/>
          </cell>
          <cell r="S847" t="str">
            <v/>
          </cell>
          <cell r="T847" t="str">
            <v>2021</v>
          </cell>
          <cell r="U847" t="str">
            <v>2021</v>
          </cell>
          <cell r="V847" t="str">
            <v>600.0</v>
          </cell>
          <cell r="W847" t="str">
            <v/>
          </cell>
          <cell r="X847" t="str">
            <v/>
          </cell>
          <cell r="Y847" t="str">
            <v>0.0</v>
          </cell>
          <cell r="Z847" t="str">
            <v>0.0</v>
          </cell>
          <cell r="AA847" t="str">
            <v>0.0</v>
          </cell>
          <cell r="AB847" t="str">
            <v>0.0</v>
          </cell>
          <cell r="AC847" t="str">
            <v>0.0</v>
          </cell>
          <cell r="AD847" t="str">
            <v>600.0</v>
          </cell>
          <cell r="AE847" t="str">
            <v>0.0</v>
          </cell>
          <cell r="AF847" t="str">
            <v>600.0</v>
          </cell>
          <cell r="AG847" t="str">
            <v>0.0</v>
          </cell>
          <cell r="AH847" t="str">
            <v/>
          </cell>
          <cell r="AI847" t="str">
            <v>600</v>
          </cell>
          <cell r="AJ847" t="str">
            <v>路基、路面改造7.5公里</v>
          </cell>
          <cell r="AK847" t="str">
            <v/>
          </cell>
          <cell r="AL847" t="str">
            <v>麻农业联〔2019〕10号</v>
          </cell>
          <cell r="AM847" t="str">
            <v/>
          </cell>
          <cell r="AN847" t="str">
            <v>2021</v>
          </cell>
          <cell r="AO847" t="str">
            <v>目标任务</v>
          </cell>
          <cell r="AP847" t="str">
            <v>谭家寨乡</v>
          </cell>
          <cell r="AQ847" t="str">
            <v/>
          </cell>
          <cell r="AR847" t="str">
            <v/>
          </cell>
          <cell r="AS847" t="str">
            <v/>
          </cell>
          <cell r="AT847" t="str">
            <v/>
          </cell>
          <cell r="AU847" t="str">
            <v/>
          </cell>
          <cell r="AV847" t="str">
            <v>吴公桥至青云特色水果产业园</v>
          </cell>
          <cell r="AW847" t="str">
            <v>农</v>
          </cell>
          <cell r="AX847" t="str">
            <v>县级</v>
          </cell>
          <cell r="AY847" t="str">
            <v>麻阳县农业农村局、麻阳县财政局,麻农业联〔2019〕10号</v>
          </cell>
          <cell r="AZ847" t="str">
            <v>柑桔</v>
          </cell>
          <cell r="BA847" t="str">
            <v>260</v>
          </cell>
          <cell r="BB847" t="str">
            <v>吴公桥至青云特色水果产业园</v>
          </cell>
          <cell r="BC847" t="str">
            <v>已提报</v>
          </cell>
          <cell r="BD847" t="str">
            <v>湖南省公路事务中心</v>
          </cell>
          <cell r="BE847" t="str">
            <v>麻阳苗族自治县交通运输局</v>
          </cell>
          <cell r="BF847" t="str">
            <v/>
          </cell>
        </row>
        <row r="848">
          <cell r="F848" t="str">
            <v>政鑫农业开发有限公司冷链仓储物流中心道路</v>
          </cell>
          <cell r="G848" t="str">
            <v>无</v>
          </cell>
          <cell r="H848" t="str">
            <v>一类地区</v>
          </cell>
          <cell r="I848" t="str">
            <v>国家贫困县</v>
          </cell>
          <cell r="J848" t="str">
            <v>否</v>
          </cell>
          <cell r="K848" t="str">
            <v>新开</v>
          </cell>
          <cell r="L848" t="str">
            <v>新建</v>
          </cell>
          <cell r="M848" t="str">
            <v>0.5</v>
          </cell>
          <cell r="N848" t="str">
            <v/>
          </cell>
          <cell r="O848" t="str">
            <v/>
          </cell>
          <cell r="P848" t="str">
            <v/>
          </cell>
          <cell r="Q848" t="str">
            <v/>
          </cell>
          <cell r="R848" t="str">
            <v/>
          </cell>
          <cell r="S848" t="str">
            <v/>
          </cell>
          <cell r="T848" t="str">
            <v>2022</v>
          </cell>
          <cell r="U848" t="str">
            <v>2022</v>
          </cell>
          <cell r="V848" t="str">
            <v>100.0</v>
          </cell>
          <cell r="W848" t="str">
            <v/>
          </cell>
          <cell r="X848" t="str">
            <v/>
          </cell>
          <cell r="Y848" t="str">
            <v>0.0</v>
          </cell>
          <cell r="Z848" t="str">
            <v>0.0</v>
          </cell>
          <cell r="AA848" t="str">
            <v>0.0</v>
          </cell>
          <cell r="AB848" t="str">
            <v>0.0</v>
          </cell>
          <cell r="AC848" t="str">
            <v>0.0</v>
          </cell>
          <cell r="AD848" t="str">
            <v>100.0</v>
          </cell>
          <cell r="AE848" t="str">
            <v>0.0</v>
          </cell>
          <cell r="AF848" t="str">
            <v>100.0</v>
          </cell>
          <cell r="AG848" t="str">
            <v>0.0</v>
          </cell>
          <cell r="AH848" t="str">
            <v/>
          </cell>
          <cell r="AI848" t="str">
            <v>100</v>
          </cell>
          <cell r="AJ848" t="str">
            <v>路基、路面改造0.5公里</v>
          </cell>
          <cell r="AK848" t="str">
            <v/>
          </cell>
          <cell r="AL848" t="str">
            <v>麻农业联〔2020〕8号</v>
          </cell>
          <cell r="AM848" t="str">
            <v/>
          </cell>
          <cell r="AN848" t="str">
            <v>2021</v>
          </cell>
          <cell r="AO848" t="str">
            <v>目标任务</v>
          </cell>
          <cell r="AP848" t="str">
            <v>兰里镇</v>
          </cell>
          <cell r="AQ848" t="str">
            <v/>
          </cell>
          <cell r="AR848" t="str">
            <v/>
          </cell>
          <cell r="AS848" t="str">
            <v/>
          </cell>
          <cell r="AT848" t="str">
            <v/>
          </cell>
          <cell r="AU848" t="str">
            <v/>
          </cell>
          <cell r="AV848" t="str">
            <v>政鑫农业开发有限公司冷链仓储物流中心建设</v>
          </cell>
          <cell r="AW848" t="str">
            <v>农</v>
          </cell>
          <cell r="AX848" t="str">
            <v>县级</v>
          </cell>
          <cell r="AY848" t="str">
            <v>麻阳县农业农村局、麻阳县财政局,麻农业联〔2020〕8号</v>
          </cell>
          <cell r="AZ848" t="str">
            <v>蔻橙、黄桃、冰糖橙</v>
          </cell>
          <cell r="BA848" t="str">
            <v>5000</v>
          </cell>
          <cell r="BB848" t="str">
            <v>政鑫农业开发有限公司冷链仓储物流中心建设</v>
          </cell>
          <cell r="BC848" t="str">
            <v>已提报</v>
          </cell>
          <cell r="BD848" t="str">
            <v>湖南省公路事务中心</v>
          </cell>
          <cell r="BE848" t="str">
            <v>麻阳苗族自治县交通运输局</v>
          </cell>
          <cell r="BF848" t="str">
            <v/>
          </cell>
        </row>
        <row r="849">
          <cell r="F849" t="str">
            <v>蔡家至鸡关岩道路</v>
          </cell>
          <cell r="G849" t="str">
            <v>无</v>
          </cell>
          <cell r="H849" t="str">
            <v>一类地区</v>
          </cell>
          <cell r="I849" t="str">
            <v>国家贫困县</v>
          </cell>
          <cell r="J849" t="str">
            <v>否</v>
          </cell>
          <cell r="K849" t="str">
            <v>新开</v>
          </cell>
          <cell r="L849" t="str">
            <v>新建</v>
          </cell>
          <cell r="M849" t="str">
            <v>4.0</v>
          </cell>
          <cell r="N849" t="str">
            <v/>
          </cell>
          <cell r="O849" t="str">
            <v/>
          </cell>
          <cell r="P849" t="str">
            <v/>
          </cell>
          <cell r="Q849" t="str">
            <v/>
          </cell>
          <cell r="R849" t="str">
            <v/>
          </cell>
          <cell r="S849" t="str">
            <v/>
          </cell>
          <cell r="T849" t="str">
            <v>2022</v>
          </cell>
          <cell r="U849" t="str">
            <v>2022</v>
          </cell>
          <cell r="V849" t="str">
            <v>320.0</v>
          </cell>
          <cell r="W849" t="str">
            <v/>
          </cell>
          <cell r="X849" t="str">
            <v/>
          </cell>
          <cell r="Y849" t="str">
            <v>0.0</v>
          </cell>
          <cell r="Z849" t="str">
            <v>0.0</v>
          </cell>
          <cell r="AA849" t="str">
            <v>0.0</v>
          </cell>
          <cell r="AB849" t="str">
            <v>0.0</v>
          </cell>
          <cell r="AC849" t="str">
            <v>0.0</v>
          </cell>
          <cell r="AD849" t="str">
            <v>320.0</v>
          </cell>
          <cell r="AE849" t="str">
            <v>0.0</v>
          </cell>
          <cell r="AF849" t="str">
            <v>320.0</v>
          </cell>
          <cell r="AG849" t="str">
            <v>0.0</v>
          </cell>
          <cell r="AH849" t="str">
            <v/>
          </cell>
          <cell r="AI849" t="str">
            <v>320</v>
          </cell>
          <cell r="AJ849" t="str">
            <v>路基、路面改造4公里</v>
          </cell>
          <cell r="AK849" t="str">
            <v/>
          </cell>
          <cell r="AL849" t="str">
            <v>麻农业联〔2020〕8号</v>
          </cell>
          <cell r="AM849" t="str">
            <v/>
          </cell>
          <cell r="AN849" t="str">
            <v>2021</v>
          </cell>
          <cell r="AO849" t="str">
            <v>目标任务</v>
          </cell>
          <cell r="AP849" t="str">
            <v>大桥江乡</v>
          </cell>
          <cell r="AQ849" t="str">
            <v/>
          </cell>
          <cell r="AR849" t="str">
            <v/>
          </cell>
          <cell r="AS849" t="str">
            <v/>
          </cell>
          <cell r="AT849" t="str">
            <v/>
          </cell>
          <cell r="AU849" t="str">
            <v/>
          </cell>
          <cell r="AV849" t="str">
            <v>蔡家至鸡关岩</v>
          </cell>
          <cell r="AW849" t="str">
            <v>农</v>
          </cell>
          <cell r="AX849" t="str">
            <v>县级</v>
          </cell>
          <cell r="AY849" t="str">
            <v>麻阳县农业农村局、麻阳县财政局,麻农业联〔2020〕8号</v>
          </cell>
          <cell r="AZ849" t="str">
            <v>猕猴桃、药材</v>
          </cell>
          <cell r="BA849" t="str">
            <v>300</v>
          </cell>
          <cell r="BB849" t="str">
            <v>蔡家至鸡关岩</v>
          </cell>
          <cell r="BC849" t="str">
            <v>已提报</v>
          </cell>
          <cell r="BD849" t="str">
            <v>湖南省公路事务中心</v>
          </cell>
          <cell r="BE849" t="str">
            <v>麻阳苗族自治县交通运输局</v>
          </cell>
          <cell r="BF849" t="str">
            <v/>
          </cell>
        </row>
        <row r="850">
          <cell r="F850" t="str">
            <v>S320至新寨道路</v>
          </cell>
          <cell r="G850" t="str">
            <v>无</v>
          </cell>
          <cell r="H850" t="str">
            <v>一类地区</v>
          </cell>
          <cell r="I850" t="str">
            <v>国家贫困县</v>
          </cell>
          <cell r="J850" t="str">
            <v>否</v>
          </cell>
          <cell r="K850" t="str">
            <v>新开</v>
          </cell>
          <cell r="L850" t="str">
            <v>新建</v>
          </cell>
          <cell r="M850" t="str">
            <v>1.5</v>
          </cell>
          <cell r="N850" t="str">
            <v/>
          </cell>
          <cell r="O850" t="str">
            <v/>
          </cell>
          <cell r="P850" t="str">
            <v/>
          </cell>
          <cell r="Q850" t="str">
            <v/>
          </cell>
          <cell r="R850" t="str">
            <v/>
          </cell>
          <cell r="S850" t="str">
            <v/>
          </cell>
          <cell r="T850" t="str">
            <v>2022</v>
          </cell>
          <cell r="U850" t="str">
            <v>2022</v>
          </cell>
          <cell r="V850" t="str">
            <v>120.0</v>
          </cell>
          <cell r="W850" t="str">
            <v/>
          </cell>
          <cell r="X850" t="str">
            <v/>
          </cell>
          <cell r="Y850" t="str">
            <v>0.0</v>
          </cell>
          <cell r="Z850" t="str">
            <v>0.0</v>
          </cell>
          <cell r="AA850" t="str">
            <v>0.0</v>
          </cell>
          <cell r="AB850" t="str">
            <v>0.0</v>
          </cell>
          <cell r="AC850" t="str">
            <v>0.0</v>
          </cell>
          <cell r="AD850" t="str">
            <v>120.0</v>
          </cell>
          <cell r="AE850" t="str">
            <v>0.0</v>
          </cell>
          <cell r="AF850" t="str">
            <v>120.0</v>
          </cell>
          <cell r="AG850" t="str">
            <v>0.0</v>
          </cell>
          <cell r="AH850" t="str">
            <v/>
          </cell>
          <cell r="AI850" t="str">
            <v>120</v>
          </cell>
          <cell r="AJ850" t="str">
            <v>路基、路面改造1.5公里</v>
          </cell>
          <cell r="AK850" t="str">
            <v/>
          </cell>
          <cell r="AL850" t="str">
            <v>麻农业联〔2020〕8号</v>
          </cell>
          <cell r="AM850" t="str">
            <v/>
          </cell>
          <cell r="AN850" t="str">
            <v>2021</v>
          </cell>
          <cell r="AO850" t="str">
            <v>目标任务</v>
          </cell>
          <cell r="AP850" t="str">
            <v>板栗树乡</v>
          </cell>
          <cell r="AQ850" t="str">
            <v/>
          </cell>
          <cell r="AR850" t="str">
            <v/>
          </cell>
          <cell r="AS850" t="str">
            <v/>
          </cell>
          <cell r="AT850" t="str">
            <v/>
          </cell>
          <cell r="AU850" t="str">
            <v/>
          </cell>
          <cell r="AV850" t="str">
            <v>S320至新寨</v>
          </cell>
          <cell r="AW850" t="str">
            <v>牧</v>
          </cell>
          <cell r="AX850" t="str">
            <v>县级</v>
          </cell>
          <cell r="AY850" t="str">
            <v>麻阳县农业农村局、麻阳县财政局,麻农业联〔2020〕8号</v>
          </cell>
          <cell r="AZ850" t="str">
            <v>黑山羊、猪</v>
          </cell>
          <cell r="BA850" t="str">
            <v>1000</v>
          </cell>
          <cell r="BB850" t="str">
            <v>S320至新寨</v>
          </cell>
          <cell r="BC850" t="str">
            <v>已提报</v>
          </cell>
          <cell r="BD850" t="str">
            <v>湖南省公路事务中心</v>
          </cell>
          <cell r="BE850" t="str">
            <v>麻阳苗族自治县交通运输局</v>
          </cell>
          <cell r="BF850" t="str">
            <v/>
          </cell>
        </row>
        <row r="851">
          <cell r="F851" t="str">
            <v>麻阳江口墟镇万灵山猕猴桃特色产业园道路</v>
          </cell>
          <cell r="G851" t="str">
            <v>无</v>
          </cell>
          <cell r="H851" t="str">
            <v>一类地区</v>
          </cell>
          <cell r="I851" t="str">
            <v>国家贫困县</v>
          </cell>
          <cell r="J851" t="str">
            <v>否</v>
          </cell>
          <cell r="K851" t="str">
            <v>新开</v>
          </cell>
          <cell r="L851" t="str">
            <v>新建</v>
          </cell>
          <cell r="M851" t="str">
            <v>6.0</v>
          </cell>
          <cell r="N851" t="str">
            <v/>
          </cell>
          <cell r="O851" t="str">
            <v/>
          </cell>
          <cell r="P851" t="str">
            <v/>
          </cell>
          <cell r="Q851" t="str">
            <v/>
          </cell>
          <cell r="R851" t="str">
            <v/>
          </cell>
          <cell r="S851" t="str">
            <v/>
          </cell>
          <cell r="T851" t="str">
            <v>2022</v>
          </cell>
          <cell r="U851" t="str">
            <v>2022</v>
          </cell>
          <cell r="V851" t="str">
            <v>480.0</v>
          </cell>
          <cell r="W851" t="str">
            <v/>
          </cell>
          <cell r="X851" t="str">
            <v/>
          </cell>
          <cell r="Y851" t="str">
            <v>0.0</v>
          </cell>
          <cell r="Z851" t="str">
            <v>0.0</v>
          </cell>
          <cell r="AA851" t="str">
            <v>0.0</v>
          </cell>
          <cell r="AB851" t="str">
            <v>0.0</v>
          </cell>
          <cell r="AC851" t="str">
            <v>0.0</v>
          </cell>
          <cell r="AD851" t="str">
            <v>480.0</v>
          </cell>
          <cell r="AE851" t="str">
            <v>0.0</v>
          </cell>
          <cell r="AF851" t="str">
            <v>480.0</v>
          </cell>
          <cell r="AG851" t="str">
            <v>0.0</v>
          </cell>
          <cell r="AH851" t="str">
            <v/>
          </cell>
          <cell r="AI851" t="str">
            <v>480</v>
          </cell>
          <cell r="AJ851" t="str">
            <v>路基、路面改造6公里</v>
          </cell>
          <cell r="AK851" t="str">
            <v/>
          </cell>
          <cell r="AL851" t="str">
            <v>麻农业联〔2019〕10号</v>
          </cell>
          <cell r="AM851" t="str">
            <v/>
          </cell>
          <cell r="AN851" t="str">
            <v>2021</v>
          </cell>
          <cell r="AO851" t="str">
            <v>目标任务</v>
          </cell>
          <cell r="AP851" t="str">
            <v>江口墟镇</v>
          </cell>
          <cell r="AQ851" t="str">
            <v/>
          </cell>
          <cell r="AR851" t="str">
            <v/>
          </cell>
          <cell r="AS851" t="str">
            <v/>
          </cell>
          <cell r="AT851" t="str">
            <v/>
          </cell>
          <cell r="AU851" t="str">
            <v/>
          </cell>
          <cell r="AV851" t="str">
            <v>麻阳江口墟镇万灵山猕猴桃特色产业园</v>
          </cell>
          <cell r="AW851" t="str">
            <v>农</v>
          </cell>
          <cell r="AX851" t="str">
            <v>县级</v>
          </cell>
          <cell r="AY851" t="str">
            <v>麻阳县农业农村局、麻阳县财政局,麻农业联〔2019〕10号</v>
          </cell>
          <cell r="AZ851" t="str">
            <v>水果种植</v>
          </cell>
          <cell r="BA851" t="str">
            <v>1500</v>
          </cell>
          <cell r="BB851" t="str">
            <v>麻阳江口墟镇万灵山猕猴桃特色产业园</v>
          </cell>
          <cell r="BC851" t="str">
            <v>已提报</v>
          </cell>
          <cell r="BD851" t="str">
            <v>湖南省公路事务中心</v>
          </cell>
          <cell r="BE851" t="str">
            <v>麻阳苗族自治县交通运输局</v>
          </cell>
          <cell r="BF851" t="str">
            <v/>
          </cell>
        </row>
        <row r="852">
          <cell r="F852" t="str">
            <v>村道至屋后山项公路</v>
          </cell>
          <cell r="G852" t="str">
            <v>无</v>
          </cell>
          <cell r="H852" t="str">
            <v>一类地区</v>
          </cell>
          <cell r="I852" t="str">
            <v>国家贫困县</v>
          </cell>
          <cell r="J852" t="str">
            <v>否</v>
          </cell>
          <cell r="K852" t="str">
            <v>新开</v>
          </cell>
          <cell r="L852" t="str">
            <v>新建</v>
          </cell>
          <cell r="M852" t="str">
            <v>0.5</v>
          </cell>
          <cell r="N852" t="str">
            <v/>
          </cell>
          <cell r="O852" t="str">
            <v/>
          </cell>
          <cell r="P852" t="str">
            <v/>
          </cell>
          <cell r="Q852" t="str">
            <v/>
          </cell>
          <cell r="R852" t="str">
            <v/>
          </cell>
          <cell r="S852" t="str">
            <v/>
          </cell>
          <cell r="T852" t="str">
            <v>2022</v>
          </cell>
          <cell r="U852" t="str">
            <v>2022</v>
          </cell>
          <cell r="V852" t="str">
            <v>40.0</v>
          </cell>
          <cell r="W852" t="str">
            <v/>
          </cell>
          <cell r="X852" t="str">
            <v/>
          </cell>
          <cell r="Y852" t="str">
            <v>0.0</v>
          </cell>
          <cell r="Z852" t="str">
            <v>0.0</v>
          </cell>
          <cell r="AA852" t="str">
            <v>0.0</v>
          </cell>
          <cell r="AB852" t="str">
            <v>0.0</v>
          </cell>
          <cell r="AC852" t="str">
            <v>0.0</v>
          </cell>
          <cell r="AD852" t="str">
            <v>40.0</v>
          </cell>
          <cell r="AE852" t="str">
            <v>0.0</v>
          </cell>
          <cell r="AF852" t="str">
            <v>40.0</v>
          </cell>
          <cell r="AG852" t="str">
            <v>0.0</v>
          </cell>
          <cell r="AH852" t="str">
            <v/>
          </cell>
          <cell r="AI852" t="str">
            <v>40</v>
          </cell>
          <cell r="AJ852" t="str">
            <v>路基、路面改造0.5公里</v>
          </cell>
          <cell r="AK852" t="str">
            <v/>
          </cell>
          <cell r="AL852" t="str">
            <v>麻农业联〔2019〕10号</v>
          </cell>
          <cell r="AM852" t="str">
            <v/>
          </cell>
          <cell r="AN852" t="str">
            <v>2021</v>
          </cell>
          <cell r="AO852" t="str">
            <v>目标任务</v>
          </cell>
          <cell r="AP852" t="str">
            <v>高村镇</v>
          </cell>
          <cell r="AQ852" t="str">
            <v/>
          </cell>
          <cell r="AR852" t="str">
            <v/>
          </cell>
          <cell r="AS852" t="str">
            <v/>
          </cell>
          <cell r="AT852" t="str">
            <v/>
          </cell>
          <cell r="AU852" t="str">
            <v/>
          </cell>
          <cell r="AV852" t="str">
            <v>村道至屋后山项</v>
          </cell>
          <cell r="AW852" t="str">
            <v>农</v>
          </cell>
          <cell r="AX852" t="str">
            <v>县级</v>
          </cell>
          <cell r="AY852" t="str">
            <v>麻阳县农业农村局、麻阳县财政局,麻农业联〔2019〕10号</v>
          </cell>
          <cell r="AZ852" t="str">
            <v>冰糖橙</v>
          </cell>
          <cell r="BA852" t="str">
            <v>200</v>
          </cell>
          <cell r="BB852" t="str">
            <v>村道至屋后山项</v>
          </cell>
          <cell r="BC852" t="str">
            <v>已提报</v>
          </cell>
          <cell r="BD852" t="str">
            <v>湖南省公路事务中心</v>
          </cell>
          <cell r="BE852" t="str">
            <v>麻阳苗族自治县交通运输局</v>
          </cell>
          <cell r="BF852" t="str">
            <v/>
          </cell>
        </row>
        <row r="853">
          <cell r="F853" t="str">
            <v>国道边至水库大坝道路</v>
          </cell>
          <cell r="G853" t="str">
            <v>无</v>
          </cell>
          <cell r="H853" t="str">
            <v>一类地区</v>
          </cell>
          <cell r="I853" t="str">
            <v>国家贫困县</v>
          </cell>
          <cell r="J853" t="str">
            <v>否</v>
          </cell>
          <cell r="K853" t="str">
            <v>新开</v>
          </cell>
          <cell r="L853" t="str">
            <v>新建</v>
          </cell>
          <cell r="M853" t="str">
            <v>3.0</v>
          </cell>
          <cell r="N853" t="str">
            <v/>
          </cell>
          <cell r="O853" t="str">
            <v/>
          </cell>
          <cell r="P853" t="str">
            <v/>
          </cell>
          <cell r="Q853" t="str">
            <v/>
          </cell>
          <cell r="R853" t="str">
            <v/>
          </cell>
          <cell r="S853" t="str">
            <v/>
          </cell>
          <cell r="T853" t="str">
            <v>2023</v>
          </cell>
          <cell r="U853" t="str">
            <v>2023</v>
          </cell>
          <cell r="V853" t="str">
            <v>240.0</v>
          </cell>
          <cell r="W853" t="str">
            <v/>
          </cell>
          <cell r="X853" t="str">
            <v/>
          </cell>
          <cell r="Y853" t="str">
            <v>0.0</v>
          </cell>
          <cell r="Z853" t="str">
            <v>0.0</v>
          </cell>
          <cell r="AA853" t="str">
            <v>0.0</v>
          </cell>
          <cell r="AB853" t="str">
            <v>0.0</v>
          </cell>
          <cell r="AC853" t="str">
            <v>0.0</v>
          </cell>
          <cell r="AD853" t="str">
            <v>240.0</v>
          </cell>
          <cell r="AE853" t="str">
            <v>0.0</v>
          </cell>
          <cell r="AF853" t="str">
            <v>240.0</v>
          </cell>
          <cell r="AG853" t="str">
            <v>0.0</v>
          </cell>
          <cell r="AH853" t="str">
            <v/>
          </cell>
          <cell r="AI853" t="str">
            <v>240</v>
          </cell>
          <cell r="AJ853" t="str">
            <v>路基、路面改造3公里</v>
          </cell>
          <cell r="AK853" t="str">
            <v/>
          </cell>
          <cell r="AL853" t="str">
            <v>麻农业联〔2020〕8号</v>
          </cell>
          <cell r="AM853" t="str">
            <v/>
          </cell>
          <cell r="AN853" t="str">
            <v>2021</v>
          </cell>
          <cell r="AO853" t="str">
            <v>目标任务</v>
          </cell>
          <cell r="AP853" t="str">
            <v>吕家坪镇</v>
          </cell>
          <cell r="AQ853" t="str">
            <v/>
          </cell>
          <cell r="AR853" t="str">
            <v/>
          </cell>
          <cell r="AS853" t="str">
            <v/>
          </cell>
          <cell r="AT853" t="str">
            <v/>
          </cell>
          <cell r="AU853" t="str">
            <v/>
          </cell>
          <cell r="AV853" t="str">
            <v>国道边至水库大坝</v>
          </cell>
          <cell r="AW853" t="str">
            <v>农</v>
          </cell>
          <cell r="AX853" t="str">
            <v>县级</v>
          </cell>
          <cell r="AY853" t="str">
            <v>麻阳县农业农村局、麻阳县财政局,麻农业联〔2020〕8号</v>
          </cell>
          <cell r="AZ853" t="str">
            <v>柑橘、鹅、鱼</v>
          </cell>
          <cell r="BA853" t="str">
            <v>100</v>
          </cell>
          <cell r="BB853" t="str">
            <v>国道边至水库大坝</v>
          </cell>
          <cell r="BC853" t="str">
            <v>已提报</v>
          </cell>
          <cell r="BD853" t="str">
            <v>湖南省公路事务中心</v>
          </cell>
          <cell r="BE853" t="str">
            <v>麻阳苗族自治县交通运输局</v>
          </cell>
          <cell r="BF853" t="str">
            <v/>
          </cell>
        </row>
        <row r="854">
          <cell r="F854" t="str">
            <v>两河口至冷风坡</v>
          </cell>
          <cell r="G854" t="str">
            <v>Z004431227</v>
          </cell>
          <cell r="H854" t="str">
            <v>一类地区</v>
          </cell>
          <cell r="I854" t="str">
            <v>国家贫困县</v>
          </cell>
          <cell r="J854" t="str">
            <v>否</v>
          </cell>
          <cell r="K854" t="str">
            <v>新开</v>
          </cell>
          <cell r="L854" t="str">
            <v>新建</v>
          </cell>
          <cell r="M854" t="str">
            <v>3.1</v>
          </cell>
          <cell r="N854" t="str">
            <v/>
          </cell>
          <cell r="O854" t="str">
            <v/>
          </cell>
          <cell r="P854" t="str">
            <v/>
          </cell>
          <cell r="Q854" t="str">
            <v/>
          </cell>
          <cell r="R854" t="str">
            <v/>
          </cell>
          <cell r="S854" t="str">
            <v/>
          </cell>
          <cell r="T854" t="str">
            <v>2021</v>
          </cell>
          <cell r="U854" t="str">
            <v>2023</v>
          </cell>
          <cell r="V854" t="str">
            <v>496.0</v>
          </cell>
          <cell r="W854" t="str">
            <v/>
          </cell>
          <cell r="X854" t="str">
            <v/>
          </cell>
          <cell r="Y854" t="str">
            <v>0.0</v>
          </cell>
          <cell r="Z854" t="str">
            <v>0.0</v>
          </cell>
          <cell r="AA854" t="str">
            <v>0.0</v>
          </cell>
          <cell r="AB854" t="str">
            <v>0.0</v>
          </cell>
          <cell r="AC854" t="str">
            <v>0.0</v>
          </cell>
          <cell r="AD854" t="str">
            <v>496.0</v>
          </cell>
          <cell r="AE854" t="str">
            <v>0.0</v>
          </cell>
          <cell r="AF854" t="str">
            <v>496.0</v>
          </cell>
          <cell r="AG854" t="str">
            <v>0.0</v>
          </cell>
          <cell r="AH854" t="str">
            <v/>
          </cell>
          <cell r="AI854" t="str">
            <v>496</v>
          </cell>
          <cell r="AJ854" t="str">
            <v>路基路面及附属设施</v>
          </cell>
          <cell r="AK854" t="str">
            <v/>
          </cell>
          <cell r="AL854" t="str">
            <v/>
          </cell>
          <cell r="AM854" t="str">
            <v/>
          </cell>
          <cell r="AN854" t="str">
            <v>2021</v>
          </cell>
          <cell r="AO854" t="str">
            <v>目标任务</v>
          </cell>
          <cell r="AP854" t="str">
            <v>晃州镇</v>
          </cell>
          <cell r="AQ854" t="str">
            <v/>
          </cell>
          <cell r="AR854" t="str">
            <v/>
          </cell>
          <cell r="AS854" t="str">
            <v/>
          </cell>
          <cell r="AT854" t="str">
            <v/>
          </cell>
          <cell r="AU854" t="str">
            <v/>
          </cell>
          <cell r="AV854" t="str">
            <v>两河口黄牛养殖园</v>
          </cell>
          <cell r="AW854" t="str">
            <v>牧</v>
          </cell>
          <cell r="AX854" t="str">
            <v>县级</v>
          </cell>
          <cell r="AY854" t="str">
            <v>新晃县发改局,晃发改[2012]28号</v>
          </cell>
          <cell r="AZ854" t="str">
            <v>黄牛养殖</v>
          </cell>
          <cell r="BA854" t="str">
            <v>3200</v>
          </cell>
          <cell r="BB854" t="str">
            <v>两河口黄牛养殖园</v>
          </cell>
          <cell r="BC854" t="str">
            <v>已提报</v>
          </cell>
          <cell r="BD854" t="str">
            <v>湖南省公路事务中心</v>
          </cell>
          <cell r="BE854" t="str">
            <v>新晃侗族自治县交通运输局</v>
          </cell>
          <cell r="BF854" t="str">
            <v/>
          </cell>
        </row>
        <row r="855">
          <cell r="F855" t="str">
            <v>杨家坳至香树脚</v>
          </cell>
          <cell r="G855" t="str">
            <v>Z001431227</v>
          </cell>
          <cell r="H855" t="str">
            <v>一类地区</v>
          </cell>
          <cell r="I855" t="str">
            <v>国家贫困县</v>
          </cell>
          <cell r="J855" t="str">
            <v>否</v>
          </cell>
          <cell r="K855" t="str">
            <v>新开</v>
          </cell>
          <cell r="L855" t="str">
            <v>新建</v>
          </cell>
          <cell r="M855" t="str">
            <v>2.0</v>
          </cell>
          <cell r="N855" t="str">
            <v/>
          </cell>
          <cell r="O855" t="str">
            <v/>
          </cell>
          <cell r="P855" t="str">
            <v/>
          </cell>
          <cell r="Q855" t="str">
            <v/>
          </cell>
          <cell r="R855" t="str">
            <v/>
          </cell>
          <cell r="S855" t="str">
            <v/>
          </cell>
          <cell r="T855" t="str">
            <v>2021</v>
          </cell>
          <cell r="U855" t="str">
            <v>2023</v>
          </cell>
          <cell r="V855" t="str">
            <v>320.0</v>
          </cell>
          <cell r="W855" t="str">
            <v/>
          </cell>
          <cell r="X855" t="str">
            <v/>
          </cell>
          <cell r="Y855" t="str">
            <v>0.0</v>
          </cell>
          <cell r="Z855" t="str">
            <v>0.0</v>
          </cell>
          <cell r="AA855" t="str">
            <v>0.0</v>
          </cell>
          <cell r="AB855" t="str">
            <v>0.0</v>
          </cell>
          <cell r="AC855" t="str">
            <v>0.0</v>
          </cell>
          <cell r="AD855" t="str">
            <v>320.0</v>
          </cell>
          <cell r="AE855" t="str">
            <v>0.0</v>
          </cell>
          <cell r="AF855" t="str">
            <v>320.0</v>
          </cell>
          <cell r="AG855" t="str">
            <v>0.0</v>
          </cell>
          <cell r="AH855" t="str">
            <v/>
          </cell>
          <cell r="AI855" t="str">
            <v>320</v>
          </cell>
          <cell r="AJ855" t="str">
            <v>路基路面及附属设施</v>
          </cell>
          <cell r="AK855" t="str">
            <v/>
          </cell>
          <cell r="AL855" t="str">
            <v/>
          </cell>
          <cell r="AM855" t="str">
            <v/>
          </cell>
          <cell r="AN855" t="str">
            <v>2021</v>
          </cell>
          <cell r="AO855" t="str">
            <v>目标任务</v>
          </cell>
          <cell r="AP855" t="str">
            <v>晃州镇</v>
          </cell>
          <cell r="AQ855" t="str">
            <v/>
          </cell>
          <cell r="AR855" t="str">
            <v/>
          </cell>
          <cell r="AS855" t="str">
            <v/>
          </cell>
          <cell r="AT855" t="str">
            <v/>
          </cell>
          <cell r="AU855" t="str">
            <v/>
          </cell>
          <cell r="AV855" t="str">
            <v>香树脚黄牛养殖园</v>
          </cell>
          <cell r="AW855" t="str">
            <v>牧</v>
          </cell>
          <cell r="AX855" t="str">
            <v>县级</v>
          </cell>
          <cell r="AY855" t="str">
            <v>新晃县发改局,晃发改[2011]26号</v>
          </cell>
          <cell r="AZ855" t="str">
            <v>黄牛养殖</v>
          </cell>
          <cell r="BA855" t="str">
            <v>3000</v>
          </cell>
          <cell r="BB855" t="str">
            <v>香树脚黄牛养殖园</v>
          </cell>
          <cell r="BC855" t="str">
            <v>已提报</v>
          </cell>
          <cell r="BD855" t="str">
            <v>湖南省公路事务中心</v>
          </cell>
          <cell r="BE855" t="str">
            <v>新晃侗族自治县交通运输局</v>
          </cell>
          <cell r="BF855" t="str">
            <v/>
          </cell>
        </row>
        <row r="856">
          <cell r="F856" t="str">
            <v>G320至蚂蝗塘</v>
          </cell>
          <cell r="G856" t="str">
            <v>Z002431227</v>
          </cell>
          <cell r="H856" t="str">
            <v>一类地区</v>
          </cell>
          <cell r="I856" t="str">
            <v>国家贫困县</v>
          </cell>
          <cell r="J856" t="str">
            <v>否</v>
          </cell>
          <cell r="K856" t="str">
            <v>新开</v>
          </cell>
          <cell r="L856" t="str">
            <v>新建</v>
          </cell>
          <cell r="M856" t="str">
            <v>1.0</v>
          </cell>
          <cell r="N856" t="str">
            <v/>
          </cell>
          <cell r="O856" t="str">
            <v/>
          </cell>
          <cell r="P856" t="str">
            <v/>
          </cell>
          <cell r="Q856" t="str">
            <v/>
          </cell>
          <cell r="R856" t="str">
            <v/>
          </cell>
          <cell r="S856" t="str">
            <v/>
          </cell>
          <cell r="T856" t="str">
            <v>2021</v>
          </cell>
          <cell r="U856" t="str">
            <v>2023</v>
          </cell>
          <cell r="V856" t="str">
            <v>160.0</v>
          </cell>
          <cell r="W856" t="str">
            <v/>
          </cell>
          <cell r="X856" t="str">
            <v/>
          </cell>
          <cell r="Y856" t="str">
            <v>0.0</v>
          </cell>
          <cell r="Z856" t="str">
            <v>0.0</v>
          </cell>
          <cell r="AA856" t="str">
            <v>0.0</v>
          </cell>
          <cell r="AB856" t="str">
            <v>0.0</v>
          </cell>
          <cell r="AC856" t="str">
            <v>0.0</v>
          </cell>
          <cell r="AD856" t="str">
            <v>160.0</v>
          </cell>
          <cell r="AE856" t="str">
            <v>0.0</v>
          </cell>
          <cell r="AF856" t="str">
            <v>160.0</v>
          </cell>
          <cell r="AG856" t="str">
            <v>0.0</v>
          </cell>
          <cell r="AH856" t="str">
            <v/>
          </cell>
          <cell r="AI856" t="str">
            <v>160</v>
          </cell>
          <cell r="AJ856" t="str">
            <v>路基路面及附属设施</v>
          </cell>
          <cell r="AK856" t="str">
            <v/>
          </cell>
          <cell r="AL856" t="str">
            <v>晃发改〔2019〕58号</v>
          </cell>
          <cell r="AM856" t="str">
            <v/>
          </cell>
          <cell r="AN856" t="str">
            <v>2021</v>
          </cell>
          <cell r="AO856" t="str">
            <v>目标任务</v>
          </cell>
          <cell r="AP856" t="str">
            <v>晃州镇</v>
          </cell>
          <cell r="AQ856" t="str">
            <v/>
          </cell>
          <cell r="AR856" t="str">
            <v/>
          </cell>
          <cell r="AS856" t="str">
            <v/>
          </cell>
          <cell r="AT856" t="str">
            <v/>
          </cell>
          <cell r="AU856" t="str">
            <v/>
          </cell>
          <cell r="AV856" t="str">
            <v>蚂蝗塘龙脑樟种植基地</v>
          </cell>
          <cell r="AW856" t="str">
            <v>农</v>
          </cell>
          <cell r="AX856" t="str">
            <v>县级</v>
          </cell>
          <cell r="AY856" t="str">
            <v>新晃县发改局,晃发改[2016]26号</v>
          </cell>
          <cell r="AZ856" t="str">
            <v>龙脑樟种植</v>
          </cell>
          <cell r="BA856" t="str">
            <v>2000</v>
          </cell>
          <cell r="BB856" t="str">
            <v>蚂蝗塘龙脑樟种植基地</v>
          </cell>
          <cell r="BC856" t="str">
            <v>已提报</v>
          </cell>
          <cell r="BD856" t="str">
            <v>湖南省公路事务中心</v>
          </cell>
          <cell r="BE856" t="str">
            <v>新晃侗族自治县交通运输局</v>
          </cell>
          <cell r="BF856" t="str">
            <v/>
          </cell>
        </row>
        <row r="857">
          <cell r="F857" t="str">
            <v>怀化市荣华生态农业合作社白蜡基地产业基地道路</v>
          </cell>
          <cell r="G857" t="str">
            <v>CY04431228</v>
          </cell>
          <cell r="H857" t="str">
            <v>一类地区</v>
          </cell>
          <cell r="I857" t="str">
            <v>国家贫困县</v>
          </cell>
          <cell r="J857" t="str">
            <v>否</v>
          </cell>
          <cell r="K857" t="str">
            <v>新开</v>
          </cell>
          <cell r="L857" t="str">
            <v>新建</v>
          </cell>
          <cell r="M857" t="str">
            <v>2.0</v>
          </cell>
          <cell r="N857" t="str">
            <v/>
          </cell>
          <cell r="O857" t="str">
            <v/>
          </cell>
          <cell r="P857" t="str">
            <v/>
          </cell>
          <cell r="Q857" t="str">
            <v/>
          </cell>
          <cell r="R857" t="str">
            <v/>
          </cell>
          <cell r="S857" t="str">
            <v/>
          </cell>
          <cell r="T857" t="str">
            <v>2021</v>
          </cell>
          <cell r="U857" t="str">
            <v>2022</v>
          </cell>
          <cell r="V857" t="str">
            <v>400.0</v>
          </cell>
          <cell r="W857" t="str">
            <v/>
          </cell>
          <cell r="X857" t="str">
            <v/>
          </cell>
          <cell r="Y857" t="str">
            <v>0.0</v>
          </cell>
          <cell r="Z857" t="str">
            <v>0.0</v>
          </cell>
          <cell r="AA857" t="str">
            <v>0.0</v>
          </cell>
          <cell r="AB857" t="str">
            <v>0.0</v>
          </cell>
          <cell r="AC857" t="str">
            <v>0.0</v>
          </cell>
          <cell r="AD857" t="str">
            <v>400.0</v>
          </cell>
          <cell r="AE857" t="str">
            <v>0.0</v>
          </cell>
          <cell r="AF857" t="str">
            <v>400.0</v>
          </cell>
          <cell r="AG857" t="str">
            <v>0.0</v>
          </cell>
          <cell r="AH857" t="str">
            <v/>
          </cell>
          <cell r="AI857" t="str">
            <v>400</v>
          </cell>
          <cell r="AJ857" t="str">
            <v>改扩建</v>
          </cell>
          <cell r="AK857" t="str">
            <v/>
          </cell>
          <cell r="AL857" t="str">
            <v/>
          </cell>
          <cell r="AM857" t="str">
            <v/>
          </cell>
          <cell r="AN857" t="str">
            <v>2021</v>
          </cell>
          <cell r="AO857" t="str">
            <v>目标任务</v>
          </cell>
          <cell r="AP857" t="str">
            <v>芷江镇</v>
          </cell>
          <cell r="AQ857" t="str">
            <v/>
          </cell>
          <cell r="AR857" t="str">
            <v/>
          </cell>
          <cell r="AS857" t="str">
            <v/>
          </cell>
          <cell r="AT857" t="str">
            <v/>
          </cell>
          <cell r="AU857" t="str">
            <v/>
          </cell>
          <cell r="AV857" t="str">
            <v>怀化市荣华生态农业合作社白蜡基地产业基地</v>
          </cell>
          <cell r="AW857" t="str">
            <v>林</v>
          </cell>
          <cell r="AX857" t="str">
            <v>市级</v>
          </cell>
          <cell r="AY857" t="str">
            <v>中共怀化市农村工作领导小组办公室,怀农组办发[2019]2号</v>
          </cell>
          <cell r="AZ857" t="str">
            <v>虫白蜡</v>
          </cell>
          <cell r="BA857" t="str">
            <v>1000</v>
          </cell>
          <cell r="BB857" t="str">
            <v>怀化市荣华生态农业合作社白蜡基地产业基地</v>
          </cell>
          <cell r="BC857" t="str">
            <v>已提报</v>
          </cell>
          <cell r="BD857" t="str">
            <v>湖南省公路事务中心</v>
          </cell>
          <cell r="BE857" t="str">
            <v>芷江侗族自治县交通运输局</v>
          </cell>
          <cell r="BF857" t="str">
            <v/>
          </cell>
        </row>
        <row r="858">
          <cell r="F858" t="str">
            <v>芷江甜茶加工产业基地道路</v>
          </cell>
          <cell r="G858" t="str">
            <v>CY01431228</v>
          </cell>
          <cell r="H858" t="str">
            <v>一类地区</v>
          </cell>
          <cell r="I858" t="str">
            <v>国家贫困县</v>
          </cell>
          <cell r="J858" t="str">
            <v>否</v>
          </cell>
          <cell r="K858" t="str">
            <v>新开</v>
          </cell>
          <cell r="L858" t="str">
            <v>新建</v>
          </cell>
          <cell r="M858" t="str">
            <v>10.0</v>
          </cell>
          <cell r="N858" t="str">
            <v/>
          </cell>
          <cell r="O858" t="str">
            <v/>
          </cell>
          <cell r="P858" t="str">
            <v/>
          </cell>
          <cell r="Q858" t="str">
            <v/>
          </cell>
          <cell r="R858" t="str">
            <v/>
          </cell>
          <cell r="S858" t="str">
            <v/>
          </cell>
          <cell r="T858" t="str">
            <v>2021</v>
          </cell>
          <cell r="U858" t="str">
            <v>2022</v>
          </cell>
          <cell r="V858" t="str">
            <v>2000.0</v>
          </cell>
          <cell r="W858" t="str">
            <v/>
          </cell>
          <cell r="X858" t="str">
            <v/>
          </cell>
          <cell r="Y858" t="str">
            <v>0.0</v>
          </cell>
          <cell r="Z858" t="str">
            <v>0.0</v>
          </cell>
          <cell r="AA858" t="str">
            <v>0.0</v>
          </cell>
          <cell r="AB858" t="str">
            <v>0.0</v>
          </cell>
          <cell r="AC858" t="str">
            <v>0.0</v>
          </cell>
          <cell r="AD858" t="str">
            <v>2000.0</v>
          </cell>
          <cell r="AE858" t="str">
            <v>0.0</v>
          </cell>
          <cell r="AF858" t="str">
            <v>2000.0</v>
          </cell>
          <cell r="AG858" t="str">
            <v>0.0</v>
          </cell>
          <cell r="AH858" t="str">
            <v/>
          </cell>
          <cell r="AI858" t="str">
            <v>2,000</v>
          </cell>
          <cell r="AJ858" t="str">
            <v>改扩建</v>
          </cell>
          <cell r="AK858" t="str">
            <v/>
          </cell>
          <cell r="AL858" t="str">
            <v/>
          </cell>
          <cell r="AM858" t="str">
            <v/>
          </cell>
          <cell r="AN858" t="str">
            <v>2021</v>
          </cell>
          <cell r="AO858" t="str">
            <v>目标任务</v>
          </cell>
          <cell r="AP858" t="str">
            <v>芷江镇</v>
          </cell>
          <cell r="AQ858" t="str">
            <v/>
          </cell>
          <cell r="AR858" t="str">
            <v/>
          </cell>
          <cell r="AS858" t="str">
            <v/>
          </cell>
          <cell r="AT858" t="str">
            <v/>
          </cell>
          <cell r="AU858" t="str">
            <v/>
          </cell>
          <cell r="AV858" t="str">
            <v>芷江甜茶(木姜叶柯)产业道路</v>
          </cell>
          <cell r="AW858" t="str">
            <v>农</v>
          </cell>
          <cell r="AX858" t="str">
            <v>县级</v>
          </cell>
          <cell r="AY858" t="str">
            <v>芷江侗族自治县发展和改革局,芷发改备[2019]56号</v>
          </cell>
          <cell r="AZ858" t="str">
            <v>芷江甜茶(木姜叶柯)繁育、种植及初加工</v>
          </cell>
          <cell r="BA858" t="str">
            <v>3000</v>
          </cell>
          <cell r="BB858" t="str">
            <v>芷江甜茶(木姜叶柯)产业道路</v>
          </cell>
          <cell r="BC858" t="str">
            <v>已提报</v>
          </cell>
          <cell r="BD858" t="str">
            <v>湖南省公路事务中心</v>
          </cell>
          <cell r="BE858" t="str">
            <v>芷江侗族自治县交通运输局</v>
          </cell>
          <cell r="BF858" t="str">
            <v/>
          </cell>
        </row>
        <row r="859">
          <cell r="F859" t="str">
            <v>芷江县三道坑景区游客服务中心至西晃山金顶公路</v>
          </cell>
          <cell r="G859" t="str">
            <v>X129431228</v>
          </cell>
          <cell r="H859" t="str">
            <v>一类地区</v>
          </cell>
          <cell r="I859" t="str">
            <v>国家贫困县</v>
          </cell>
          <cell r="J859" t="str">
            <v>否</v>
          </cell>
          <cell r="K859" t="str">
            <v>新开</v>
          </cell>
          <cell r="L859" t="str">
            <v>升级改造（提质改造）</v>
          </cell>
          <cell r="M859" t="str">
            <v>4.976</v>
          </cell>
          <cell r="N859" t="str">
            <v/>
          </cell>
          <cell r="O859" t="str">
            <v/>
          </cell>
          <cell r="P859" t="str">
            <v/>
          </cell>
          <cell r="Q859" t="str">
            <v/>
          </cell>
          <cell r="R859" t="str">
            <v/>
          </cell>
          <cell r="S859" t="str">
            <v/>
          </cell>
          <cell r="T859" t="str">
            <v>2022</v>
          </cell>
          <cell r="U859" t="str">
            <v>2023</v>
          </cell>
          <cell r="V859" t="str">
            <v>1990.4</v>
          </cell>
          <cell r="W859" t="str">
            <v/>
          </cell>
          <cell r="X859" t="str">
            <v/>
          </cell>
          <cell r="Y859" t="str">
            <v>0.0</v>
          </cell>
          <cell r="Z859" t="str">
            <v>0.0</v>
          </cell>
          <cell r="AA859" t="str">
            <v>0.0</v>
          </cell>
          <cell r="AB859" t="str">
            <v>0.0</v>
          </cell>
          <cell r="AC859" t="str">
            <v>0.0</v>
          </cell>
          <cell r="AD859" t="str">
            <v>1990.0</v>
          </cell>
          <cell r="AE859" t="str">
            <v>0.0</v>
          </cell>
          <cell r="AF859" t="str">
            <v>1990.0</v>
          </cell>
          <cell r="AG859" t="str">
            <v>0.0</v>
          </cell>
          <cell r="AH859" t="str">
            <v/>
          </cell>
          <cell r="AI859" t="str">
            <v>1,990</v>
          </cell>
          <cell r="AJ859" t="str">
            <v>改扩建</v>
          </cell>
          <cell r="AK859" t="str">
            <v/>
          </cell>
          <cell r="AL859" t="str">
            <v/>
          </cell>
          <cell r="AM859" t="str">
            <v/>
          </cell>
          <cell r="AN859" t="str">
            <v>2021</v>
          </cell>
          <cell r="AO859" t="str">
            <v>目标任务</v>
          </cell>
          <cell r="AP859" t="str">
            <v>三道坑镇</v>
          </cell>
          <cell r="AQ859" t="str">
            <v/>
          </cell>
          <cell r="AR859" t="str">
            <v>西晃山金顶</v>
          </cell>
          <cell r="AS859" t="str">
            <v>红色旅游资源点</v>
          </cell>
          <cell r="AT859" t="str">
            <v>1A</v>
          </cell>
          <cell r="AU859" t="str">
            <v/>
          </cell>
          <cell r="AV859" t="str">
            <v/>
          </cell>
          <cell r="AW859" t="str">
            <v/>
          </cell>
          <cell r="AX859" t="str">
            <v/>
          </cell>
          <cell r="AY859" t="str">
            <v>,</v>
          </cell>
          <cell r="AZ859" t="str">
            <v/>
          </cell>
          <cell r="BA859" t="str">
            <v/>
          </cell>
          <cell r="BB859" t="str">
            <v>西晃山金顶</v>
          </cell>
          <cell r="BC859" t="str">
            <v>已提报</v>
          </cell>
          <cell r="BD859" t="str">
            <v>湖南省公路事务中心</v>
          </cell>
          <cell r="BE859" t="str">
            <v>芷江侗族自治县交通运输局</v>
          </cell>
          <cell r="BF859" t="str">
            <v/>
          </cell>
        </row>
        <row r="860">
          <cell r="F860" t="str">
            <v>湖南君旗酒业基地</v>
          </cell>
          <cell r="G860" t="str">
            <v>CY19431228</v>
          </cell>
          <cell r="H860" t="str">
            <v>一类地区</v>
          </cell>
          <cell r="I860" t="str">
            <v>国家贫困县</v>
          </cell>
          <cell r="J860" t="str">
            <v>否</v>
          </cell>
          <cell r="K860" t="str">
            <v>新开</v>
          </cell>
          <cell r="L860" t="str">
            <v>新建</v>
          </cell>
          <cell r="M860" t="str">
            <v>14.0</v>
          </cell>
          <cell r="N860" t="str">
            <v/>
          </cell>
          <cell r="O860" t="str">
            <v/>
          </cell>
          <cell r="P860" t="str">
            <v/>
          </cell>
          <cell r="Q860" t="str">
            <v/>
          </cell>
          <cell r="R860" t="str">
            <v/>
          </cell>
          <cell r="S860" t="str">
            <v/>
          </cell>
          <cell r="T860" t="str">
            <v>2022</v>
          </cell>
          <cell r="U860" t="str">
            <v>2023</v>
          </cell>
          <cell r="V860" t="str">
            <v>2800.0</v>
          </cell>
          <cell r="W860" t="str">
            <v/>
          </cell>
          <cell r="X860" t="str">
            <v/>
          </cell>
          <cell r="Y860" t="str">
            <v>0.0</v>
          </cell>
          <cell r="Z860" t="str">
            <v>0.0</v>
          </cell>
          <cell r="AA860" t="str">
            <v>0.0</v>
          </cell>
          <cell r="AB860" t="str">
            <v>0.0</v>
          </cell>
          <cell r="AC860" t="str">
            <v>0.0</v>
          </cell>
          <cell r="AD860" t="str">
            <v>2800.0</v>
          </cell>
          <cell r="AE860" t="str">
            <v>0.0</v>
          </cell>
          <cell r="AF860" t="str">
            <v>2800.0</v>
          </cell>
          <cell r="AG860" t="str">
            <v>0.0</v>
          </cell>
          <cell r="AH860" t="str">
            <v/>
          </cell>
          <cell r="AI860" t="str">
            <v>2,800</v>
          </cell>
          <cell r="AJ860" t="str">
            <v>改扩建</v>
          </cell>
          <cell r="AK860" t="str">
            <v/>
          </cell>
          <cell r="AL860" t="str">
            <v/>
          </cell>
          <cell r="AM860" t="str">
            <v/>
          </cell>
          <cell r="AN860" t="str">
            <v>2021</v>
          </cell>
          <cell r="AO860" t="str">
            <v>目标任务</v>
          </cell>
          <cell r="AP860" t="str">
            <v>大树坳乡</v>
          </cell>
          <cell r="AQ860" t="str">
            <v/>
          </cell>
          <cell r="AR860" t="str">
            <v/>
          </cell>
          <cell r="AS860" t="str">
            <v/>
          </cell>
          <cell r="AT860" t="str">
            <v/>
          </cell>
          <cell r="AU860" t="str">
            <v/>
          </cell>
          <cell r="AV860" t="str">
            <v>芷江县大树坳乡新庄村湖南君旗酒业基地产业道路</v>
          </cell>
          <cell r="AW860" t="str">
            <v>农</v>
          </cell>
          <cell r="AX860" t="str">
            <v>县级</v>
          </cell>
          <cell r="AY860" t="str">
            <v>芷江侗族自治县发展和改革局,正在备案申请中</v>
          </cell>
          <cell r="AZ860" t="str">
            <v>葡萄</v>
          </cell>
          <cell r="BA860" t="str">
            <v>2000</v>
          </cell>
          <cell r="BB860" t="str">
            <v>芷江县大树坳乡新庄村湖南君旗酒业基地产业道路</v>
          </cell>
          <cell r="BC860" t="str">
            <v>已提报</v>
          </cell>
          <cell r="BD860" t="str">
            <v>湖南省公路事务中心</v>
          </cell>
          <cell r="BE860" t="str">
            <v>芷江侗族自治县交通运输局</v>
          </cell>
          <cell r="BF860" t="str">
            <v/>
          </cell>
        </row>
        <row r="861">
          <cell r="F861" t="str">
            <v>玖鸿柑桔种植基地道路</v>
          </cell>
          <cell r="G861" t="str">
            <v>CY20431228</v>
          </cell>
          <cell r="H861" t="str">
            <v>一类地区</v>
          </cell>
          <cell r="I861" t="str">
            <v>国家贫困县</v>
          </cell>
          <cell r="J861" t="str">
            <v>否</v>
          </cell>
          <cell r="K861" t="str">
            <v>新开</v>
          </cell>
          <cell r="L861" t="str">
            <v>新建</v>
          </cell>
          <cell r="M861" t="str">
            <v>6.0</v>
          </cell>
          <cell r="N861" t="str">
            <v/>
          </cell>
          <cell r="O861" t="str">
            <v/>
          </cell>
          <cell r="P861" t="str">
            <v/>
          </cell>
          <cell r="Q861" t="str">
            <v/>
          </cell>
          <cell r="R861" t="str">
            <v/>
          </cell>
          <cell r="S861" t="str">
            <v/>
          </cell>
          <cell r="T861" t="str">
            <v>2022</v>
          </cell>
          <cell r="U861" t="str">
            <v>2023</v>
          </cell>
          <cell r="V861" t="str">
            <v>1200.0</v>
          </cell>
          <cell r="W861" t="str">
            <v/>
          </cell>
          <cell r="X861" t="str">
            <v/>
          </cell>
          <cell r="Y861" t="str">
            <v>0.0</v>
          </cell>
          <cell r="Z861" t="str">
            <v>0.0</v>
          </cell>
          <cell r="AA861" t="str">
            <v>0.0</v>
          </cell>
          <cell r="AB861" t="str">
            <v>0.0</v>
          </cell>
          <cell r="AC861" t="str">
            <v>0.0</v>
          </cell>
          <cell r="AD861" t="str">
            <v>1200.0</v>
          </cell>
          <cell r="AE861" t="str">
            <v>0.0</v>
          </cell>
          <cell r="AF861" t="str">
            <v>1200.0</v>
          </cell>
          <cell r="AG861" t="str">
            <v>0.0</v>
          </cell>
          <cell r="AH861" t="str">
            <v/>
          </cell>
          <cell r="AI861" t="str">
            <v>1,200</v>
          </cell>
          <cell r="AJ861" t="str">
            <v>改扩建</v>
          </cell>
          <cell r="AK861" t="str">
            <v/>
          </cell>
          <cell r="AL861" t="str">
            <v/>
          </cell>
          <cell r="AM861" t="str">
            <v/>
          </cell>
          <cell r="AN861" t="str">
            <v>2021</v>
          </cell>
          <cell r="AO861" t="str">
            <v>目标任务</v>
          </cell>
          <cell r="AP861" t="str">
            <v>芷江镇</v>
          </cell>
          <cell r="AQ861" t="str">
            <v/>
          </cell>
          <cell r="AR861" t="str">
            <v/>
          </cell>
          <cell r="AS861" t="str">
            <v/>
          </cell>
          <cell r="AT861" t="str">
            <v/>
          </cell>
          <cell r="AU861" t="str">
            <v/>
          </cell>
          <cell r="AV861" t="str">
            <v>玖鸿柑桔种植基地建设项目</v>
          </cell>
          <cell r="AW861" t="str">
            <v>农</v>
          </cell>
          <cell r="AX861" t="str">
            <v>县级</v>
          </cell>
          <cell r="AY861" t="str">
            <v>芷江侗族自治县发展和改革局,芷发改备[2019]56号玖鸿柑桔种植基地建设项目备案证明</v>
          </cell>
          <cell r="AZ861" t="str">
            <v>柑橘</v>
          </cell>
          <cell r="BA861" t="str">
            <v>800</v>
          </cell>
          <cell r="BB861" t="str">
            <v>玖鸿柑桔种植基地建设项目</v>
          </cell>
          <cell r="BC861" t="str">
            <v>已提报</v>
          </cell>
          <cell r="BD861" t="str">
            <v>湖南省公路事务中心</v>
          </cell>
          <cell r="BE861" t="str">
            <v>芷江侗族自治县交通运输局</v>
          </cell>
          <cell r="BF861" t="str">
            <v/>
          </cell>
        </row>
        <row r="862">
          <cell r="F862" t="str">
            <v>芷民丰牧业基地道路</v>
          </cell>
          <cell r="G862" t="str">
            <v>CY18431228</v>
          </cell>
          <cell r="H862" t="str">
            <v>一类地区</v>
          </cell>
          <cell r="I862" t="str">
            <v>国家贫困县</v>
          </cell>
          <cell r="J862" t="str">
            <v>否</v>
          </cell>
          <cell r="K862" t="str">
            <v>新开</v>
          </cell>
          <cell r="L862" t="str">
            <v>新建</v>
          </cell>
          <cell r="M862" t="str">
            <v>0.5</v>
          </cell>
          <cell r="N862" t="str">
            <v/>
          </cell>
          <cell r="O862" t="str">
            <v/>
          </cell>
          <cell r="P862" t="str">
            <v/>
          </cell>
          <cell r="Q862" t="str">
            <v/>
          </cell>
          <cell r="R862" t="str">
            <v/>
          </cell>
          <cell r="S862" t="str">
            <v/>
          </cell>
          <cell r="T862" t="str">
            <v>2022</v>
          </cell>
          <cell r="U862" t="str">
            <v>2022</v>
          </cell>
          <cell r="V862" t="str">
            <v>100.0</v>
          </cell>
          <cell r="W862" t="str">
            <v/>
          </cell>
          <cell r="X862" t="str">
            <v/>
          </cell>
          <cell r="Y862" t="str">
            <v>0.0</v>
          </cell>
          <cell r="Z862" t="str">
            <v>0.0</v>
          </cell>
          <cell r="AA862" t="str">
            <v>0.0</v>
          </cell>
          <cell r="AB862" t="str">
            <v>0.0</v>
          </cell>
          <cell r="AC862" t="str">
            <v>0.0</v>
          </cell>
          <cell r="AD862" t="str">
            <v>100.0</v>
          </cell>
          <cell r="AE862" t="str">
            <v>0.0</v>
          </cell>
          <cell r="AF862" t="str">
            <v>100.0</v>
          </cell>
          <cell r="AG862" t="str">
            <v>0.0</v>
          </cell>
          <cell r="AH862" t="str">
            <v/>
          </cell>
          <cell r="AI862" t="str">
            <v>100</v>
          </cell>
          <cell r="AJ862" t="str">
            <v>改扩建</v>
          </cell>
          <cell r="AK862" t="str">
            <v/>
          </cell>
          <cell r="AL862" t="str">
            <v/>
          </cell>
          <cell r="AM862" t="str">
            <v/>
          </cell>
          <cell r="AN862" t="str">
            <v>2021</v>
          </cell>
          <cell r="AO862" t="str">
            <v>目标任务</v>
          </cell>
          <cell r="AP862" t="str">
            <v>新店坪镇</v>
          </cell>
          <cell r="AQ862" t="str">
            <v/>
          </cell>
          <cell r="AR862" t="str">
            <v/>
          </cell>
          <cell r="AS862" t="str">
            <v/>
          </cell>
          <cell r="AT862" t="str">
            <v/>
          </cell>
          <cell r="AU862" t="str">
            <v/>
          </cell>
          <cell r="AV862" t="str">
            <v>芷江县新店坪镇芷民丰牧业基地产业道路</v>
          </cell>
          <cell r="AW862" t="str">
            <v>牧</v>
          </cell>
          <cell r="AX862" t="str">
            <v>省级</v>
          </cell>
          <cell r="AY862" t="str">
            <v>湖南省农业农村厅,关于2018年湖南省农业产业华省级龙头企业运行监测和新增认定情况的公示</v>
          </cell>
          <cell r="AZ862" t="str">
            <v>芷江鸭</v>
          </cell>
          <cell r="BA862" t="str">
            <v>1000</v>
          </cell>
          <cell r="BB862" t="str">
            <v>芷江县新店坪镇芷民丰牧业基地产业道路</v>
          </cell>
          <cell r="BC862" t="str">
            <v>已提报</v>
          </cell>
          <cell r="BD862" t="str">
            <v>湖南省公路事务中心</v>
          </cell>
          <cell r="BE862" t="str">
            <v>芷江侗族自治县交通运输局</v>
          </cell>
          <cell r="BF862" t="str">
            <v/>
          </cell>
        </row>
        <row r="863">
          <cell r="F863" t="str">
            <v>华兴油业基地产业基地道路</v>
          </cell>
          <cell r="G863" t="str">
            <v>CY08431228</v>
          </cell>
          <cell r="H863" t="str">
            <v>一类地区</v>
          </cell>
          <cell r="I863" t="str">
            <v>国家贫困县</v>
          </cell>
          <cell r="J863" t="str">
            <v>否</v>
          </cell>
          <cell r="K863" t="str">
            <v>新开</v>
          </cell>
          <cell r="L863" t="str">
            <v>新建</v>
          </cell>
          <cell r="M863" t="str">
            <v>0.6</v>
          </cell>
          <cell r="N863" t="str">
            <v/>
          </cell>
          <cell r="O863" t="str">
            <v/>
          </cell>
          <cell r="P863" t="str">
            <v/>
          </cell>
          <cell r="Q863" t="str">
            <v/>
          </cell>
          <cell r="R863" t="str">
            <v/>
          </cell>
          <cell r="S863" t="str">
            <v/>
          </cell>
          <cell r="T863" t="str">
            <v>2022</v>
          </cell>
          <cell r="U863" t="str">
            <v>2023</v>
          </cell>
          <cell r="V863" t="str">
            <v>120.0</v>
          </cell>
          <cell r="W863" t="str">
            <v/>
          </cell>
          <cell r="X863" t="str">
            <v/>
          </cell>
          <cell r="Y863" t="str">
            <v>0.0</v>
          </cell>
          <cell r="Z863" t="str">
            <v>0.0</v>
          </cell>
          <cell r="AA863" t="str">
            <v>0.0</v>
          </cell>
          <cell r="AB863" t="str">
            <v>0.0</v>
          </cell>
          <cell r="AC863" t="str">
            <v>0.0</v>
          </cell>
          <cell r="AD863" t="str">
            <v>120.0</v>
          </cell>
          <cell r="AE863" t="str">
            <v>0.0</v>
          </cell>
          <cell r="AF863" t="str">
            <v>120.0</v>
          </cell>
          <cell r="AG863" t="str">
            <v>0.0</v>
          </cell>
          <cell r="AH863" t="str">
            <v/>
          </cell>
          <cell r="AI863" t="str">
            <v>120</v>
          </cell>
          <cell r="AJ863" t="str">
            <v>改扩建</v>
          </cell>
          <cell r="AK863" t="str">
            <v/>
          </cell>
          <cell r="AL863" t="str">
            <v/>
          </cell>
          <cell r="AM863" t="str">
            <v/>
          </cell>
          <cell r="AN863" t="str">
            <v>2021</v>
          </cell>
          <cell r="AO863" t="str">
            <v>目标任务</v>
          </cell>
          <cell r="AP863" t="str">
            <v>碧涌镇</v>
          </cell>
          <cell r="AQ863" t="str">
            <v/>
          </cell>
          <cell r="AR863" t="str">
            <v/>
          </cell>
          <cell r="AS863" t="str">
            <v/>
          </cell>
          <cell r="AT863" t="str">
            <v/>
          </cell>
          <cell r="AU863" t="str">
            <v/>
          </cell>
          <cell r="AV863" t="str">
            <v>华兴油业基地产业基地</v>
          </cell>
          <cell r="AW863" t="str">
            <v>农</v>
          </cell>
          <cell r="AX863" t="str">
            <v>市级</v>
          </cell>
          <cell r="AY863" t="str">
            <v>中共怀化市农村工作领导小组办公室,怀农组办发[2019]2号 关于公布农业产业市级龙头企业认定和运行监测结果的通知</v>
          </cell>
          <cell r="AZ863" t="str">
            <v>食用油</v>
          </cell>
          <cell r="BA863" t="str">
            <v>1000</v>
          </cell>
          <cell r="BB863" t="str">
            <v>华兴油业基地产业基地</v>
          </cell>
          <cell r="BC863" t="str">
            <v>已提报</v>
          </cell>
          <cell r="BD863" t="str">
            <v>湖南省公路事务中心</v>
          </cell>
          <cell r="BE863" t="str">
            <v>芷江侗族自治县交通运输局</v>
          </cell>
          <cell r="BF863" t="str">
            <v/>
          </cell>
        </row>
        <row r="864">
          <cell r="F864" t="str">
            <v>春知蓝笋业基地道路</v>
          </cell>
          <cell r="G864" t="str">
            <v>CY15431228</v>
          </cell>
          <cell r="H864" t="str">
            <v>一类地区</v>
          </cell>
          <cell r="I864" t="str">
            <v>国家贫困县</v>
          </cell>
          <cell r="J864" t="str">
            <v>否</v>
          </cell>
          <cell r="K864" t="str">
            <v>新开</v>
          </cell>
          <cell r="L864" t="str">
            <v>新建</v>
          </cell>
          <cell r="M864" t="str">
            <v>3.0</v>
          </cell>
          <cell r="N864" t="str">
            <v/>
          </cell>
          <cell r="O864" t="str">
            <v/>
          </cell>
          <cell r="P864" t="str">
            <v/>
          </cell>
          <cell r="Q864" t="str">
            <v/>
          </cell>
          <cell r="R864" t="str">
            <v/>
          </cell>
          <cell r="S864" t="str">
            <v/>
          </cell>
          <cell r="T864" t="str">
            <v>2022</v>
          </cell>
          <cell r="U864" t="str">
            <v>2023</v>
          </cell>
          <cell r="V864" t="str">
            <v>600.0</v>
          </cell>
          <cell r="W864" t="str">
            <v/>
          </cell>
          <cell r="X864" t="str">
            <v/>
          </cell>
          <cell r="Y864" t="str">
            <v>0.0</v>
          </cell>
          <cell r="Z864" t="str">
            <v>0.0</v>
          </cell>
          <cell r="AA864" t="str">
            <v>0.0</v>
          </cell>
          <cell r="AB864" t="str">
            <v>0.0</v>
          </cell>
          <cell r="AC864" t="str">
            <v>0.0</v>
          </cell>
          <cell r="AD864" t="str">
            <v>600.0</v>
          </cell>
          <cell r="AE864" t="str">
            <v>0.0</v>
          </cell>
          <cell r="AF864" t="str">
            <v>600.0</v>
          </cell>
          <cell r="AG864" t="str">
            <v>0.0</v>
          </cell>
          <cell r="AH864" t="str">
            <v/>
          </cell>
          <cell r="AI864" t="str">
            <v>600</v>
          </cell>
          <cell r="AJ864" t="str">
            <v>改扩建</v>
          </cell>
          <cell r="AK864" t="str">
            <v/>
          </cell>
          <cell r="AL864" t="str">
            <v/>
          </cell>
          <cell r="AM864" t="str">
            <v/>
          </cell>
          <cell r="AN864" t="str">
            <v>2021</v>
          </cell>
          <cell r="AO864" t="str">
            <v>目标任务</v>
          </cell>
          <cell r="AP864" t="str">
            <v>洞下场乡</v>
          </cell>
          <cell r="AQ864" t="str">
            <v/>
          </cell>
          <cell r="AR864" t="str">
            <v/>
          </cell>
          <cell r="AS864" t="str">
            <v/>
          </cell>
          <cell r="AT864" t="str">
            <v/>
          </cell>
          <cell r="AU864" t="str">
            <v/>
          </cell>
          <cell r="AV864" t="str">
            <v>洞下场乡天堂坪村春知蓝笋业基地产业道路</v>
          </cell>
          <cell r="AW864" t="str">
            <v>农</v>
          </cell>
          <cell r="AX864" t="str">
            <v>市级</v>
          </cell>
          <cell r="AY864" t="str">
            <v>中共怀化市农村工作领导小组办公室,怀农组办发[2019]2号 关于公布农业产业市级龙头企业认定和运行监测结果的通知</v>
          </cell>
          <cell r="AZ864" t="str">
            <v>雷竹笋</v>
          </cell>
          <cell r="BA864" t="str">
            <v>1000</v>
          </cell>
          <cell r="BB864" t="str">
            <v>洞下场乡天堂坪村春知蓝笋业基地产业道路</v>
          </cell>
          <cell r="BC864" t="str">
            <v>已提报</v>
          </cell>
          <cell r="BD864" t="str">
            <v>湖南省公路事务中心</v>
          </cell>
          <cell r="BE864" t="str">
            <v>芷江侗族自治县交通运输局</v>
          </cell>
          <cell r="BF864" t="str">
            <v/>
          </cell>
        </row>
        <row r="865">
          <cell r="F865" t="str">
            <v>芷江侗族自治县土桥镇冷水铺村红二、六军团政治干部会议旧址红色旅游公路</v>
          </cell>
          <cell r="G865" t="str">
            <v>CA84431228</v>
          </cell>
          <cell r="H865" t="str">
            <v>一类地区</v>
          </cell>
          <cell r="I865" t="str">
            <v>国家贫困县</v>
          </cell>
          <cell r="J865" t="str">
            <v>否</v>
          </cell>
          <cell r="K865" t="str">
            <v>新开</v>
          </cell>
          <cell r="L865" t="str">
            <v>新建</v>
          </cell>
          <cell r="M865" t="str">
            <v>0.617</v>
          </cell>
          <cell r="N865" t="str">
            <v/>
          </cell>
          <cell r="O865" t="str">
            <v/>
          </cell>
          <cell r="P865" t="str">
            <v/>
          </cell>
          <cell r="Q865" t="str">
            <v/>
          </cell>
          <cell r="R865" t="str">
            <v/>
          </cell>
          <cell r="S865" t="str">
            <v/>
          </cell>
          <cell r="T865" t="str">
            <v>2022</v>
          </cell>
          <cell r="U865" t="str">
            <v>2023</v>
          </cell>
          <cell r="V865" t="str">
            <v>212.0</v>
          </cell>
          <cell r="W865" t="str">
            <v/>
          </cell>
          <cell r="X865" t="str">
            <v/>
          </cell>
          <cell r="Y865" t="str">
            <v>0.0</v>
          </cell>
          <cell r="Z865" t="str">
            <v>0.0</v>
          </cell>
          <cell r="AA865" t="str">
            <v>0.0</v>
          </cell>
          <cell r="AB865" t="str">
            <v>0.0</v>
          </cell>
          <cell r="AC865" t="str">
            <v>0.0</v>
          </cell>
          <cell r="AD865" t="str">
            <v>212.0</v>
          </cell>
          <cell r="AE865" t="str">
            <v>0.0</v>
          </cell>
          <cell r="AF865" t="str">
            <v>212.0</v>
          </cell>
          <cell r="AG865" t="str">
            <v>0.0</v>
          </cell>
          <cell r="AH865" t="str">
            <v/>
          </cell>
          <cell r="AI865" t="str">
            <v>212</v>
          </cell>
          <cell r="AJ865" t="str">
            <v>改扩建</v>
          </cell>
          <cell r="AK865" t="str">
            <v/>
          </cell>
          <cell r="AL865" t="str">
            <v/>
          </cell>
          <cell r="AM865" t="str">
            <v/>
          </cell>
          <cell r="AN865" t="str">
            <v>2021</v>
          </cell>
          <cell r="AO865" t="str">
            <v>目标任务</v>
          </cell>
          <cell r="AP865" t="str">
            <v>土桥镇</v>
          </cell>
          <cell r="AQ865" t="str">
            <v/>
          </cell>
          <cell r="AR865" t="str">
            <v>红二、六军团政治干部会议旧址</v>
          </cell>
          <cell r="AS865" t="str">
            <v>红色旅游资源点</v>
          </cell>
          <cell r="AT865" t="str">
            <v>1A</v>
          </cell>
          <cell r="AU865" t="str">
            <v/>
          </cell>
          <cell r="AV865" t="str">
            <v/>
          </cell>
          <cell r="AW865" t="str">
            <v/>
          </cell>
          <cell r="AX865" t="str">
            <v/>
          </cell>
          <cell r="AY865" t="str">
            <v>,</v>
          </cell>
          <cell r="AZ865" t="str">
            <v/>
          </cell>
          <cell r="BA865" t="str">
            <v/>
          </cell>
          <cell r="BB865" t="str">
            <v>红二、六军团政治干部会议旧址</v>
          </cell>
          <cell r="BC865" t="str">
            <v>已提报</v>
          </cell>
          <cell r="BD865" t="str">
            <v>湖南省公路事务中心</v>
          </cell>
          <cell r="BE865" t="str">
            <v>芷江侗族自治县交通运输局</v>
          </cell>
          <cell r="BF865" t="str">
            <v/>
          </cell>
        </row>
        <row r="866">
          <cell r="F866" t="str">
            <v>靖州县中国杨梅生态博物馆品种园产业路</v>
          </cell>
          <cell r="G866" t="str">
            <v>无</v>
          </cell>
          <cell r="H866" t="str">
            <v>一类地区</v>
          </cell>
          <cell r="I866" t="str">
            <v>国家贫困县</v>
          </cell>
          <cell r="J866" t="str">
            <v>否</v>
          </cell>
          <cell r="K866" t="str">
            <v>新开</v>
          </cell>
          <cell r="L866" t="str">
            <v>新建</v>
          </cell>
          <cell r="M866" t="str">
            <v>2.6</v>
          </cell>
          <cell r="N866" t="str">
            <v/>
          </cell>
          <cell r="O866" t="str">
            <v/>
          </cell>
          <cell r="P866" t="str">
            <v/>
          </cell>
          <cell r="Q866" t="str">
            <v/>
          </cell>
          <cell r="R866" t="str">
            <v/>
          </cell>
          <cell r="S866" t="str">
            <v/>
          </cell>
          <cell r="T866" t="str">
            <v>2021</v>
          </cell>
          <cell r="U866" t="str">
            <v>2022</v>
          </cell>
          <cell r="V866" t="str">
            <v>200.0</v>
          </cell>
          <cell r="W866" t="str">
            <v/>
          </cell>
          <cell r="X866" t="str">
            <v/>
          </cell>
          <cell r="Y866" t="str">
            <v>0.0</v>
          </cell>
          <cell r="Z866" t="str">
            <v>0.0</v>
          </cell>
          <cell r="AA866" t="str">
            <v>0.0</v>
          </cell>
          <cell r="AB866" t="str">
            <v>0.0</v>
          </cell>
          <cell r="AC866" t="str">
            <v>0.0</v>
          </cell>
          <cell r="AD866" t="str">
            <v>200.0</v>
          </cell>
          <cell r="AE866" t="str">
            <v>0.0</v>
          </cell>
          <cell r="AF866" t="str">
            <v>200.0</v>
          </cell>
          <cell r="AG866" t="str">
            <v>0.0</v>
          </cell>
          <cell r="AH866" t="str">
            <v/>
          </cell>
          <cell r="AI866" t="str">
            <v>200</v>
          </cell>
          <cell r="AJ866" t="str">
            <v>路面硬化</v>
          </cell>
          <cell r="AK866" t="str">
            <v/>
          </cell>
          <cell r="AL866" t="str">
            <v/>
          </cell>
          <cell r="AM866" t="str">
            <v/>
          </cell>
          <cell r="AN866" t="str">
            <v>2021</v>
          </cell>
          <cell r="AO866" t="str">
            <v>目标任务</v>
          </cell>
          <cell r="AP866" t="str">
            <v>坳上镇</v>
          </cell>
          <cell r="AQ866" t="str">
            <v/>
          </cell>
          <cell r="AR866" t="str">
            <v/>
          </cell>
          <cell r="AS866" t="str">
            <v/>
          </cell>
          <cell r="AT866" t="str">
            <v/>
          </cell>
          <cell r="AU866" t="str">
            <v/>
          </cell>
          <cell r="AV866" t="str">
            <v>靖州县中国杨梅生态博物馆品种园</v>
          </cell>
          <cell r="AW866" t="str">
            <v>农</v>
          </cell>
          <cell r="AX866" t="str">
            <v>国家级</v>
          </cell>
          <cell r="AY866" t="str">
            <v>农业部,农规发（2018）12号</v>
          </cell>
          <cell r="AZ866" t="str">
            <v>杨梅品种园</v>
          </cell>
          <cell r="BA866" t="str">
            <v>600</v>
          </cell>
          <cell r="BB866" t="str">
            <v>靖州县中国杨梅生态博物馆品种园</v>
          </cell>
          <cell r="BC866" t="str">
            <v>已提报</v>
          </cell>
          <cell r="BD866" t="str">
            <v>湖南省公路事务中心</v>
          </cell>
          <cell r="BE866" t="str">
            <v>靖州苗族侗族自治县交通运输局</v>
          </cell>
          <cell r="BF866" t="str">
            <v/>
          </cell>
        </row>
        <row r="867">
          <cell r="F867" t="str">
            <v>靖州县渠阳镇官团村元丰脐橙特色产业园产业路</v>
          </cell>
          <cell r="G867" t="str">
            <v>C147431229</v>
          </cell>
          <cell r="H867" t="str">
            <v>一类地区</v>
          </cell>
          <cell r="I867" t="str">
            <v>国家贫困县</v>
          </cell>
          <cell r="J867" t="str">
            <v>否</v>
          </cell>
          <cell r="K867" t="str">
            <v>新开</v>
          </cell>
          <cell r="L867" t="str">
            <v>升级改造（提质改造）</v>
          </cell>
          <cell r="M867" t="str">
            <v>1.56</v>
          </cell>
          <cell r="N867" t="str">
            <v/>
          </cell>
          <cell r="O867" t="str">
            <v/>
          </cell>
          <cell r="P867" t="str">
            <v/>
          </cell>
          <cell r="Q867" t="str">
            <v/>
          </cell>
          <cell r="R867" t="str">
            <v/>
          </cell>
          <cell r="S867" t="str">
            <v/>
          </cell>
          <cell r="T867" t="str">
            <v>2021</v>
          </cell>
          <cell r="U867" t="str">
            <v>2024</v>
          </cell>
          <cell r="V867" t="str">
            <v>200.0</v>
          </cell>
          <cell r="W867" t="str">
            <v/>
          </cell>
          <cell r="X867" t="str">
            <v/>
          </cell>
          <cell r="Y867" t="str">
            <v>0.0</v>
          </cell>
          <cell r="Z867" t="str">
            <v>0.0</v>
          </cell>
          <cell r="AA867" t="str">
            <v>0.0</v>
          </cell>
          <cell r="AB867" t="str">
            <v>0.0</v>
          </cell>
          <cell r="AC867" t="str">
            <v>0.0</v>
          </cell>
          <cell r="AD867" t="str">
            <v>200.0</v>
          </cell>
          <cell r="AE867" t="str">
            <v>0.0</v>
          </cell>
          <cell r="AF867" t="str">
            <v>200.0</v>
          </cell>
          <cell r="AG867" t="str">
            <v>0.0</v>
          </cell>
          <cell r="AH867" t="str">
            <v/>
          </cell>
          <cell r="AI867" t="str">
            <v>200</v>
          </cell>
          <cell r="AJ867" t="str">
            <v>路面硬化</v>
          </cell>
          <cell r="AK867" t="str">
            <v/>
          </cell>
          <cell r="AL867" t="str">
            <v/>
          </cell>
          <cell r="AM867" t="str">
            <v/>
          </cell>
          <cell r="AN867" t="str">
            <v>2021</v>
          </cell>
          <cell r="AO867" t="str">
            <v>目标任务</v>
          </cell>
          <cell r="AP867" t="str">
            <v>渠阳镇</v>
          </cell>
          <cell r="AQ867" t="str">
            <v>431229100000</v>
          </cell>
          <cell r="AR867" t="str">
            <v/>
          </cell>
          <cell r="AS867" t="str">
            <v/>
          </cell>
          <cell r="AT867" t="str">
            <v/>
          </cell>
          <cell r="AU867" t="str">
            <v/>
          </cell>
          <cell r="AV867" t="str">
            <v>靖州县渠阳镇官团村元丰脐橙特色产业园</v>
          </cell>
          <cell r="AW867" t="str">
            <v>农</v>
          </cell>
          <cell r="AX867" t="str">
            <v>市级</v>
          </cell>
          <cell r="AY867" t="str">
            <v>怀化市市委统战部,怀统发（2020）4号</v>
          </cell>
          <cell r="AZ867" t="str">
            <v>脐橙</v>
          </cell>
          <cell r="BA867" t="str">
            <v>300</v>
          </cell>
          <cell r="BB867" t="str">
            <v>靖州县渠阳镇官团村元丰脐橙特色产业园</v>
          </cell>
          <cell r="BC867" t="str">
            <v>已提报</v>
          </cell>
          <cell r="BD867" t="str">
            <v>湖南省公路事务中心</v>
          </cell>
          <cell r="BE867" t="str">
            <v>靖州苗族侗族自治县交通运输局</v>
          </cell>
          <cell r="BF867" t="str">
            <v/>
          </cell>
        </row>
        <row r="868">
          <cell r="F868" t="str">
            <v>横江桥双合山核桃林基地连接道路</v>
          </cell>
          <cell r="G868" t="str">
            <v>无</v>
          </cell>
          <cell r="H868" t="str">
            <v>一类地区</v>
          </cell>
          <cell r="I868" t="str">
            <v>国家贫困县</v>
          </cell>
          <cell r="J868" t="str">
            <v>否</v>
          </cell>
          <cell r="K868" t="str">
            <v>新开</v>
          </cell>
          <cell r="L868" t="str">
            <v>新建</v>
          </cell>
          <cell r="M868" t="str">
            <v>6.02</v>
          </cell>
          <cell r="N868" t="str">
            <v/>
          </cell>
          <cell r="O868" t="str">
            <v/>
          </cell>
          <cell r="P868" t="str">
            <v/>
          </cell>
          <cell r="Q868" t="str">
            <v/>
          </cell>
          <cell r="R868" t="str">
            <v/>
          </cell>
          <cell r="S868" t="str">
            <v/>
          </cell>
          <cell r="T868" t="str">
            <v>2021</v>
          </cell>
          <cell r="U868" t="str">
            <v>2023</v>
          </cell>
          <cell r="V868" t="str">
            <v>900.0</v>
          </cell>
          <cell r="W868" t="str">
            <v/>
          </cell>
          <cell r="X868" t="str">
            <v/>
          </cell>
          <cell r="Y868" t="str">
            <v>0.0</v>
          </cell>
          <cell r="Z868" t="str">
            <v>0.0</v>
          </cell>
          <cell r="AA868" t="str">
            <v>0.0</v>
          </cell>
          <cell r="AB868" t="str">
            <v>0.0</v>
          </cell>
          <cell r="AC868" t="str">
            <v>0.0</v>
          </cell>
          <cell r="AD868" t="str">
            <v>900.0</v>
          </cell>
          <cell r="AE868" t="str">
            <v>0.0</v>
          </cell>
          <cell r="AF868" t="str">
            <v>900.0</v>
          </cell>
          <cell r="AG868" t="str">
            <v>0.0</v>
          </cell>
          <cell r="AH868" t="str">
            <v/>
          </cell>
          <cell r="AI868" t="str">
            <v>900</v>
          </cell>
          <cell r="AJ868" t="str">
            <v>路面硬化</v>
          </cell>
          <cell r="AK868" t="str">
            <v/>
          </cell>
          <cell r="AL868" t="str">
            <v/>
          </cell>
          <cell r="AM868" t="str">
            <v/>
          </cell>
          <cell r="AN868" t="str">
            <v>2021</v>
          </cell>
          <cell r="AO868" t="str">
            <v>目标任务</v>
          </cell>
          <cell r="AP868" t="str">
            <v>渠阳镇</v>
          </cell>
          <cell r="AQ868" t="str">
            <v/>
          </cell>
          <cell r="AR868" t="str">
            <v/>
          </cell>
          <cell r="AS868" t="str">
            <v/>
          </cell>
          <cell r="AT868" t="str">
            <v/>
          </cell>
          <cell r="AU868" t="str">
            <v/>
          </cell>
          <cell r="AV868" t="str">
            <v>横江桥双合山核桃林基地</v>
          </cell>
          <cell r="AW868" t="str">
            <v>农</v>
          </cell>
          <cell r="AX868" t="str">
            <v>省级</v>
          </cell>
          <cell r="AY868" t="str">
            <v>湖南省林业厅,湘林产 2014 11号</v>
          </cell>
          <cell r="AZ868" t="str">
            <v>山核桃种植</v>
          </cell>
          <cell r="BA868" t="str">
            <v>1000</v>
          </cell>
          <cell r="BB868" t="str">
            <v>横江桥双合山核桃林基地</v>
          </cell>
          <cell r="BC868" t="str">
            <v>已提报</v>
          </cell>
          <cell r="BD868" t="str">
            <v>湖南省公路事务中心</v>
          </cell>
          <cell r="BE868" t="str">
            <v>靖州苗族侗族自治县交通运输局</v>
          </cell>
          <cell r="BF868" t="str">
            <v/>
          </cell>
        </row>
        <row r="869">
          <cell r="F869" t="str">
            <v>靖州县绿绿园原生态杨梅产业园连接道路</v>
          </cell>
          <cell r="G869" t="str">
            <v>无</v>
          </cell>
          <cell r="H869" t="str">
            <v>一类地区</v>
          </cell>
          <cell r="I869" t="str">
            <v>国家贫困县</v>
          </cell>
          <cell r="J869" t="str">
            <v>否</v>
          </cell>
          <cell r="K869" t="str">
            <v>新开</v>
          </cell>
          <cell r="L869" t="str">
            <v>升级改造（提质改造）</v>
          </cell>
          <cell r="M869" t="str">
            <v>1.78</v>
          </cell>
          <cell r="N869" t="str">
            <v/>
          </cell>
          <cell r="O869" t="str">
            <v/>
          </cell>
          <cell r="P869" t="str">
            <v/>
          </cell>
          <cell r="Q869" t="str">
            <v/>
          </cell>
          <cell r="R869" t="str">
            <v/>
          </cell>
          <cell r="S869" t="str">
            <v/>
          </cell>
          <cell r="T869" t="str">
            <v>2021</v>
          </cell>
          <cell r="U869" t="str">
            <v>2024</v>
          </cell>
          <cell r="V869" t="str">
            <v>200.0</v>
          </cell>
          <cell r="W869" t="str">
            <v/>
          </cell>
          <cell r="X869" t="str">
            <v/>
          </cell>
          <cell r="Y869" t="str">
            <v>0.0</v>
          </cell>
          <cell r="Z869" t="str">
            <v>0.0</v>
          </cell>
          <cell r="AA869" t="str">
            <v>0.0</v>
          </cell>
          <cell r="AB869" t="str">
            <v>0.0</v>
          </cell>
          <cell r="AC869" t="str">
            <v>0.0</v>
          </cell>
          <cell r="AD869" t="str">
            <v>200.0</v>
          </cell>
          <cell r="AE869" t="str">
            <v>0.0</v>
          </cell>
          <cell r="AF869" t="str">
            <v>200.0</v>
          </cell>
          <cell r="AG869" t="str">
            <v>0.0</v>
          </cell>
          <cell r="AH869" t="str">
            <v/>
          </cell>
          <cell r="AI869" t="str">
            <v>200</v>
          </cell>
          <cell r="AJ869" t="str">
            <v>路面硬化</v>
          </cell>
          <cell r="AK869" t="str">
            <v/>
          </cell>
          <cell r="AL869" t="str">
            <v/>
          </cell>
          <cell r="AM869" t="str">
            <v/>
          </cell>
          <cell r="AN869" t="str">
            <v>2021</v>
          </cell>
          <cell r="AO869" t="str">
            <v>目标任务</v>
          </cell>
          <cell r="AP869" t="str">
            <v>渠阳镇</v>
          </cell>
          <cell r="AQ869" t="str">
            <v/>
          </cell>
          <cell r="AR869" t="str">
            <v/>
          </cell>
          <cell r="AS869" t="str">
            <v/>
          </cell>
          <cell r="AT869" t="str">
            <v/>
          </cell>
          <cell r="AU869" t="str">
            <v/>
          </cell>
          <cell r="AV869" t="str">
            <v>靖州县绿绿园原生态杨梅产业园</v>
          </cell>
          <cell r="AW869" t="str">
            <v>农</v>
          </cell>
          <cell r="AX869" t="str">
            <v>省级</v>
          </cell>
          <cell r="AY869" t="str">
            <v>湖南省农业农村厅,湘农联 2018 160号</v>
          </cell>
          <cell r="AZ869" t="str">
            <v>杨梅</v>
          </cell>
          <cell r="BA869" t="str">
            <v>500</v>
          </cell>
          <cell r="BB869" t="str">
            <v>靖州县绿绿园原生态杨梅产业园</v>
          </cell>
          <cell r="BC869" t="str">
            <v>已提报</v>
          </cell>
          <cell r="BD869" t="str">
            <v>湖南省公路事务中心</v>
          </cell>
          <cell r="BE869" t="str">
            <v>靖州苗族侗族自治县交通运输局</v>
          </cell>
          <cell r="BF869" t="str">
            <v/>
          </cell>
        </row>
        <row r="870">
          <cell r="F870" t="str">
            <v>湖南四通食品科技有限责任公司3000亩山核桃种植示范基地产业路（修改）</v>
          </cell>
          <cell r="G870" t="str">
            <v>无</v>
          </cell>
          <cell r="H870" t="str">
            <v>一类地区</v>
          </cell>
          <cell r="I870" t="str">
            <v>国家贫困县</v>
          </cell>
          <cell r="J870" t="str">
            <v>否</v>
          </cell>
          <cell r="K870" t="str">
            <v>新开</v>
          </cell>
          <cell r="L870" t="str">
            <v>升级改造（提质改造）</v>
          </cell>
          <cell r="M870" t="str">
            <v>14.546</v>
          </cell>
          <cell r="N870" t="str">
            <v/>
          </cell>
          <cell r="O870" t="str">
            <v/>
          </cell>
          <cell r="P870" t="str">
            <v/>
          </cell>
          <cell r="Q870" t="str">
            <v>14.546</v>
          </cell>
          <cell r="R870" t="str">
            <v/>
          </cell>
          <cell r="S870" t="str">
            <v/>
          </cell>
          <cell r="T870" t="str">
            <v>2021</v>
          </cell>
          <cell r="U870" t="str">
            <v>2023</v>
          </cell>
          <cell r="V870" t="str">
            <v>1400.0</v>
          </cell>
          <cell r="W870" t="str">
            <v/>
          </cell>
          <cell r="X870" t="str">
            <v/>
          </cell>
          <cell r="Y870" t="str">
            <v>0.0</v>
          </cell>
          <cell r="Z870" t="str">
            <v>0.0</v>
          </cell>
          <cell r="AA870" t="str">
            <v>0.0</v>
          </cell>
          <cell r="AB870" t="str">
            <v>0.0</v>
          </cell>
          <cell r="AC870" t="str">
            <v>0.0</v>
          </cell>
          <cell r="AD870" t="str">
            <v>1400.0</v>
          </cell>
          <cell r="AE870" t="str">
            <v>0.0</v>
          </cell>
          <cell r="AF870" t="str">
            <v>1400.0</v>
          </cell>
          <cell r="AG870" t="str">
            <v>0.0</v>
          </cell>
          <cell r="AH870" t="str">
            <v/>
          </cell>
          <cell r="AI870" t="str">
            <v>1,400</v>
          </cell>
          <cell r="AJ870" t="str">
            <v>路面硬化</v>
          </cell>
          <cell r="AK870" t="str">
            <v/>
          </cell>
          <cell r="AL870" t="str">
            <v/>
          </cell>
          <cell r="AM870" t="str">
            <v/>
          </cell>
          <cell r="AN870" t="str">
            <v>2021</v>
          </cell>
          <cell r="AO870" t="str">
            <v>目标任务</v>
          </cell>
          <cell r="AP870" t="str">
            <v>新厂镇</v>
          </cell>
          <cell r="AQ870" t="str">
            <v/>
          </cell>
          <cell r="AR870" t="str">
            <v/>
          </cell>
          <cell r="AS870" t="str">
            <v/>
          </cell>
          <cell r="AT870" t="str">
            <v/>
          </cell>
          <cell r="AU870" t="str">
            <v/>
          </cell>
          <cell r="AV870" t="str">
            <v>湖南四通食品科技有限责任公司3000亩山核桃种植示范基地（修改）</v>
          </cell>
          <cell r="AW870" t="str">
            <v>农</v>
          </cell>
          <cell r="AX870" t="str">
            <v>省级</v>
          </cell>
          <cell r="AY870" t="str">
            <v>湖南省农业农村厅,林造发（2016）26号</v>
          </cell>
          <cell r="AZ870" t="str">
            <v>山核桃</v>
          </cell>
          <cell r="BA870" t="str">
            <v>2000</v>
          </cell>
          <cell r="BB870" t="str">
            <v>湖南四通食品科技有限责任公司3000亩山核桃种植示范基地（修改）</v>
          </cell>
          <cell r="BC870" t="str">
            <v>已提报</v>
          </cell>
          <cell r="BD870" t="str">
            <v>湖南省公路事务中心</v>
          </cell>
          <cell r="BE870" t="str">
            <v>靖州苗族侗族自治县交通运输局</v>
          </cell>
          <cell r="BF870" t="str">
            <v/>
          </cell>
        </row>
        <row r="871">
          <cell r="F871" t="str">
            <v>靖州县渠阳镇官团村杨梅基地产业路</v>
          </cell>
          <cell r="G871" t="str">
            <v>无</v>
          </cell>
          <cell r="H871" t="str">
            <v>一类地区</v>
          </cell>
          <cell r="I871" t="str">
            <v>国家贫困县</v>
          </cell>
          <cell r="J871" t="str">
            <v>否</v>
          </cell>
          <cell r="K871" t="str">
            <v>新开</v>
          </cell>
          <cell r="L871" t="str">
            <v>新建</v>
          </cell>
          <cell r="M871" t="str">
            <v>2.4</v>
          </cell>
          <cell r="N871" t="str">
            <v/>
          </cell>
          <cell r="O871" t="str">
            <v/>
          </cell>
          <cell r="P871" t="str">
            <v/>
          </cell>
          <cell r="Q871" t="str">
            <v>2.4</v>
          </cell>
          <cell r="R871" t="str">
            <v/>
          </cell>
          <cell r="S871" t="str">
            <v/>
          </cell>
          <cell r="T871" t="str">
            <v>2021</v>
          </cell>
          <cell r="U871" t="str">
            <v>2023</v>
          </cell>
          <cell r="V871" t="str">
            <v>300.0</v>
          </cell>
          <cell r="W871" t="str">
            <v>35.0</v>
          </cell>
          <cell r="X871" t="str">
            <v/>
          </cell>
          <cell r="Y871" t="str">
            <v>0.0</v>
          </cell>
          <cell r="Z871" t="str">
            <v>0.0</v>
          </cell>
          <cell r="AA871" t="str">
            <v>0.0</v>
          </cell>
          <cell r="AB871" t="str">
            <v>0.0</v>
          </cell>
          <cell r="AC871" t="str">
            <v>0.0</v>
          </cell>
          <cell r="AD871" t="str">
            <v>300.0</v>
          </cell>
          <cell r="AE871" t="str">
            <v>0.0</v>
          </cell>
          <cell r="AF871" t="str">
            <v>300.0</v>
          </cell>
          <cell r="AG871" t="str">
            <v>35.0</v>
          </cell>
          <cell r="AH871" t="str">
            <v/>
          </cell>
          <cell r="AI871" t="str">
            <v>265</v>
          </cell>
          <cell r="AJ871" t="str">
            <v>路面硬化</v>
          </cell>
          <cell r="AK871" t="str">
            <v/>
          </cell>
          <cell r="AL871" t="str">
            <v/>
          </cell>
          <cell r="AM871" t="str">
            <v/>
          </cell>
          <cell r="AN871" t="str">
            <v>2021</v>
          </cell>
          <cell r="AO871" t="str">
            <v>目标任务</v>
          </cell>
          <cell r="AP871" t="str">
            <v>渠阳镇</v>
          </cell>
          <cell r="AQ871" t="str">
            <v>431229100000</v>
          </cell>
          <cell r="AR871" t="str">
            <v/>
          </cell>
          <cell r="AS871" t="str">
            <v/>
          </cell>
          <cell r="AT871" t="str">
            <v/>
          </cell>
          <cell r="AU871" t="str">
            <v/>
          </cell>
          <cell r="AV871" t="str">
            <v>靖州县渠阳镇官团村杨梅基地</v>
          </cell>
          <cell r="AW871" t="str">
            <v>农</v>
          </cell>
          <cell r="AX871" t="str">
            <v>县级</v>
          </cell>
          <cell r="AY871" t="str">
            <v>靖州农业农村局,靖农发（2019）15号</v>
          </cell>
          <cell r="AZ871" t="str">
            <v>杨梅</v>
          </cell>
          <cell r="BA871" t="str">
            <v>1000</v>
          </cell>
          <cell r="BB871" t="str">
            <v>靖州县渠阳镇官团村杨梅基地</v>
          </cell>
          <cell r="BC871" t="str">
            <v>已提报</v>
          </cell>
          <cell r="BD871" t="str">
            <v>湖南省公路事务中心</v>
          </cell>
          <cell r="BE871" t="str">
            <v>靖州苗族侗族自治县交通运输局</v>
          </cell>
          <cell r="BF871" t="str">
            <v/>
          </cell>
        </row>
        <row r="872">
          <cell r="F872" t="str">
            <v>靖州苗族侗族自治县飞山泥湾老兵水果种植专业合作社产业路</v>
          </cell>
          <cell r="G872" t="str">
            <v>无</v>
          </cell>
          <cell r="H872" t="str">
            <v>一类地区</v>
          </cell>
          <cell r="I872" t="str">
            <v>国家贫困县</v>
          </cell>
          <cell r="J872" t="str">
            <v>否</v>
          </cell>
          <cell r="K872" t="str">
            <v>新开</v>
          </cell>
          <cell r="L872" t="str">
            <v>新建</v>
          </cell>
          <cell r="M872" t="str">
            <v>1.0</v>
          </cell>
          <cell r="N872" t="str">
            <v/>
          </cell>
          <cell r="O872" t="str">
            <v/>
          </cell>
          <cell r="P872" t="str">
            <v/>
          </cell>
          <cell r="Q872" t="str">
            <v/>
          </cell>
          <cell r="R872" t="str">
            <v/>
          </cell>
          <cell r="S872" t="str">
            <v/>
          </cell>
          <cell r="T872" t="str">
            <v>2022</v>
          </cell>
          <cell r="U872" t="str">
            <v>2023</v>
          </cell>
          <cell r="V872" t="str">
            <v>150.0</v>
          </cell>
          <cell r="W872" t="str">
            <v/>
          </cell>
          <cell r="X872" t="str">
            <v/>
          </cell>
          <cell r="Y872" t="str">
            <v>0.0</v>
          </cell>
          <cell r="Z872" t="str">
            <v>0.0</v>
          </cell>
          <cell r="AA872" t="str">
            <v>0.0</v>
          </cell>
          <cell r="AB872" t="str">
            <v>0.0</v>
          </cell>
          <cell r="AC872" t="str">
            <v>0.0</v>
          </cell>
          <cell r="AD872" t="str">
            <v>150.0</v>
          </cell>
          <cell r="AE872" t="str">
            <v>0.0</v>
          </cell>
          <cell r="AF872" t="str">
            <v>150.0</v>
          </cell>
          <cell r="AG872" t="str">
            <v>0.0</v>
          </cell>
          <cell r="AH872" t="str">
            <v/>
          </cell>
          <cell r="AI872" t="str">
            <v>150</v>
          </cell>
          <cell r="AJ872" t="str">
            <v>路面硬化</v>
          </cell>
          <cell r="AK872" t="str">
            <v/>
          </cell>
          <cell r="AL872" t="str">
            <v/>
          </cell>
          <cell r="AM872" t="str">
            <v/>
          </cell>
          <cell r="AN872" t="str">
            <v>2021</v>
          </cell>
          <cell r="AO872" t="str">
            <v>目标任务</v>
          </cell>
          <cell r="AP872" t="str">
            <v>渠阳镇</v>
          </cell>
          <cell r="AQ872" t="str">
            <v/>
          </cell>
          <cell r="AR872" t="str">
            <v/>
          </cell>
          <cell r="AS872" t="str">
            <v/>
          </cell>
          <cell r="AT872" t="str">
            <v/>
          </cell>
          <cell r="AU872" t="str">
            <v/>
          </cell>
          <cell r="AV872" t="str">
            <v>靖州苗族侗族自治县飞山泥湾老兵水果种植专业合作社</v>
          </cell>
          <cell r="AW872" t="str">
            <v>农</v>
          </cell>
          <cell r="AX872" t="str">
            <v>县级</v>
          </cell>
          <cell r="AY872" t="str">
            <v>靖州农业农村局,靖农发（2019）5号</v>
          </cell>
          <cell r="AZ872" t="str">
            <v>金秋梨</v>
          </cell>
          <cell r="BA872" t="str">
            <v>200</v>
          </cell>
          <cell r="BB872" t="str">
            <v>靖州苗族侗族自治县飞山泥湾老兵水果种植专业合作社</v>
          </cell>
          <cell r="BC872" t="str">
            <v>已提报</v>
          </cell>
          <cell r="BD872" t="str">
            <v>湖南省公路事务中心</v>
          </cell>
          <cell r="BE872" t="str">
            <v>靖州苗族侗族自治县交通运输局</v>
          </cell>
          <cell r="BF872" t="str">
            <v/>
          </cell>
        </row>
        <row r="873">
          <cell r="F873" t="str">
            <v>万家园千亩台梅基地产业路</v>
          </cell>
          <cell r="G873" t="str">
            <v>无</v>
          </cell>
          <cell r="H873" t="str">
            <v>一类地区</v>
          </cell>
          <cell r="I873" t="str">
            <v>国家贫困县</v>
          </cell>
          <cell r="J873" t="str">
            <v>否</v>
          </cell>
          <cell r="K873" t="str">
            <v>新开</v>
          </cell>
          <cell r="L873" t="str">
            <v>新建</v>
          </cell>
          <cell r="M873" t="str">
            <v>2.1</v>
          </cell>
          <cell r="N873" t="str">
            <v/>
          </cell>
          <cell r="O873" t="str">
            <v/>
          </cell>
          <cell r="P873" t="str">
            <v/>
          </cell>
          <cell r="Q873" t="str">
            <v/>
          </cell>
          <cell r="R873" t="str">
            <v/>
          </cell>
          <cell r="S873" t="str">
            <v/>
          </cell>
          <cell r="T873" t="str">
            <v>2022</v>
          </cell>
          <cell r="U873" t="str">
            <v>2023</v>
          </cell>
          <cell r="V873" t="str">
            <v>400.0</v>
          </cell>
          <cell r="W873" t="str">
            <v/>
          </cell>
          <cell r="X873" t="str">
            <v/>
          </cell>
          <cell r="Y873" t="str">
            <v>0.0</v>
          </cell>
          <cell r="Z873" t="str">
            <v>0.0</v>
          </cell>
          <cell r="AA873" t="str">
            <v>0.0</v>
          </cell>
          <cell r="AB873" t="str">
            <v>0.0</v>
          </cell>
          <cell r="AC873" t="str">
            <v>0.0</v>
          </cell>
          <cell r="AD873" t="str">
            <v>400.0</v>
          </cell>
          <cell r="AE873" t="str">
            <v>0.0</v>
          </cell>
          <cell r="AF873" t="str">
            <v>400.0</v>
          </cell>
          <cell r="AG873" t="str">
            <v>0.0</v>
          </cell>
          <cell r="AH873" t="str">
            <v/>
          </cell>
          <cell r="AI873" t="str">
            <v>400</v>
          </cell>
          <cell r="AJ873" t="str">
            <v>路面硬化</v>
          </cell>
          <cell r="AK873" t="str">
            <v/>
          </cell>
          <cell r="AL873" t="str">
            <v/>
          </cell>
          <cell r="AM873" t="str">
            <v/>
          </cell>
          <cell r="AN873" t="str">
            <v>2021</v>
          </cell>
          <cell r="AO873" t="str">
            <v>目标任务</v>
          </cell>
          <cell r="AP873" t="str">
            <v>渠阳镇</v>
          </cell>
          <cell r="AQ873" t="str">
            <v>431229100000</v>
          </cell>
          <cell r="AR873" t="str">
            <v/>
          </cell>
          <cell r="AS873" t="str">
            <v/>
          </cell>
          <cell r="AT873" t="str">
            <v/>
          </cell>
          <cell r="AU873" t="str">
            <v/>
          </cell>
          <cell r="AV873" t="str">
            <v>万家园千亩台梅基地</v>
          </cell>
          <cell r="AW873" t="str">
            <v>农</v>
          </cell>
          <cell r="AX873" t="str">
            <v>县级</v>
          </cell>
          <cell r="AY873" t="str">
            <v>靖州农业农村局,靖农发（2019）14号</v>
          </cell>
          <cell r="AZ873" t="str">
            <v>杨梅</v>
          </cell>
          <cell r="BA873" t="str">
            <v>500</v>
          </cell>
          <cell r="BB873" t="str">
            <v>万家园千亩台梅基地</v>
          </cell>
          <cell r="BC873" t="str">
            <v>已提报</v>
          </cell>
          <cell r="BD873" t="str">
            <v>湖南省公路事务中心</v>
          </cell>
          <cell r="BE873" t="str">
            <v>靖州苗族侗族自治县交通运输局</v>
          </cell>
          <cell r="BF873" t="str">
            <v/>
          </cell>
        </row>
        <row r="874">
          <cell r="F874" t="str">
            <v>县溪至锅冲</v>
          </cell>
          <cell r="G874" t="str">
            <v>X079431230</v>
          </cell>
          <cell r="H874" t="str">
            <v>一类地区</v>
          </cell>
          <cell r="I874" t="str">
            <v>国家贫困县</v>
          </cell>
          <cell r="J874" t="str">
            <v>否</v>
          </cell>
          <cell r="K874" t="str">
            <v>新开</v>
          </cell>
          <cell r="L874" t="str">
            <v>升级改造（提质改造）</v>
          </cell>
          <cell r="M874" t="str">
            <v>6.017</v>
          </cell>
          <cell r="N874" t="str">
            <v/>
          </cell>
          <cell r="O874" t="str">
            <v/>
          </cell>
          <cell r="P874" t="str">
            <v/>
          </cell>
          <cell r="Q874" t="str">
            <v/>
          </cell>
          <cell r="R874" t="str">
            <v/>
          </cell>
          <cell r="S874" t="str">
            <v/>
          </cell>
          <cell r="T874" t="str">
            <v>2021</v>
          </cell>
          <cell r="U874" t="str">
            <v>2023</v>
          </cell>
          <cell r="V874" t="str">
            <v>1600.0</v>
          </cell>
          <cell r="W874" t="str">
            <v>1280.0</v>
          </cell>
          <cell r="X874" t="str">
            <v/>
          </cell>
          <cell r="Y874" t="str">
            <v>0.0</v>
          </cell>
          <cell r="Z874" t="str">
            <v>0.0</v>
          </cell>
          <cell r="AA874" t="str">
            <v>0.0</v>
          </cell>
          <cell r="AB874" t="str">
            <v>0.0</v>
          </cell>
          <cell r="AC874" t="str">
            <v>0.0</v>
          </cell>
          <cell r="AD874" t="str">
            <v>1600.0</v>
          </cell>
          <cell r="AE874" t="str">
            <v>0.0</v>
          </cell>
          <cell r="AF874" t="str">
            <v>1600.0</v>
          </cell>
          <cell r="AG874" t="str">
            <v>1280.0</v>
          </cell>
          <cell r="AH874" t="str">
            <v/>
          </cell>
          <cell r="AI874" t="str">
            <v>320</v>
          </cell>
          <cell r="AJ874" t="str">
            <v>完工</v>
          </cell>
          <cell r="AK874" t="str">
            <v/>
          </cell>
          <cell r="AL874" t="str">
            <v>通发改基〔2016〕20号</v>
          </cell>
          <cell r="AM874" t="str">
            <v/>
          </cell>
          <cell r="AN874" t="str">
            <v>2021</v>
          </cell>
          <cell r="AO874" t="str">
            <v>目标任务</v>
          </cell>
          <cell r="AP874" t="str">
            <v>县溪镇</v>
          </cell>
          <cell r="AQ874" t="str">
            <v>431230101000</v>
          </cell>
          <cell r="AR874" t="str">
            <v>通道转兵纪念馆</v>
          </cell>
          <cell r="AS874" t="str">
            <v>红色旅游资源点</v>
          </cell>
          <cell r="AT874" t="str">
            <v>4A</v>
          </cell>
          <cell r="AU874" t="str">
            <v/>
          </cell>
          <cell r="AV874" t="str">
            <v/>
          </cell>
          <cell r="AW874" t="str">
            <v/>
          </cell>
          <cell r="AX874" t="str">
            <v/>
          </cell>
          <cell r="AY874" t="str">
            <v>,</v>
          </cell>
          <cell r="AZ874" t="str">
            <v/>
          </cell>
          <cell r="BA874" t="str">
            <v/>
          </cell>
          <cell r="BB874" t="str">
            <v>通道转兵纪念馆</v>
          </cell>
          <cell r="BC874" t="str">
            <v>已提报</v>
          </cell>
          <cell r="BD874" t="str">
            <v>湖南省公路事务中心</v>
          </cell>
          <cell r="BE874" t="str">
            <v>通道侗族自治县交通运输局</v>
          </cell>
          <cell r="BF874" t="str">
            <v/>
          </cell>
        </row>
        <row r="875">
          <cell r="F875" t="str">
            <v>洗马乡稠树脚蔬菜、水稻制种产业道路</v>
          </cell>
          <cell r="G875" t="str">
            <v>Y324431281</v>
          </cell>
          <cell r="H875" t="str">
            <v>二类地区</v>
          </cell>
          <cell r="I875" t="str">
            <v>省级贫困县</v>
          </cell>
          <cell r="J875" t="str">
            <v>否</v>
          </cell>
          <cell r="K875" t="str">
            <v>新开</v>
          </cell>
          <cell r="L875" t="str">
            <v>升级改造（提质改造）</v>
          </cell>
          <cell r="M875" t="str">
            <v>9.423</v>
          </cell>
          <cell r="N875" t="str">
            <v/>
          </cell>
          <cell r="O875" t="str">
            <v/>
          </cell>
          <cell r="P875" t="str">
            <v/>
          </cell>
          <cell r="Q875" t="str">
            <v>9.423</v>
          </cell>
          <cell r="R875" t="str">
            <v/>
          </cell>
          <cell r="S875" t="str">
            <v/>
          </cell>
          <cell r="T875" t="str">
            <v>2020</v>
          </cell>
          <cell r="U875" t="str">
            <v>2021</v>
          </cell>
          <cell r="V875" t="str">
            <v>4771.0</v>
          </cell>
          <cell r="W875" t="str">
            <v/>
          </cell>
          <cell r="X875" t="str">
            <v/>
          </cell>
          <cell r="Y875" t="str">
            <v>0.0</v>
          </cell>
          <cell r="Z875" t="str">
            <v>0.0</v>
          </cell>
          <cell r="AA875" t="str">
            <v>0.0</v>
          </cell>
          <cell r="AB875" t="str">
            <v>0.0</v>
          </cell>
          <cell r="AC875" t="str">
            <v>0.0</v>
          </cell>
          <cell r="AD875" t="str">
            <v>1508.0</v>
          </cell>
          <cell r="AE875" t="str">
            <v>0.0</v>
          </cell>
          <cell r="AF875" t="str">
            <v>1508.0</v>
          </cell>
          <cell r="AG875" t="str">
            <v>0.0</v>
          </cell>
          <cell r="AH875" t="str">
            <v/>
          </cell>
          <cell r="AI875" t="str">
            <v>1,508</v>
          </cell>
          <cell r="AJ875" t="str">
            <v>全部</v>
          </cell>
          <cell r="AK875" t="str">
            <v/>
          </cell>
          <cell r="AL875" t="str">
            <v/>
          </cell>
          <cell r="AM875" t="str">
            <v/>
          </cell>
          <cell r="AN875" t="str">
            <v>2021</v>
          </cell>
          <cell r="AO875" t="str">
            <v>目标任务</v>
          </cell>
          <cell r="AP875" t="str">
            <v>洗马乡</v>
          </cell>
          <cell r="AQ875" t="str">
            <v/>
          </cell>
          <cell r="AR875" t="str">
            <v/>
          </cell>
          <cell r="AS875" t="str">
            <v/>
          </cell>
          <cell r="AT875" t="str">
            <v/>
          </cell>
          <cell r="AU875" t="str">
            <v/>
          </cell>
          <cell r="AV875" t="str">
            <v>洗马乡稠树脚蔬菜、水稻制种产业园</v>
          </cell>
          <cell r="AW875" t="str">
            <v>农</v>
          </cell>
          <cell r="AX875" t="str">
            <v>县级</v>
          </cell>
          <cell r="AY875" t="str">
            <v>洪江市农业农村局,洪农发[2020]32号</v>
          </cell>
          <cell r="AZ875" t="str">
            <v>蔬菜、水稻制种</v>
          </cell>
          <cell r="BA875" t="str">
            <v>5000</v>
          </cell>
          <cell r="BB875" t="str">
            <v>洗马乡稠树脚蔬菜、水稻制种产业园</v>
          </cell>
          <cell r="BC875" t="str">
            <v>已提报</v>
          </cell>
          <cell r="BD875" t="str">
            <v>湖南省公路事务中心</v>
          </cell>
          <cell r="BE875" t="str">
            <v>洪江市交通运输局</v>
          </cell>
          <cell r="BF875" t="str">
            <v/>
          </cell>
        </row>
        <row r="876">
          <cell r="F876" t="str">
            <v>黄家村五组下干田至红吊水楠竹产业公路</v>
          </cell>
          <cell r="G876" t="str">
            <v>无</v>
          </cell>
          <cell r="H876" t="str">
            <v>二类地区</v>
          </cell>
          <cell r="I876" t="str">
            <v>省级贫困县</v>
          </cell>
          <cell r="J876" t="str">
            <v>否</v>
          </cell>
          <cell r="K876" t="str">
            <v>新开</v>
          </cell>
          <cell r="L876" t="str">
            <v>新建</v>
          </cell>
          <cell r="M876" t="str">
            <v>2.9</v>
          </cell>
          <cell r="N876" t="str">
            <v/>
          </cell>
          <cell r="O876" t="str">
            <v/>
          </cell>
          <cell r="P876" t="str">
            <v/>
          </cell>
          <cell r="Q876" t="str">
            <v>2.9</v>
          </cell>
          <cell r="R876" t="str">
            <v/>
          </cell>
          <cell r="S876" t="str">
            <v/>
          </cell>
          <cell r="T876" t="str">
            <v>2020</v>
          </cell>
          <cell r="U876" t="str">
            <v>2021</v>
          </cell>
          <cell r="V876" t="str">
            <v>1450.0</v>
          </cell>
          <cell r="W876" t="str">
            <v/>
          </cell>
          <cell r="X876" t="str">
            <v/>
          </cell>
          <cell r="Y876" t="str">
            <v>0.0</v>
          </cell>
          <cell r="Z876" t="str">
            <v>0.0</v>
          </cell>
          <cell r="AA876" t="str">
            <v>0.0</v>
          </cell>
          <cell r="AB876" t="str">
            <v>0.0</v>
          </cell>
          <cell r="AC876" t="str">
            <v>0.0</v>
          </cell>
          <cell r="AD876" t="str">
            <v>382.0</v>
          </cell>
          <cell r="AE876" t="str">
            <v>0.0</v>
          </cell>
          <cell r="AF876" t="str">
            <v>382.0</v>
          </cell>
          <cell r="AG876" t="str">
            <v>0.0</v>
          </cell>
          <cell r="AH876" t="str">
            <v/>
          </cell>
          <cell r="AI876" t="str">
            <v>382</v>
          </cell>
          <cell r="AJ876" t="str">
            <v>全部</v>
          </cell>
          <cell r="AK876" t="str">
            <v/>
          </cell>
          <cell r="AL876" t="str">
            <v/>
          </cell>
          <cell r="AM876" t="str">
            <v/>
          </cell>
          <cell r="AN876" t="str">
            <v>2021</v>
          </cell>
          <cell r="AO876" t="str">
            <v>目标任务</v>
          </cell>
          <cell r="AP876" t="str">
            <v>龙船塘瑶族乡</v>
          </cell>
          <cell r="AQ876" t="str">
            <v/>
          </cell>
          <cell r="AR876" t="str">
            <v/>
          </cell>
          <cell r="AS876" t="str">
            <v/>
          </cell>
          <cell r="AT876" t="str">
            <v/>
          </cell>
          <cell r="AU876" t="str">
            <v/>
          </cell>
          <cell r="AV876" t="str">
            <v>黄家村五组下干田至红吊水楠竹产业园</v>
          </cell>
          <cell r="AW876" t="str">
            <v>林</v>
          </cell>
          <cell r="AX876" t="str">
            <v>县级</v>
          </cell>
          <cell r="AY876" t="str">
            <v>洪江市农业农村局,洪农发[2020]32号</v>
          </cell>
          <cell r="AZ876" t="str">
            <v>楠竹</v>
          </cell>
          <cell r="BA876" t="str">
            <v>800</v>
          </cell>
          <cell r="BB876" t="str">
            <v>黄家村五组下干田至红吊水楠竹产业园</v>
          </cell>
          <cell r="BC876" t="str">
            <v>已提报</v>
          </cell>
          <cell r="BD876" t="str">
            <v>湖南省公路事务中心</v>
          </cell>
          <cell r="BE876" t="str">
            <v>洪江市交通运输局</v>
          </cell>
          <cell r="BF876" t="str">
            <v/>
          </cell>
        </row>
        <row r="877">
          <cell r="F877" t="str">
            <v>黄家村三组马头岭至六组蒋公岭楠竹产业公路</v>
          </cell>
          <cell r="G877" t="str">
            <v>无</v>
          </cell>
          <cell r="H877" t="str">
            <v>二类地区</v>
          </cell>
          <cell r="I877" t="str">
            <v>省级贫困县</v>
          </cell>
          <cell r="J877" t="str">
            <v>否</v>
          </cell>
          <cell r="K877" t="str">
            <v>新开</v>
          </cell>
          <cell r="L877" t="str">
            <v>新建</v>
          </cell>
          <cell r="M877" t="str">
            <v>5.5</v>
          </cell>
          <cell r="N877" t="str">
            <v/>
          </cell>
          <cell r="O877" t="str">
            <v/>
          </cell>
          <cell r="P877" t="str">
            <v/>
          </cell>
          <cell r="Q877" t="str">
            <v>5.5</v>
          </cell>
          <cell r="R877" t="str">
            <v/>
          </cell>
          <cell r="S877" t="str">
            <v/>
          </cell>
          <cell r="T877" t="str">
            <v>2020</v>
          </cell>
          <cell r="U877" t="str">
            <v>2021</v>
          </cell>
          <cell r="V877" t="str">
            <v>2750.0</v>
          </cell>
          <cell r="W877" t="str">
            <v/>
          </cell>
          <cell r="X877" t="str">
            <v/>
          </cell>
          <cell r="Y877" t="str">
            <v>0.0</v>
          </cell>
          <cell r="Z877" t="str">
            <v>0.0</v>
          </cell>
          <cell r="AA877" t="str">
            <v>0.0</v>
          </cell>
          <cell r="AB877" t="str">
            <v>0.0</v>
          </cell>
          <cell r="AC877" t="str">
            <v>0.0</v>
          </cell>
          <cell r="AD877" t="str">
            <v>724.0</v>
          </cell>
          <cell r="AE877" t="str">
            <v>0.0</v>
          </cell>
          <cell r="AF877" t="str">
            <v>724.0</v>
          </cell>
          <cell r="AG877" t="str">
            <v>0.0</v>
          </cell>
          <cell r="AH877" t="str">
            <v/>
          </cell>
          <cell r="AI877" t="str">
            <v>724</v>
          </cell>
          <cell r="AJ877" t="str">
            <v>全部</v>
          </cell>
          <cell r="AK877" t="str">
            <v/>
          </cell>
          <cell r="AL877" t="str">
            <v/>
          </cell>
          <cell r="AM877" t="str">
            <v/>
          </cell>
          <cell r="AN877" t="str">
            <v>2021</v>
          </cell>
          <cell r="AO877" t="str">
            <v>目标任务</v>
          </cell>
          <cell r="AP877" t="str">
            <v>龙船塘瑶族乡</v>
          </cell>
          <cell r="AQ877" t="str">
            <v/>
          </cell>
          <cell r="AR877" t="str">
            <v/>
          </cell>
          <cell r="AS877" t="str">
            <v/>
          </cell>
          <cell r="AT877" t="str">
            <v/>
          </cell>
          <cell r="AU877" t="str">
            <v/>
          </cell>
          <cell r="AV877" t="str">
            <v>黄家村三组马头岭至六组蒋公岭楠竹产业园</v>
          </cell>
          <cell r="AW877" t="str">
            <v>林</v>
          </cell>
          <cell r="AX877" t="str">
            <v>县级</v>
          </cell>
          <cell r="AY877" t="str">
            <v>洪江市农业农村局,洪农发[2020]32号</v>
          </cell>
          <cell r="AZ877" t="str">
            <v>楠竹</v>
          </cell>
          <cell r="BA877" t="str">
            <v>1000</v>
          </cell>
          <cell r="BB877" t="str">
            <v>黄家村三组马头岭至六组蒋公岭楠竹产业园</v>
          </cell>
          <cell r="BC877" t="str">
            <v>已提报</v>
          </cell>
          <cell r="BD877" t="str">
            <v>湖南省公路事务中心</v>
          </cell>
          <cell r="BE877" t="str">
            <v>洪江市交通运输局</v>
          </cell>
          <cell r="BF877" t="str">
            <v/>
          </cell>
        </row>
        <row r="878">
          <cell r="F878" t="str">
            <v>岔头乡陶家村黄桃，核桃，板栗资源产业路</v>
          </cell>
          <cell r="G878" t="str">
            <v>无</v>
          </cell>
          <cell r="H878" t="str">
            <v>二类地区</v>
          </cell>
          <cell r="I878" t="str">
            <v>省级贫困县</v>
          </cell>
          <cell r="J878" t="str">
            <v>否</v>
          </cell>
          <cell r="K878" t="str">
            <v>新开</v>
          </cell>
          <cell r="L878" t="str">
            <v>新建</v>
          </cell>
          <cell r="M878" t="str">
            <v>4.05</v>
          </cell>
          <cell r="N878" t="str">
            <v/>
          </cell>
          <cell r="O878" t="str">
            <v/>
          </cell>
          <cell r="P878" t="str">
            <v/>
          </cell>
          <cell r="Q878" t="str">
            <v/>
          </cell>
          <cell r="R878" t="str">
            <v/>
          </cell>
          <cell r="S878" t="str">
            <v/>
          </cell>
          <cell r="T878" t="str">
            <v>2021</v>
          </cell>
          <cell r="U878" t="str">
            <v>2023</v>
          </cell>
          <cell r="V878" t="str">
            <v>2000.0</v>
          </cell>
          <cell r="W878" t="str">
            <v/>
          </cell>
          <cell r="X878" t="str">
            <v/>
          </cell>
          <cell r="Y878" t="str">
            <v>0.0</v>
          </cell>
          <cell r="Z878" t="str">
            <v>0.0</v>
          </cell>
          <cell r="AA878" t="str">
            <v>0.0</v>
          </cell>
          <cell r="AB878" t="str">
            <v>0.0</v>
          </cell>
          <cell r="AC878" t="str">
            <v>0.0</v>
          </cell>
          <cell r="AD878" t="str">
            <v>533.0</v>
          </cell>
          <cell r="AE878" t="str">
            <v>0.0</v>
          </cell>
          <cell r="AF878" t="str">
            <v>533.0</v>
          </cell>
          <cell r="AG878" t="str">
            <v>0.0</v>
          </cell>
          <cell r="AH878" t="str">
            <v/>
          </cell>
          <cell r="AI878" t="str">
            <v>533</v>
          </cell>
          <cell r="AJ878" t="str">
            <v>全部</v>
          </cell>
          <cell r="AK878" t="str">
            <v/>
          </cell>
          <cell r="AL878" t="str">
            <v/>
          </cell>
          <cell r="AM878" t="str">
            <v/>
          </cell>
          <cell r="AN878" t="str">
            <v>2021</v>
          </cell>
          <cell r="AO878" t="str">
            <v>目标任务</v>
          </cell>
          <cell r="AP878" t="str">
            <v>岔头乡</v>
          </cell>
          <cell r="AQ878" t="str">
            <v/>
          </cell>
          <cell r="AR878" t="str">
            <v/>
          </cell>
          <cell r="AS878" t="str">
            <v/>
          </cell>
          <cell r="AT878" t="str">
            <v/>
          </cell>
          <cell r="AU878" t="str">
            <v/>
          </cell>
          <cell r="AV878" t="str">
            <v>岔头乡陶家村黄桃，核桃，板栗资源产业园</v>
          </cell>
          <cell r="AW878" t="str">
            <v>农</v>
          </cell>
          <cell r="AX878" t="str">
            <v>县级</v>
          </cell>
          <cell r="AY878" t="str">
            <v>洪江市农业农村局,洪农发[2020]32号</v>
          </cell>
          <cell r="AZ878" t="str">
            <v>黄桃</v>
          </cell>
          <cell r="BA878" t="str">
            <v>2000</v>
          </cell>
          <cell r="BB878" t="str">
            <v>岔头乡陶家村黄桃，核桃，板栗资源产业园</v>
          </cell>
          <cell r="BC878" t="str">
            <v>已提报</v>
          </cell>
          <cell r="BD878" t="str">
            <v>湖南省公路事务中心</v>
          </cell>
          <cell r="BE878" t="str">
            <v>洪江市交通运输局</v>
          </cell>
          <cell r="BF878" t="str">
            <v/>
          </cell>
        </row>
        <row r="879">
          <cell r="F879" t="str">
            <v>安江镇涝溪村黄桃，奈李，金秋梨，炭梅资源产业路</v>
          </cell>
          <cell r="G879" t="str">
            <v>无</v>
          </cell>
          <cell r="H879" t="str">
            <v>二类地区</v>
          </cell>
          <cell r="I879" t="str">
            <v>省级贫困县</v>
          </cell>
          <cell r="J879" t="str">
            <v>否</v>
          </cell>
          <cell r="K879" t="str">
            <v>新开</v>
          </cell>
          <cell r="L879" t="str">
            <v>新建</v>
          </cell>
          <cell r="M879" t="str">
            <v>2.365</v>
          </cell>
          <cell r="N879" t="str">
            <v/>
          </cell>
          <cell r="O879" t="str">
            <v/>
          </cell>
          <cell r="P879" t="str">
            <v/>
          </cell>
          <cell r="Q879" t="str">
            <v>2.365</v>
          </cell>
          <cell r="R879" t="str">
            <v/>
          </cell>
          <cell r="S879" t="str">
            <v/>
          </cell>
          <cell r="T879" t="str">
            <v>2022</v>
          </cell>
          <cell r="U879" t="str">
            <v>2023</v>
          </cell>
          <cell r="V879" t="str">
            <v>1182.0</v>
          </cell>
          <cell r="W879" t="str">
            <v/>
          </cell>
          <cell r="X879" t="str">
            <v/>
          </cell>
          <cell r="Y879" t="str">
            <v>0.0</v>
          </cell>
          <cell r="Z879" t="str">
            <v>0.0</v>
          </cell>
          <cell r="AA879" t="str">
            <v>0.0</v>
          </cell>
          <cell r="AB879" t="str">
            <v>0.0</v>
          </cell>
          <cell r="AC879" t="str">
            <v>0.0</v>
          </cell>
          <cell r="AD879" t="str">
            <v>312.0</v>
          </cell>
          <cell r="AE879" t="str">
            <v>0.0</v>
          </cell>
          <cell r="AF879" t="str">
            <v>312.0</v>
          </cell>
          <cell r="AG879" t="str">
            <v>0.0</v>
          </cell>
          <cell r="AH879" t="str">
            <v/>
          </cell>
          <cell r="AI879" t="str">
            <v>312</v>
          </cell>
          <cell r="AJ879" t="str">
            <v>全部</v>
          </cell>
          <cell r="AK879" t="str">
            <v/>
          </cell>
          <cell r="AL879" t="str">
            <v/>
          </cell>
          <cell r="AM879" t="str">
            <v/>
          </cell>
          <cell r="AN879" t="str">
            <v>2021</v>
          </cell>
          <cell r="AO879" t="str">
            <v>目标任务</v>
          </cell>
          <cell r="AP879" t="str">
            <v>安江镇</v>
          </cell>
          <cell r="AQ879" t="str">
            <v/>
          </cell>
          <cell r="AR879" t="str">
            <v/>
          </cell>
          <cell r="AS879" t="str">
            <v/>
          </cell>
          <cell r="AT879" t="str">
            <v/>
          </cell>
          <cell r="AU879" t="str">
            <v/>
          </cell>
          <cell r="AV879" t="str">
            <v>安江镇涝溪村黄桃，奈李，金秋梨，炭梅资源产业园</v>
          </cell>
          <cell r="AW879" t="str">
            <v>农</v>
          </cell>
          <cell r="AX879" t="str">
            <v>县级</v>
          </cell>
          <cell r="AY879" t="str">
            <v>洪江市农业农村局,洪农发[2020]32号</v>
          </cell>
          <cell r="AZ879" t="str">
            <v>黄桃</v>
          </cell>
          <cell r="BA879" t="str">
            <v>2000</v>
          </cell>
          <cell r="BB879" t="str">
            <v>安江镇涝溪村黄桃，奈李，金秋梨，炭梅资源产业园</v>
          </cell>
          <cell r="BC879" t="str">
            <v>已提报</v>
          </cell>
          <cell r="BD879" t="str">
            <v>湖南省公路事务中心</v>
          </cell>
          <cell r="BE879" t="str">
            <v>洪江市交通运输局</v>
          </cell>
          <cell r="BF879" t="str">
            <v/>
          </cell>
        </row>
        <row r="880">
          <cell r="F880" t="str">
            <v>川山至密岩尖通景公路</v>
          </cell>
          <cell r="G880" t="str">
            <v>无</v>
          </cell>
          <cell r="H880" t="str">
            <v>二类地区</v>
          </cell>
          <cell r="I880" t="str">
            <v>省级贫困县</v>
          </cell>
          <cell r="J880" t="str">
            <v>否</v>
          </cell>
          <cell r="K880" t="str">
            <v>新开</v>
          </cell>
          <cell r="L880" t="str">
            <v>新建</v>
          </cell>
          <cell r="M880" t="str">
            <v>7.26</v>
          </cell>
          <cell r="N880" t="str">
            <v/>
          </cell>
          <cell r="O880" t="str">
            <v/>
          </cell>
          <cell r="P880" t="str">
            <v/>
          </cell>
          <cell r="Q880" t="str">
            <v/>
          </cell>
          <cell r="R880" t="str">
            <v/>
          </cell>
          <cell r="S880" t="str">
            <v/>
          </cell>
          <cell r="T880" t="str">
            <v>2021</v>
          </cell>
          <cell r="U880" t="str">
            <v>2022</v>
          </cell>
          <cell r="V880" t="str">
            <v>2178.0</v>
          </cell>
          <cell r="W880" t="str">
            <v/>
          </cell>
          <cell r="X880" t="str">
            <v/>
          </cell>
          <cell r="Y880" t="str">
            <v>0.0</v>
          </cell>
          <cell r="Z880" t="str">
            <v>0.0</v>
          </cell>
          <cell r="AA880" t="str">
            <v>0.0</v>
          </cell>
          <cell r="AB880" t="str">
            <v>0.0</v>
          </cell>
          <cell r="AC880" t="str">
            <v>0.0</v>
          </cell>
          <cell r="AD880" t="str">
            <v>2178.0</v>
          </cell>
          <cell r="AE880" t="str">
            <v>0.0</v>
          </cell>
          <cell r="AF880" t="str">
            <v>2178.0</v>
          </cell>
          <cell r="AG880" t="str">
            <v>0.0</v>
          </cell>
          <cell r="AH880" t="str">
            <v/>
          </cell>
          <cell r="AI880" t="str">
            <v>2,178</v>
          </cell>
          <cell r="AJ880" t="str">
            <v>路基、路面、桥涵、安保</v>
          </cell>
          <cell r="AK880" t="str">
            <v/>
          </cell>
          <cell r="AL880" t="str">
            <v/>
          </cell>
          <cell r="AM880" t="str">
            <v/>
          </cell>
          <cell r="AN880" t="str">
            <v>2021</v>
          </cell>
          <cell r="AO880" t="str">
            <v>目标任务</v>
          </cell>
          <cell r="AP880" t="str">
            <v>桂花园乡</v>
          </cell>
          <cell r="AQ880" t="str">
            <v>431281220000</v>
          </cell>
          <cell r="AR880" t="str">
            <v>川山村、滩头村</v>
          </cell>
          <cell r="AS880" t="str">
            <v>其他</v>
          </cell>
          <cell r="AT880" t="str">
            <v>县级</v>
          </cell>
          <cell r="AU880" t="str">
            <v>湖南省文化和旅游厅</v>
          </cell>
          <cell r="AV880" t="str">
            <v/>
          </cell>
          <cell r="AW880" t="str">
            <v/>
          </cell>
          <cell r="AX880" t="str">
            <v/>
          </cell>
          <cell r="AY880" t="str">
            <v>,</v>
          </cell>
          <cell r="AZ880" t="str">
            <v/>
          </cell>
          <cell r="BA880" t="str">
            <v/>
          </cell>
          <cell r="BB880" t="str">
            <v>川山村、滩头村</v>
          </cell>
          <cell r="BC880" t="str">
            <v>已提报</v>
          </cell>
          <cell r="BD880" t="str">
            <v>湖南省公路事务中心</v>
          </cell>
          <cell r="BE880" t="str">
            <v>洪江区交通运输局</v>
          </cell>
          <cell r="BF880" t="str">
            <v/>
          </cell>
        </row>
        <row r="881">
          <cell r="F881" t="str">
            <v>洪江区铁溪生态产业园道路</v>
          </cell>
          <cell r="G881" t="str">
            <v>Y002431282</v>
          </cell>
          <cell r="H881" t="str">
            <v>二类地区</v>
          </cell>
          <cell r="I881" t="str">
            <v>省级贫困县</v>
          </cell>
          <cell r="J881" t="str">
            <v>否</v>
          </cell>
          <cell r="K881" t="str">
            <v>新开</v>
          </cell>
          <cell r="L881" t="str">
            <v>升级改造（提质改造）</v>
          </cell>
          <cell r="M881" t="str">
            <v>6.206</v>
          </cell>
          <cell r="N881" t="str">
            <v/>
          </cell>
          <cell r="O881" t="str">
            <v/>
          </cell>
          <cell r="P881" t="str">
            <v/>
          </cell>
          <cell r="Q881" t="str">
            <v>6.206</v>
          </cell>
          <cell r="R881" t="str">
            <v/>
          </cell>
          <cell r="S881" t="str">
            <v/>
          </cell>
          <cell r="T881" t="str">
            <v>2021</v>
          </cell>
          <cell r="U881" t="str">
            <v>2021</v>
          </cell>
          <cell r="V881" t="str">
            <v>1552.0</v>
          </cell>
          <cell r="W881" t="str">
            <v/>
          </cell>
          <cell r="X881" t="str">
            <v/>
          </cell>
          <cell r="Y881" t="str">
            <v>0.0</v>
          </cell>
          <cell r="Z881" t="str">
            <v>0.0</v>
          </cell>
          <cell r="AA881" t="str">
            <v>0.0</v>
          </cell>
          <cell r="AB881" t="str">
            <v>0.0</v>
          </cell>
          <cell r="AC881" t="str">
            <v>0.0</v>
          </cell>
          <cell r="AD881" t="str">
            <v>1552.0</v>
          </cell>
          <cell r="AE881" t="str">
            <v>0.0</v>
          </cell>
          <cell r="AF881" t="str">
            <v>1552.0</v>
          </cell>
          <cell r="AG881" t="str">
            <v>0.0</v>
          </cell>
          <cell r="AH881" t="str">
            <v/>
          </cell>
          <cell r="AI881" t="str">
            <v>1,552</v>
          </cell>
          <cell r="AJ881" t="str">
            <v>路基、路面、桥涵、安保</v>
          </cell>
          <cell r="AK881" t="str">
            <v/>
          </cell>
          <cell r="AL881" t="str">
            <v/>
          </cell>
          <cell r="AM881" t="str">
            <v/>
          </cell>
          <cell r="AN881" t="str">
            <v>2021</v>
          </cell>
          <cell r="AO881" t="str">
            <v>目标任务</v>
          </cell>
          <cell r="AP881" t="str">
            <v>桂花园乡</v>
          </cell>
          <cell r="AQ881" t="str">
            <v>431281220000</v>
          </cell>
          <cell r="AR881" t="str">
            <v/>
          </cell>
          <cell r="AS881" t="str">
            <v/>
          </cell>
          <cell r="AT881" t="str">
            <v/>
          </cell>
          <cell r="AU881" t="str">
            <v/>
          </cell>
          <cell r="AV881" t="str">
            <v>洪江区铁溪生态产业园</v>
          </cell>
          <cell r="AW881" t="str">
            <v>农</v>
          </cell>
          <cell r="AX881" t="str">
            <v>县级</v>
          </cell>
          <cell r="AY881" t="str">
            <v>洪江区管理委员会,洪管函[2014]37号</v>
          </cell>
          <cell r="AZ881" t="str">
            <v>雪峰乌骨鸡</v>
          </cell>
          <cell r="BA881" t="str">
            <v>50000</v>
          </cell>
          <cell r="BB881" t="str">
            <v>洪江区铁溪生态产业园</v>
          </cell>
          <cell r="BC881" t="str">
            <v>已提报</v>
          </cell>
          <cell r="BD881" t="str">
            <v>湖南省公路事务中心</v>
          </cell>
          <cell r="BE881" t="str">
            <v>洪江区交通运输局</v>
          </cell>
          <cell r="BF881" t="str">
            <v/>
          </cell>
        </row>
        <row r="882">
          <cell r="F882" t="str">
            <v>药王寺至凉水井通景公路</v>
          </cell>
          <cell r="G882" t="str">
            <v>无</v>
          </cell>
          <cell r="H882" t="str">
            <v>二类地区</v>
          </cell>
          <cell r="I882" t="str">
            <v>省级贫困县</v>
          </cell>
          <cell r="J882" t="str">
            <v>否</v>
          </cell>
          <cell r="K882" t="str">
            <v>新开</v>
          </cell>
          <cell r="L882" t="str">
            <v>新建</v>
          </cell>
          <cell r="M882" t="str">
            <v>2.15</v>
          </cell>
          <cell r="N882" t="str">
            <v/>
          </cell>
          <cell r="O882" t="str">
            <v/>
          </cell>
          <cell r="P882" t="str">
            <v/>
          </cell>
          <cell r="Q882" t="str">
            <v>2.15</v>
          </cell>
          <cell r="R882" t="str">
            <v/>
          </cell>
          <cell r="S882" t="str">
            <v/>
          </cell>
          <cell r="T882" t="str">
            <v>2022</v>
          </cell>
          <cell r="U882" t="str">
            <v>2022</v>
          </cell>
          <cell r="V882" t="str">
            <v>645.0</v>
          </cell>
          <cell r="W882" t="str">
            <v/>
          </cell>
          <cell r="X882" t="str">
            <v/>
          </cell>
          <cell r="Y882" t="str">
            <v>0.0</v>
          </cell>
          <cell r="Z882" t="str">
            <v>0.0</v>
          </cell>
          <cell r="AA882" t="str">
            <v>0.0</v>
          </cell>
          <cell r="AB882" t="str">
            <v>0.0</v>
          </cell>
          <cell r="AC882" t="str">
            <v>0.0</v>
          </cell>
          <cell r="AD882" t="str">
            <v>645.0</v>
          </cell>
          <cell r="AE882" t="str">
            <v>0.0</v>
          </cell>
          <cell r="AF882" t="str">
            <v>645.0</v>
          </cell>
          <cell r="AG882" t="str">
            <v>0.0</v>
          </cell>
          <cell r="AH882" t="str">
            <v/>
          </cell>
          <cell r="AI882" t="str">
            <v>645</v>
          </cell>
          <cell r="AJ882" t="str">
            <v>路基、路面、桥涵、安保</v>
          </cell>
          <cell r="AK882" t="str">
            <v/>
          </cell>
          <cell r="AL882" t="str">
            <v/>
          </cell>
          <cell r="AM882" t="str">
            <v/>
          </cell>
          <cell r="AN882" t="str">
            <v>2021</v>
          </cell>
          <cell r="AO882" t="str">
            <v>目标任务</v>
          </cell>
          <cell r="AP882" t="str">
            <v>桂花园乡</v>
          </cell>
          <cell r="AQ882" t="str">
            <v>431281220000</v>
          </cell>
          <cell r="AR882" t="str">
            <v>怀化嵩云山景区</v>
          </cell>
          <cell r="AS882" t="str">
            <v>森林公园</v>
          </cell>
          <cell r="AT882" t="str">
            <v>省级</v>
          </cell>
          <cell r="AU882" t="str">
            <v>湖南省旅游局</v>
          </cell>
          <cell r="AV882" t="str">
            <v/>
          </cell>
          <cell r="AW882" t="str">
            <v/>
          </cell>
          <cell r="AX882" t="str">
            <v/>
          </cell>
          <cell r="AY882" t="str">
            <v>,</v>
          </cell>
          <cell r="AZ882" t="str">
            <v/>
          </cell>
          <cell r="BA882" t="str">
            <v/>
          </cell>
          <cell r="BB882" t="str">
            <v>怀化嵩云山景区</v>
          </cell>
          <cell r="BC882" t="str">
            <v>已提报</v>
          </cell>
          <cell r="BD882" t="str">
            <v>湖南省公路事务中心</v>
          </cell>
          <cell r="BE882" t="str">
            <v>洪江区交通运输局</v>
          </cell>
          <cell r="BF882" t="str">
            <v/>
          </cell>
        </row>
        <row r="883">
          <cell r="F883" t="str">
            <v>洪家山森林公园溪苑景区通景公路</v>
          </cell>
          <cell r="G883" t="str">
            <v>C090431302</v>
          </cell>
          <cell r="H883" t="str">
            <v>二类地区</v>
          </cell>
          <cell r="I883" t="str">
            <v/>
          </cell>
          <cell r="J883" t="str">
            <v>否</v>
          </cell>
          <cell r="K883" t="str">
            <v>新开</v>
          </cell>
          <cell r="L883" t="str">
            <v>升级改造（提质改造）</v>
          </cell>
          <cell r="M883" t="str">
            <v>2.0</v>
          </cell>
          <cell r="N883" t="str">
            <v/>
          </cell>
          <cell r="O883" t="str">
            <v/>
          </cell>
          <cell r="P883" t="str">
            <v>2.0</v>
          </cell>
          <cell r="Q883" t="str">
            <v/>
          </cell>
          <cell r="R883" t="str">
            <v/>
          </cell>
          <cell r="S883" t="str">
            <v/>
          </cell>
          <cell r="T883" t="str">
            <v>2021</v>
          </cell>
          <cell r="U883" t="str">
            <v>2023</v>
          </cell>
          <cell r="V883" t="str">
            <v>1200.0</v>
          </cell>
          <cell r="W883" t="str">
            <v/>
          </cell>
          <cell r="X883" t="str">
            <v/>
          </cell>
          <cell r="Y883" t="str">
            <v>0.0</v>
          </cell>
          <cell r="Z883" t="str">
            <v>0.0</v>
          </cell>
          <cell r="AA883" t="str">
            <v>0.0</v>
          </cell>
          <cell r="AB883" t="str">
            <v>0.0</v>
          </cell>
          <cell r="AC883" t="str">
            <v>0.0</v>
          </cell>
          <cell r="AD883" t="str">
            <v>1200.0</v>
          </cell>
          <cell r="AE883" t="str">
            <v>0.0</v>
          </cell>
          <cell r="AF883" t="str">
            <v>1200.0</v>
          </cell>
          <cell r="AG883" t="str">
            <v>0.0</v>
          </cell>
          <cell r="AH883" t="str">
            <v/>
          </cell>
          <cell r="AI883" t="str">
            <v>1,200</v>
          </cell>
          <cell r="AJ883" t="str">
            <v>路基路面工程</v>
          </cell>
          <cell r="AK883" t="str">
            <v/>
          </cell>
          <cell r="AL883" t="str">
            <v/>
          </cell>
          <cell r="AM883" t="str">
            <v/>
          </cell>
          <cell r="AN883" t="str">
            <v>2021</v>
          </cell>
          <cell r="AO883" t="str">
            <v>目标任务</v>
          </cell>
          <cell r="AP883" t="str">
            <v>双江乡</v>
          </cell>
          <cell r="AQ883" t="str">
            <v/>
          </cell>
          <cell r="AR883" t="str">
            <v>洪家山森林公园溪苑景区</v>
          </cell>
          <cell r="AS883" t="str">
            <v>森林公园</v>
          </cell>
          <cell r="AT883" t="str">
            <v>市级</v>
          </cell>
          <cell r="AU883" t="str">
            <v>娄底市旅游外事侨务局</v>
          </cell>
          <cell r="AV883" t="str">
            <v/>
          </cell>
          <cell r="AW883" t="str">
            <v/>
          </cell>
          <cell r="AX883" t="str">
            <v/>
          </cell>
          <cell r="AY883" t="str">
            <v>,</v>
          </cell>
          <cell r="AZ883" t="str">
            <v/>
          </cell>
          <cell r="BA883" t="str">
            <v/>
          </cell>
          <cell r="BB883" t="str">
            <v>洪家山森林公园溪苑景区</v>
          </cell>
          <cell r="BC883" t="str">
            <v>已提报</v>
          </cell>
          <cell r="BD883" t="str">
            <v>湖南省公路事务中心</v>
          </cell>
          <cell r="BE883" t="str">
            <v>娄星区交通运输局</v>
          </cell>
          <cell r="BF883" t="str">
            <v/>
          </cell>
        </row>
        <row r="884">
          <cell r="F884" t="str">
            <v>凤冠人家农林科技产业路</v>
          </cell>
          <cell r="G884" t="str">
            <v>C165431302</v>
          </cell>
          <cell r="H884" t="str">
            <v>二类地区</v>
          </cell>
          <cell r="I884" t="str">
            <v/>
          </cell>
          <cell r="J884" t="str">
            <v>否</v>
          </cell>
          <cell r="K884" t="str">
            <v>新开</v>
          </cell>
          <cell r="L884" t="str">
            <v>升级改造（提质改造）</v>
          </cell>
          <cell r="M884" t="str">
            <v>0.9</v>
          </cell>
          <cell r="N884" t="str">
            <v/>
          </cell>
          <cell r="O884" t="str">
            <v/>
          </cell>
          <cell r="P884" t="str">
            <v/>
          </cell>
          <cell r="Q884" t="str">
            <v/>
          </cell>
          <cell r="R884" t="str">
            <v/>
          </cell>
          <cell r="S884" t="str">
            <v/>
          </cell>
          <cell r="T884" t="str">
            <v>2021</v>
          </cell>
          <cell r="U884" t="str">
            <v>2023</v>
          </cell>
          <cell r="V884" t="str">
            <v>360.0</v>
          </cell>
          <cell r="W884" t="str">
            <v/>
          </cell>
          <cell r="X884" t="str">
            <v/>
          </cell>
          <cell r="Y884" t="str">
            <v>0.0</v>
          </cell>
          <cell r="Z884" t="str">
            <v>0.0</v>
          </cell>
          <cell r="AA884" t="str">
            <v>0.0</v>
          </cell>
          <cell r="AB884" t="str">
            <v>0.0</v>
          </cell>
          <cell r="AC884" t="str">
            <v>0.0</v>
          </cell>
          <cell r="AD884" t="str">
            <v>360.0</v>
          </cell>
          <cell r="AE884" t="str">
            <v>0.0</v>
          </cell>
          <cell r="AF884" t="str">
            <v>360.0</v>
          </cell>
          <cell r="AG884" t="str">
            <v>0.0</v>
          </cell>
          <cell r="AH884" t="str">
            <v/>
          </cell>
          <cell r="AI884" t="str">
            <v>360</v>
          </cell>
          <cell r="AJ884" t="str">
            <v>路基路面</v>
          </cell>
          <cell r="AK884" t="str">
            <v/>
          </cell>
          <cell r="AL884" t="str">
            <v/>
          </cell>
          <cell r="AM884" t="str">
            <v/>
          </cell>
          <cell r="AN884" t="str">
            <v>2021</v>
          </cell>
          <cell r="AO884" t="str">
            <v>目标任务</v>
          </cell>
          <cell r="AP884" t="str">
            <v>水洞底镇</v>
          </cell>
          <cell r="AQ884" t="str">
            <v/>
          </cell>
          <cell r="AR884" t="str">
            <v/>
          </cell>
          <cell r="AS884" t="str">
            <v/>
          </cell>
          <cell r="AT884" t="str">
            <v/>
          </cell>
          <cell r="AU884" t="str">
            <v/>
          </cell>
          <cell r="AV884" t="str">
            <v>娄底市凤冠人家农林科技有限公司</v>
          </cell>
          <cell r="AW884" t="str">
            <v>农</v>
          </cell>
          <cell r="AX884" t="str">
            <v>市级</v>
          </cell>
          <cell r="AY884" t="str">
            <v>娄底市娄星区发展和改革局,关于娄底市凤冠人家种养殖基地建设项目备案的证明（无文号）</v>
          </cell>
          <cell r="AZ884" t="str">
            <v>农业项目开发，水产，家禽，蔬菜，水果，药材，花卉苗木种植</v>
          </cell>
          <cell r="BA884" t="str">
            <v>1000</v>
          </cell>
          <cell r="BB884" t="str">
            <v>娄底市凤冠人家农林科技有限公司</v>
          </cell>
          <cell r="BC884" t="str">
            <v>已提报</v>
          </cell>
          <cell r="BD884" t="str">
            <v>湖南省公路事务中心</v>
          </cell>
          <cell r="BE884" t="str">
            <v>娄星区交通运输局</v>
          </cell>
          <cell r="BF884" t="str">
            <v/>
          </cell>
        </row>
        <row r="885">
          <cell r="F885" t="str">
            <v>虎岩洞种养殖产业路</v>
          </cell>
          <cell r="G885" t="str">
            <v>无</v>
          </cell>
          <cell r="H885" t="str">
            <v>二类地区</v>
          </cell>
          <cell r="I885" t="str">
            <v/>
          </cell>
          <cell r="J885" t="str">
            <v>否</v>
          </cell>
          <cell r="K885" t="str">
            <v>新开</v>
          </cell>
          <cell r="L885" t="str">
            <v>升级改造（提质改造）</v>
          </cell>
          <cell r="M885" t="str">
            <v>2.594</v>
          </cell>
          <cell r="N885" t="str">
            <v/>
          </cell>
          <cell r="O885" t="str">
            <v/>
          </cell>
          <cell r="P885" t="str">
            <v/>
          </cell>
          <cell r="Q885" t="str">
            <v>2.594</v>
          </cell>
          <cell r="R885" t="str">
            <v/>
          </cell>
          <cell r="S885" t="str">
            <v/>
          </cell>
          <cell r="T885" t="str">
            <v>2022</v>
          </cell>
          <cell r="U885" t="str">
            <v>2024</v>
          </cell>
          <cell r="V885" t="str">
            <v>778.0</v>
          </cell>
          <cell r="W885" t="str">
            <v/>
          </cell>
          <cell r="X885" t="str">
            <v/>
          </cell>
          <cell r="Y885" t="str">
            <v>0.0</v>
          </cell>
          <cell r="Z885" t="str">
            <v>0.0</v>
          </cell>
          <cell r="AA885" t="str">
            <v>0.0</v>
          </cell>
          <cell r="AB885" t="str">
            <v>0.0</v>
          </cell>
          <cell r="AC885" t="str">
            <v>0.0</v>
          </cell>
          <cell r="AD885" t="str">
            <v>778.0</v>
          </cell>
          <cell r="AE885" t="str">
            <v>0.0</v>
          </cell>
          <cell r="AF885" t="str">
            <v>778.0</v>
          </cell>
          <cell r="AG885" t="str">
            <v>0.0</v>
          </cell>
          <cell r="AH885" t="str">
            <v/>
          </cell>
          <cell r="AI885" t="str">
            <v>778</v>
          </cell>
          <cell r="AJ885" t="str">
            <v>路基路面</v>
          </cell>
          <cell r="AK885" t="str">
            <v/>
          </cell>
          <cell r="AL885" t="str">
            <v/>
          </cell>
          <cell r="AM885" t="str">
            <v/>
          </cell>
          <cell r="AN885" t="str">
            <v>2021</v>
          </cell>
          <cell r="AO885" t="str">
            <v>目标任务</v>
          </cell>
          <cell r="AP885" t="str">
            <v>水洞底镇</v>
          </cell>
          <cell r="AQ885" t="str">
            <v/>
          </cell>
          <cell r="AR885" t="str">
            <v/>
          </cell>
          <cell r="AS885" t="str">
            <v/>
          </cell>
          <cell r="AT885" t="str">
            <v/>
          </cell>
          <cell r="AU885" t="str">
            <v/>
          </cell>
          <cell r="AV885" t="str">
            <v>娄星区虎岩洞种养殖基地</v>
          </cell>
          <cell r="AW885" t="str">
            <v>牧</v>
          </cell>
          <cell r="AX885" t="str">
            <v>市级</v>
          </cell>
          <cell r="AY885" t="str">
            <v>娄底市娄星区发展和改革局,关于娄星区虎岩洞种养殖基地建设项目备案的证明</v>
          </cell>
          <cell r="AZ885" t="str">
            <v>养殖</v>
          </cell>
          <cell r="BA885" t="str">
            <v>1000</v>
          </cell>
          <cell r="BB885" t="str">
            <v>娄星区虎岩洞种养殖基地</v>
          </cell>
          <cell r="BC885" t="str">
            <v>已提报</v>
          </cell>
          <cell r="BD885" t="str">
            <v>湖南省公路事务中心</v>
          </cell>
          <cell r="BE885" t="str">
            <v>娄星区交通运输局</v>
          </cell>
          <cell r="BF885" t="str">
            <v/>
          </cell>
        </row>
        <row r="886">
          <cell r="F886" t="str">
            <v>东来外家冲产业路</v>
          </cell>
          <cell r="G886" t="str">
            <v>无</v>
          </cell>
          <cell r="H886" t="str">
            <v>二类地区</v>
          </cell>
          <cell r="I886" t="str">
            <v/>
          </cell>
          <cell r="J886" t="str">
            <v>否</v>
          </cell>
          <cell r="K886" t="str">
            <v>新开</v>
          </cell>
          <cell r="L886" t="str">
            <v>升级改造（提质改造）</v>
          </cell>
          <cell r="M886" t="str">
            <v>1.53</v>
          </cell>
          <cell r="N886" t="str">
            <v/>
          </cell>
          <cell r="O886" t="str">
            <v/>
          </cell>
          <cell r="P886" t="str">
            <v/>
          </cell>
          <cell r="Q886" t="str">
            <v>1.53</v>
          </cell>
          <cell r="R886" t="str">
            <v/>
          </cell>
          <cell r="S886" t="str">
            <v/>
          </cell>
          <cell r="T886" t="str">
            <v>2022</v>
          </cell>
          <cell r="U886" t="str">
            <v>2024</v>
          </cell>
          <cell r="V886" t="str">
            <v>612.0</v>
          </cell>
          <cell r="W886" t="str">
            <v/>
          </cell>
          <cell r="X886" t="str">
            <v/>
          </cell>
          <cell r="Y886" t="str">
            <v>0.0</v>
          </cell>
          <cell r="Z886" t="str">
            <v>0.0</v>
          </cell>
          <cell r="AA886" t="str">
            <v>0.0</v>
          </cell>
          <cell r="AB886" t="str">
            <v>0.0</v>
          </cell>
          <cell r="AC886" t="str">
            <v>0.0</v>
          </cell>
          <cell r="AD886" t="str">
            <v>612.0</v>
          </cell>
          <cell r="AE886" t="str">
            <v>0.0</v>
          </cell>
          <cell r="AF886" t="str">
            <v>612.0</v>
          </cell>
          <cell r="AG886" t="str">
            <v>0.0</v>
          </cell>
          <cell r="AH886" t="str">
            <v/>
          </cell>
          <cell r="AI886" t="str">
            <v>612</v>
          </cell>
          <cell r="AJ886" t="str">
            <v>路基路面</v>
          </cell>
          <cell r="AK886" t="str">
            <v/>
          </cell>
          <cell r="AL886" t="str">
            <v/>
          </cell>
          <cell r="AM886" t="str">
            <v/>
          </cell>
          <cell r="AN886" t="str">
            <v>2021</v>
          </cell>
          <cell r="AO886" t="str">
            <v>目标任务</v>
          </cell>
          <cell r="AP886" t="str">
            <v>黄泥塘街道</v>
          </cell>
          <cell r="AQ886" t="str">
            <v/>
          </cell>
          <cell r="AR886" t="str">
            <v/>
          </cell>
          <cell r="AS886" t="str">
            <v/>
          </cell>
          <cell r="AT886" t="str">
            <v/>
          </cell>
          <cell r="AU886" t="str">
            <v/>
          </cell>
          <cell r="AV886" t="str">
            <v>东来水果基地</v>
          </cell>
          <cell r="AW886" t="str">
            <v>农</v>
          </cell>
          <cell r="AX886" t="str">
            <v>市级</v>
          </cell>
          <cell r="AY886" t="str">
            <v>娄底市娄星区发展和改革局,娄星发改【2013】45号</v>
          </cell>
          <cell r="AZ886" t="str">
            <v>蔬菜水果</v>
          </cell>
          <cell r="BA886" t="str">
            <v>60</v>
          </cell>
          <cell r="BB886" t="str">
            <v>东来水果基地</v>
          </cell>
          <cell r="BC886" t="str">
            <v>已提报</v>
          </cell>
          <cell r="BD886" t="str">
            <v>湖南省公路事务中心</v>
          </cell>
          <cell r="BE886" t="str">
            <v>娄星区交通运输局</v>
          </cell>
          <cell r="BF886" t="str">
            <v/>
          </cell>
        </row>
        <row r="887">
          <cell r="F887" t="str">
            <v>Y008垭古-磨子石产业路</v>
          </cell>
          <cell r="G887" t="str">
            <v>Y008431302</v>
          </cell>
          <cell r="H887" t="str">
            <v>二类地区</v>
          </cell>
          <cell r="I887" t="str">
            <v/>
          </cell>
          <cell r="J887" t="str">
            <v>否</v>
          </cell>
          <cell r="K887" t="str">
            <v>新开</v>
          </cell>
          <cell r="L887" t="str">
            <v>升级改造（提质改造）</v>
          </cell>
          <cell r="M887" t="str">
            <v>2.85</v>
          </cell>
          <cell r="N887" t="str">
            <v/>
          </cell>
          <cell r="O887" t="str">
            <v/>
          </cell>
          <cell r="P887" t="str">
            <v/>
          </cell>
          <cell r="Q887" t="str">
            <v>2.85</v>
          </cell>
          <cell r="R887" t="str">
            <v/>
          </cell>
          <cell r="S887" t="str">
            <v/>
          </cell>
          <cell r="T887" t="str">
            <v>2022</v>
          </cell>
          <cell r="U887" t="str">
            <v>2025</v>
          </cell>
          <cell r="V887" t="str">
            <v>1140.0</v>
          </cell>
          <cell r="W887" t="str">
            <v/>
          </cell>
          <cell r="X887" t="str">
            <v/>
          </cell>
          <cell r="Y887" t="str">
            <v>0.0</v>
          </cell>
          <cell r="Z887" t="str">
            <v>0.0</v>
          </cell>
          <cell r="AA887" t="str">
            <v>0.0</v>
          </cell>
          <cell r="AB887" t="str">
            <v>0.0</v>
          </cell>
          <cell r="AC887" t="str">
            <v>0.0</v>
          </cell>
          <cell r="AD887" t="str">
            <v>1140.0</v>
          </cell>
          <cell r="AE887" t="str">
            <v>0.0</v>
          </cell>
          <cell r="AF887" t="str">
            <v>1140.0</v>
          </cell>
          <cell r="AG887" t="str">
            <v>0.0</v>
          </cell>
          <cell r="AH887" t="str">
            <v/>
          </cell>
          <cell r="AI887" t="str">
            <v>1,140</v>
          </cell>
          <cell r="AJ887" t="str">
            <v>路基路面</v>
          </cell>
          <cell r="AK887" t="str">
            <v/>
          </cell>
          <cell r="AL887" t="str">
            <v/>
          </cell>
          <cell r="AM887" t="str">
            <v/>
          </cell>
          <cell r="AN887" t="str">
            <v>2021</v>
          </cell>
          <cell r="AO887" t="str">
            <v>目标任务</v>
          </cell>
          <cell r="AP887" t="str">
            <v>万宝镇</v>
          </cell>
          <cell r="AQ887" t="str">
            <v/>
          </cell>
          <cell r="AR887" t="str">
            <v/>
          </cell>
          <cell r="AS887" t="str">
            <v/>
          </cell>
          <cell r="AT887" t="str">
            <v/>
          </cell>
          <cell r="AU887" t="str">
            <v/>
          </cell>
          <cell r="AV887" t="str">
            <v>垭古村休闲观光旅游种养基地项目</v>
          </cell>
          <cell r="AW887" t="str">
            <v>农</v>
          </cell>
          <cell r="AX887" t="str">
            <v>市级</v>
          </cell>
          <cell r="AY887" t="str">
            <v>娄底经济技术开发区发展和改革局,关于垭古村休闲观光旅游种养基地项目备案的证明</v>
          </cell>
          <cell r="AZ887" t="str">
            <v>花卉、蔬菜、养殖</v>
          </cell>
          <cell r="BA887" t="str">
            <v>400</v>
          </cell>
          <cell r="BB887" t="str">
            <v>垭古村休闲观光旅游种养基地项目</v>
          </cell>
          <cell r="BC887" t="str">
            <v>已提报</v>
          </cell>
          <cell r="BD887" t="str">
            <v>湖南省公路事务中心</v>
          </cell>
          <cell r="BE887" t="str">
            <v>娄星区交通运输局</v>
          </cell>
          <cell r="BF887" t="str">
            <v/>
          </cell>
        </row>
        <row r="888">
          <cell r="F888" t="str">
            <v>凤凰谷生态休闲旅游区通景公路</v>
          </cell>
          <cell r="G888" t="str">
            <v>无</v>
          </cell>
          <cell r="H888" t="str">
            <v>二类地区</v>
          </cell>
          <cell r="I888" t="str">
            <v/>
          </cell>
          <cell r="J888" t="str">
            <v>否</v>
          </cell>
          <cell r="K888" t="str">
            <v>新开</v>
          </cell>
          <cell r="L888" t="str">
            <v>升级改造（提质改造）</v>
          </cell>
          <cell r="M888" t="str">
            <v>2.6</v>
          </cell>
          <cell r="N888" t="str">
            <v/>
          </cell>
          <cell r="O888" t="str">
            <v/>
          </cell>
          <cell r="P888" t="str">
            <v/>
          </cell>
          <cell r="Q888" t="str">
            <v/>
          </cell>
          <cell r="R888" t="str">
            <v/>
          </cell>
          <cell r="S888" t="str">
            <v/>
          </cell>
          <cell r="T888" t="str">
            <v>2022</v>
          </cell>
          <cell r="U888" t="str">
            <v>2023</v>
          </cell>
          <cell r="V888" t="str">
            <v>780.0</v>
          </cell>
          <cell r="W888" t="str">
            <v/>
          </cell>
          <cell r="X888" t="str">
            <v/>
          </cell>
          <cell r="Y888" t="str">
            <v>0.0</v>
          </cell>
          <cell r="Z888" t="str">
            <v>0.0</v>
          </cell>
          <cell r="AA888" t="str">
            <v>0.0</v>
          </cell>
          <cell r="AB888" t="str">
            <v>0.0</v>
          </cell>
          <cell r="AC888" t="str">
            <v>0.0</v>
          </cell>
          <cell r="AD888" t="str">
            <v>780.0</v>
          </cell>
          <cell r="AE888" t="str">
            <v>0.0</v>
          </cell>
          <cell r="AF888" t="str">
            <v>780.0</v>
          </cell>
          <cell r="AG888" t="str">
            <v>0.0</v>
          </cell>
          <cell r="AH888" t="str">
            <v/>
          </cell>
          <cell r="AI888" t="str">
            <v>780</v>
          </cell>
          <cell r="AJ888" t="str">
            <v>路基路面</v>
          </cell>
          <cell r="AK888" t="str">
            <v/>
          </cell>
          <cell r="AL888" t="str">
            <v/>
          </cell>
          <cell r="AM888" t="str">
            <v/>
          </cell>
          <cell r="AN888" t="str">
            <v>2021</v>
          </cell>
          <cell r="AO888" t="str">
            <v>目标任务</v>
          </cell>
          <cell r="AP888" t="str">
            <v>杉山镇</v>
          </cell>
          <cell r="AQ888" t="str">
            <v>431302100000</v>
          </cell>
          <cell r="AR888" t="str">
            <v>凤凰谷生态休闲旅游区</v>
          </cell>
          <cell r="AS888" t="str">
            <v>休闲农业示范点（园）</v>
          </cell>
          <cell r="AT888" t="str">
            <v>县级</v>
          </cell>
          <cell r="AU888" t="str">
            <v/>
          </cell>
          <cell r="AV888" t="str">
            <v/>
          </cell>
          <cell r="AW888" t="str">
            <v/>
          </cell>
          <cell r="AX888" t="str">
            <v/>
          </cell>
          <cell r="AY888" t="str">
            <v>,</v>
          </cell>
          <cell r="AZ888" t="str">
            <v/>
          </cell>
          <cell r="BA888" t="str">
            <v/>
          </cell>
          <cell r="BB888" t="str">
            <v>凤凰谷生态休闲旅游区</v>
          </cell>
          <cell r="BC888" t="str">
            <v>已提报</v>
          </cell>
          <cell r="BD888" t="str">
            <v>湖南省公路事务中心</v>
          </cell>
          <cell r="BE888" t="str">
            <v>娄星区交通运输局</v>
          </cell>
          <cell r="BF888" t="str">
            <v/>
          </cell>
        </row>
        <row r="889">
          <cell r="F889" t="str">
            <v>楂泉-白云石村产业路</v>
          </cell>
          <cell r="G889" t="str">
            <v>无</v>
          </cell>
          <cell r="H889" t="str">
            <v>二类地区</v>
          </cell>
          <cell r="I889" t="str">
            <v/>
          </cell>
          <cell r="J889" t="str">
            <v>否</v>
          </cell>
          <cell r="K889" t="str">
            <v>新开</v>
          </cell>
          <cell r="L889" t="str">
            <v>新建</v>
          </cell>
          <cell r="M889" t="str">
            <v>4.75</v>
          </cell>
          <cell r="N889" t="str">
            <v/>
          </cell>
          <cell r="O889" t="str">
            <v/>
          </cell>
          <cell r="P889" t="str">
            <v/>
          </cell>
          <cell r="Q889" t="str">
            <v>4.75</v>
          </cell>
          <cell r="R889" t="str">
            <v/>
          </cell>
          <cell r="S889" t="str">
            <v/>
          </cell>
          <cell r="T889" t="str">
            <v>2022</v>
          </cell>
          <cell r="U889" t="str">
            <v>2024</v>
          </cell>
          <cell r="V889" t="str">
            <v>2138.0</v>
          </cell>
          <cell r="W889" t="str">
            <v/>
          </cell>
          <cell r="X889" t="str">
            <v/>
          </cell>
          <cell r="Y889" t="str">
            <v>0.0</v>
          </cell>
          <cell r="Z889" t="str">
            <v>0.0</v>
          </cell>
          <cell r="AA889" t="str">
            <v>0.0</v>
          </cell>
          <cell r="AB889" t="str">
            <v>0.0</v>
          </cell>
          <cell r="AC889" t="str">
            <v>0.0</v>
          </cell>
          <cell r="AD889" t="str">
            <v>2138.0</v>
          </cell>
          <cell r="AE889" t="str">
            <v>0.0</v>
          </cell>
          <cell r="AF889" t="str">
            <v>2138.0</v>
          </cell>
          <cell r="AG889" t="str">
            <v>0.0</v>
          </cell>
          <cell r="AH889" t="str">
            <v/>
          </cell>
          <cell r="AI889" t="str">
            <v>2,138</v>
          </cell>
          <cell r="AJ889" t="str">
            <v>路基路面</v>
          </cell>
          <cell r="AK889" t="str">
            <v/>
          </cell>
          <cell r="AL889" t="str">
            <v/>
          </cell>
          <cell r="AM889" t="str">
            <v/>
          </cell>
          <cell r="AN889" t="str">
            <v>2021</v>
          </cell>
          <cell r="AO889" t="str">
            <v>目标任务</v>
          </cell>
          <cell r="AP889" t="str">
            <v>石井镇</v>
          </cell>
          <cell r="AQ889" t="str">
            <v/>
          </cell>
          <cell r="AR889" t="str">
            <v/>
          </cell>
          <cell r="AS889" t="str">
            <v/>
          </cell>
          <cell r="AT889" t="str">
            <v/>
          </cell>
          <cell r="AU889" t="str">
            <v/>
          </cell>
          <cell r="AV889" t="str">
            <v>娄底市振联养殖有限公司</v>
          </cell>
          <cell r="AW889" t="str">
            <v>农</v>
          </cell>
          <cell r="AX889" t="str">
            <v>市级</v>
          </cell>
          <cell r="AY889" t="str">
            <v>娄底市娄星区发展和改革局,娄星发改发【2014】42号</v>
          </cell>
          <cell r="AZ889" t="str">
            <v>鸡养殖</v>
          </cell>
          <cell r="BA889" t="str">
            <v>200</v>
          </cell>
          <cell r="BB889" t="str">
            <v>娄底市振联养殖有限公司</v>
          </cell>
          <cell r="BC889" t="str">
            <v>已提报</v>
          </cell>
          <cell r="BD889" t="str">
            <v>湖南省公路事务中心</v>
          </cell>
          <cell r="BE889" t="str">
            <v>娄星区交通运输局</v>
          </cell>
          <cell r="BF889" t="str">
            <v/>
          </cell>
        </row>
        <row r="890">
          <cell r="F890" t="str">
            <v>恩永鑫隆农业产业路</v>
          </cell>
          <cell r="G890" t="str">
            <v>无</v>
          </cell>
          <cell r="H890" t="str">
            <v>二类地区</v>
          </cell>
          <cell r="I890" t="str">
            <v/>
          </cell>
          <cell r="J890" t="str">
            <v>否</v>
          </cell>
          <cell r="K890" t="str">
            <v>新开</v>
          </cell>
          <cell r="L890" t="str">
            <v>升级改造（提质改造）</v>
          </cell>
          <cell r="M890" t="str">
            <v>1.67</v>
          </cell>
          <cell r="N890" t="str">
            <v/>
          </cell>
          <cell r="O890" t="str">
            <v/>
          </cell>
          <cell r="P890" t="str">
            <v/>
          </cell>
          <cell r="Q890" t="str">
            <v>1.67</v>
          </cell>
          <cell r="R890" t="str">
            <v/>
          </cell>
          <cell r="S890" t="str">
            <v/>
          </cell>
          <cell r="T890" t="str">
            <v>2022</v>
          </cell>
          <cell r="U890" t="str">
            <v>2024</v>
          </cell>
          <cell r="V890" t="str">
            <v>752.0</v>
          </cell>
          <cell r="W890" t="str">
            <v/>
          </cell>
          <cell r="X890" t="str">
            <v/>
          </cell>
          <cell r="Y890" t="str">
            <v>0.0</v>
          </cell>
          <cell r="Z890" t="str">
            <v>0.0</v>
          </cell>
          <cell r="AA890" t="str">
            <v>0.0</v>
          </cell>
          <cell r="AB890" t="str">
            <v>0.0</v>
          </cell>
          <cell r="AC890" t="str">
            <v>0.0</v>
          </cell>
          <cell r="AD890" t="str">
            <v>752.0</v>
          </cell>
          <cell r="AE890" t="str">
            <v>0.0</v>
          </cell>
          <cell r="AF890" t="str">
            <v>752.0</v>
          </cell>
          <cell r="AG890" t="str">
            <v>0.0</v>
          </cell>
          <cell r="AH890" t="str">
            <v/>
          </cell>
          <cell r="AI890" t="str">
            <v>752</v>
          </cell>
          <cell r="AJ890" t="str">
            <v>路基路面</v>
          </cell>
          <cell r="AK890" t="str">
            <v/>
          </cell>
          <cell r="AL890" t="str">
            <v/>
          </cell>
          <cell r="AM890" t="str">
            <v/>
          </cell>
          <cell r="AN890" t="str">
            <v>2021</v>
          </cell>
          <cell r="AO890" t="str">
            <v>目标任务</v>
          </cell>
          <cell r="AP890" t="str">
            <v>黄泥塘街道</v>
          </cell>
          <cell r="AQ890" t="str">
            <v/>
          </cell>
          <cell r="AR890" t="str">
            <v/>
          </cell>
          <cell r="AS890" t="str">
            <v/>
          </cell>
          <cell r="AT890" t="str">
            <v/>
          </cell>
          <cell r="AU890" t="str">
            <v/>
          </cell>
          <cell r="AV890" t="str">
            <v>恩永鑫隆农业发展有限公司</v>
          </cell>
          <cell r="AW890" t="str">
            <v>农</v>
          </cell>
          <cell r="AX890" t="str">
            <v>市级</v>
          </cell>
          <cell r="AY890" t="str">
            <v>娄底市娄星区发展和改革局,娄星发改【2015】92号</v>
          </cell>
          <cell r="AZ890" t="str">
            <v>水稻、蔬菜、水产</v>
          </cell>
          <cell r="BA890" t="str">
            <v>900</v>
          </cell>
          <cell r="BB890" t="str">
            <v>恩永鑫隆农业发展有限公司</v>
          </cell>
          <cell r="BC890" t="str">
            <v>已提报</v>
          </cell>
          <cell r="BD890" t="str">
            <v>湖南省公路事务中心</v>
          </cell>
          <cell r="BE890" t="str">
            <v>娄星区交通运输局</v>
          </cell>
          <cell r="BF890" t="str">
            <v/>
          </cell>
        </row>
        <row r="891">
          <cell r="F891" t="str">
            <v>Y405白晃-小杨产业路</v>
          </cell>
          <cell r="G891" t="str">
            <v>Y405431302</v>
          </cell>
          <cell r="H891" t="str">
            <v>二类地区</v>
          </cell>
          <cell r="I891" t="str">
            <v/>
          </cell>
          <cell r="J891" t="str">
            <v>否</v>
          </cell>
          <cell r="K891" t="str">
            <v>新开</v>
          </cell>
          <cell r="L891" t="str">
            <v>升级改造（提质改造）</v>
          </cell>
          <cell r="M891" t="str">
            <v>7.324</v>
          </cell>
          <cell r="N891" t="str">
            <v/>
          </cell>
          <cell r="O891" t="str">
            <v/>
          </cell>
          <cell r="P891" t="str">
            <v/>
          </cell>
          <cell r="Q891" t="str">
            <v>7.324</v>
          </cell>
          <cell r="R891" t="str">
            <v/>
          </cell>
          <cell r="S891" t="str">
            <v/>
          </cell>
          <cell r="T891" t="str">
            <v>2022</v>
          </cell>
          <cell r="U891" t="str">
            <v>2024</v>
          </cell>
          <cell r="V891" t="str">
            <v>2808.0</v>
          </cell>
          <cell r="W891" t="str">
            <v/>
          </cell>
          <cell r="X891" t="str">
            <v/>
          </cell>
          <cell r="Y891" t="str">
            <v>0.0</v>
          </cell>
          <cell r="Z891" t="str">
            <v>0.0</v>
          </cell>
          <cell r="AA891" t="str">
            <v>0.0</v>
          </cell>
          <cell r="AB891" t="str">
            <v>0.0</v>
          </cell>
          <cell r="AC891" t="str">
            <v>0.0</v>
          </cell>
          <cell r="AD891" t="str">
            <v>2808.0</v>
          </cell>
          <cell r="AE891" t="str">
            <v>0.0</v>
          </cell>
          <cell r="AF891" t="str">
            <v>2808.0</v>
          </cell>
          <cell r="AG891" t="str">
            <v>0.0</v>
          </cell>
          <cell r="AH891" t="str">
            <v/>
          </cell>
          <cell r="AI891" t="str">
            <v>2,808</v>
          </cell>
          <cell r="AJ891" t="str">
            <v>路基路面工程</v>
          </cell>
          <cell r="AK891" t="str">
            <v/>
          </cell>
          <cell r="AL891" t="str">
            <v/>
          </cell>
          <cell r="AM891" t="str">
            <v/>
          </cell>
          <cell r="AN891" t="str">
            <v>2021</v>
          </cell>
          <cell r="AO891" t="str">
            <v>目标任务</v>
          </cell>
          <cell r="AP891" t="str">
            <v>水洞底镇</v>
          </cell>
          <cell r="AQ891" t="str">
            <v/>
          </cell>
          <cell r="AR891" t="str">
            <v/>
          </cell>
          <cell r="AS891" t="str">
            <v/>
          </cell>
          <cell r="AT891" t="str">
            <v/>
          </cell>
          <cell r="AU891" t="str">
            <v/>
          </cell>
          <cell r="AV891" t="str">
            <v>娄星区百威种植专业合作社</v>
          </cell>
          <cell r="AW891" t="str">
            <v>农</v>
          </cell>
          <cell r="AX891" t="str">
            <v>市级</v>
          </cell>
          <cell r="AY891" t="str">
            <v>涟源市发展和改革局、涟源市林业局,涟发改农【2014】138号</v>
          </cell>
          <cell r="AZ891" t="str">
            <v>油茶</v>
          </cell>
          <cell r="BA891" t="str">
            <v>800</v>
          </cell>
          <cell r="BB891" t="str">
            <v>娄星区百威种植专业合作社</v>
          </cell>
          <cell r="BC891" t="str">
            <v>已提报</v>
          </cell>
          <cell r="BD891" t="str">
            <v>湖南省公路事务中心</v>
          </cell>
          <cell r="BE891" t="str">
            <v>娄星区交通运输局</v>
          </cell>
          <cell r="BF891" t="str">
            <v/>
          </cell>
        </row>
        <row r="892">
          <cell r="F892" t="str">
            <v>曾国藩故里旅游区</v>
          </cell>
          <cell r="G892" t="str">
            <v>X063431321</v>
          </cell>
          <cell r="H892" t="str">
            <v>二类地区</v>
          </cell>
          <cell r="I892" t="str">
            <v>省级贫困县</v>
          </cell>
          <cell r="J892" t="str">
            <v>否</v>
          </cell>
          <cell r="K892" t="str">
            <v>新开</v>
          </cell>
          <cell r="L892" t="str">
            <v>升级改造（提质改造）</v>
          </cell>
          <cell r="M892" t="str">
            <v>5.629</v>
          </cell>
          <cell r="N892" t="str">
            <v/>
          </cell>
          <cell r="O892" t="str">
            <v/>
          </cell>
          <cell r="P892" t="str">
            <v/>
          </cell>
          <cell r="Q892" t="str">
            <v/>
          </cell>
          <cell r="R892" t="str">
            <v/>
          </cell>
          <cell r="S892" t="str">
            <v/>
          </cell>
          <cell r="T892" t="str">
            <v>2021</v>
          </cell>
          <cell r="U892" t="str">
            <v>2022</v>
          </cell>
          <cell r="V892" t="str">
            <v>4000.0</v>
          </cell>
          <cell r="W892" t="str">
            <v/>
          </cell>
          <cell r="X892" t="str">
            <v/>
          </cell>
          <cell r="Y892" t="str">
            <v>0.0</v>
          </cell>
          <cell r="Z892" t="str">
            <v>0.0</v>
          </cell>
          <cell r="AA892" t="str">
            <v>0.0</v>
          </cell>
          <cell r="AB892" t="str">
            <v>0.0</v>
          </cell>
          <cell r="AC892" t="str">
            <v>0.0</v>
          </cell>
          <cell r="AD892" t="str">
            <v>1408.0</v>
          </cell>
          <cell r="AE892" t="str">
            <v>0.0</v>
          </cell>
          <cell r="AF892" t="str">
            <v>1408.0</v>
          </cell>
          <cell r="AG892" t="str">
            <v>0.0</v>
          </cell>
          <cell r="AH892" t="str">
            <v/>
          </cell>
          <cell r="AI892" t="str">
            <v>1,408</v>
          </cell>
          <cell r="AJ892" t="str">
            <v>提质改造5.629公里</v>
          </cell>
          <cell r="AK892" t="str">
            <v>5.629</v>
          </cell>
          <cell r="AL892" t="str">
            <v/>
          </cell>
          <cell r="AM892" t="str">
            <v/>
          </cell>
          <cell r="AN892" t="str">
            <v>2021</v>
          </cell>
          <cell r="AO892" t="str">
            <v>目标任务</v>
          </cell>
          <cell r="AP892" t="str">
            <v>荷叶镇</v>
          </cell>
          <cell r="AQ892" t="str">
            <v/>
          </cell>
          <cell r="AR892" t="str">
            <v>曾国藩故里旅游区</v>
          </cell>
          <cell r="AS892" t="str">
            <v>A级以上景区</v>
          </cell>
          <cell r="AT892" t="str">
            <v>4A</v>
          </cell>
          <cell r="AU892" t="str">
            <v>双峰县发展和改革局〔2019〕3号</v>
          </cell>
          <cell r="AV892" t="str">
            <v/>
          </cell>
          <cell r="AW892" t="str">
            <v/>
          </cell>
          <cell r="AX892" t="str">
            <v/>
          </cell>
          <cell r="AY892" t="str">
            <v>,</v>
          </cell>
          <cell r="AZ892" t="str">
            <v/>
          </cell>
          <cell r="BA892" t="str">
            <v/>
          </cell>
          <cell r="BB892" t="str">
            <v>曾国藩故里旅游区</v>
          </cell>
          <cell r="BC892" t="str">
            <v>已提报</v>
          </cell>
          <cell r="BD892" t="str">
            <v>湖南省公路事务中心</v>
          </cell>
          <cell r="BE892" t="str">
            <v>双峰县交通运输局</v>
          </cell>
          <cell r="BF892" t="str">
            <v>曾国藩故里旅游区通景公路K0+000-K5+629</v>
          </cell>
        </row>
        <row r="893">
          <cell r="F893" t="str">
            <v>葛母墓</v>
          </cell>
          <cell r="G893" t="str">
            <v>无</v>
          </cell>
          <cell r="H893" t="str">
            <v>二类地区</v>
          </cell>
          <cell r="I893" t="str">
            <v>省级贫困县</v>
          </cell>
          <cell r="J893" t="str">
            <v>否</v>
          </cell>
          <cell r="K893" t="str">
            <v>新开</v>
          </cell>
          <cell r="L893" t="str">
            <v>升级改造（提质改造）</v>
          </cell>
          <cell r="M893" t="str">
            <v>2.2</v>
          </cell>
          <cell r="N893" t="str">
            <v/>
          </cell>
          <cell r="O893" t="str">
            <v/>
          </cell>
          <cell r="P893" t="str">
            <v/>
          </cell>
          <cell r="Q893" t="str">
            <v/>
          </cell>
          <cell r="R893" t="str">
            <v/>
          </cell>
          <cell r="S893" t="str">
            <v/>
          </cell>
          <cell r="T893" t="str">
            <v>2021</v>
          </cell>
          <cell r="U893" t="str">
            <v>2022</v>
          </cell>
          <cell r="V893" t="str">
            <v>1320.0</v>
          </cell>
          <cell r="W893" t="str">
            <v/>
          </cell>
          <cell r="X893" t="str">
            <v/>
          </cell>
          <cell r="Y893" t="str">
            <v>0.0</v>
          </cell>
          <cell r="Z893" t="str">
            <v>0.0</v>
          </cell>
          <cell r="AA893" t="str">
            <v>0.0</v>
          </cell>
          <cell r="AB893" t="str">
            <v>0.0</v>
          </cell>
          <cell r="AC893" t="str">
            <v>0.0</v>
          </cell>
          <cell r="AD893" t="str">
            <v>550.0</v>
          </cell>
          <cell r="AE893" t="str">
            <v>0.0</v>
          </cell>
          <cell r="AF893" t="str">
            <v>550.0</v>
          </cell>
          <cell r="AG893" t="str">
            <v>0.0</v>
          </cell>
          <cell r="AH893" t="str">
            <v/>
          </cell>
          <cell r="AI893" t="str">
            <v>550</v>
          </cell>
          <cell r="AJ893" t="str">
            <v>提质改造2.2公里</v>
          </cell>
          <cell r="AK893" t="str">
            <v>2.2</v>
          </cell>
          <cell r="AL893" t="str">
            <v/>
          </cell>
          <cell r="AM893" t="str">
            <v/>
          </cell>
          <cell r="AN893" t="str">
            <v>2021</v>
          </cell>
          <cell r="AO893" t="str">
            <v>目标任务</v>
          </cell>
          <cell r="AP893" t="str">
            <v>永丰镇</v>
          </cell>
          <cell r="AQ893" t="str">
            <v/>
          </cell>
          <cell r="AR893" t="str">
            <v>葛母墓</v>
          </cell>
          <cell r="AS893" t="str">
            <v>乡村旅游重点村</v>
          </cell>
          <cell r="AT893" t="str">
            <v>县级</v>
          </cell>
          <cell r="AU893" t="str">
            <v>省政府湘政函【2019】19号</v>
          </cell>
          <cell r="AV893" t="str">
            <v/>
          </cell>
          <cell r="AW893" t="str">
            <v/>
          </cell>
          <cell r="AX893" t="str">
            <v/>
          </cell>
          <cell r="AY893" t="str">
            <v>,</v>
          </cell>
          <cell r="AZ893" t="str">
            <v/>
          </cell>
          <cell r="BA893" t="str">
            <v/>
          </cell>
          <cell r="BB893" t="str">
            <v>葛母墓</v>
          </cell>
          <cell r="BC893" t="str">
            <v>已提报</v>
          </cell>
          <cell r="BD893" t="str">
            <v>湖南省公路事务中心</v>
          </cell>
          <cell r="BE893" t="str">
            <v>双峰县交通运输局</v>
          </cell>
          <cell r="BF893" t="str">
            <v>葛母墓通景公路K0+000-K2+200</v>
          </cell>
        </row>
        <row r="894">
          <cell r="F894" t="str">
            <v>九峰山公园</v>
          </cell>
          <cell r="G894" t="str">
            <v>无</v>
          </cell>
          <cell r="H894" t="str">
            <v>二类地区</v>
          </cell>
          <cell r="I894" t="str">
            <v>省级贫困县</v>
          </cell>
          <cell r="J894" t="str">
            <v>否</v>
          </cell>
          <cell r="K894" t="str">
            <v>新开</v>
          </cell>
          <cell r="L894" t="str">
            <v>升级改造（提质改造）</v>
          </cell>
          <cell r="M894" t="str">
            <v>5.2</v>
          </cell>
          <cell r="N894" t="str">
            <v/>
          </cell>
          <cell r="O894" t="str">
            <v/>
          </cell>
          <cell r="P894" t="str">
            <v/>
          </cell>
          <cell r="Q894" t="str">
            <v/>
          </cell>
          <cell r="R894" t="str">
            <v/>
          </cell>
          <cell r="S894" t="str">
            <v/>
          </cell>
          <cell r="T894" t="str">
            <v>2021</v>
          </cell>
          <cell r="U894" t="str">
            <v>2022</v>
          </cell>
          <cell r="V894" t="str">
            <v>3000.0</v>
          </cell>
          <cell r="W894" t="str">
            <v/>
          </cell>
          <cell r="X894" t="str">
            <v/>
          </cell>
          <cell r="Y894" t="str">
            <v>0.0</v>
          </cell>
          <cell r="Z894" t="str">
            <v>0.0</v>
          </cell>
          <cell r="AA894" t="str">
            <v>0.0</v>
          </cell>
          <cell r="AB894" t="str">
            <v>0.0</v>
          </cell>
          <cell r="AC894" t="str">
            <v>0.0</v>
          </cell>
          <cell r="AD894" t="str">
            <v>650.0</v>
          </cell>
          <cell r="AE894" t="str">
            <v>0.0</v>
          </cell>
          <cell r="AF894" t="str">
            <v>650.0</v>
          </cell>
          <cell r="AG894" t="str">
            <v>0.0</v>
          </cell>
          <cell r="AH894" t="str">
            <v/>
          </cell>
          <cell r="AI894" t="str">
            <v>650</v>
          </cell>
          <cell r="AJ894" t="str">
            <v>提质改造2.6公里</v>
          </cell>
          <cell r="AK894" t="str">
            <v>2.6</v>
          </cell>
          <cell r="AL894" t="str">
            <v/>
          </cell>
          <cell r="AM894" t="str">
            <v/>
          </cell>
          <cell r="AN894" t="str">
            <v>2021</v>
          </cell>
          <cell r="AO894" t="str">
            <v>目标任务</v>
          </cell>
          <cell r="AP894" t="str">
            <v>荷叶镇</v>
          </cell>
          <cell r="AQ894" t="str">
            <v/>
          </cell>
          <cell r="AR894" t="str">
            <v>九峰山公园</v>
          </cell>
          <cell r="AS894" t="str">
            <v>乡村旅游重点村</v>
          </cell>
          <cell r="AT894" t="str">
            <v>县级</v>
          </cell>
          <cell r="AU894" t="str">
            <v>双峰县人民政府〔2018〕39号</v>
          </cell>
          <cell r="AV894" t="str">
            <v/>
          </cell>
          <cell r="AW894" t="str">
            <v/>
          </cell>
          <cell r="AX894" t="str">
            <v/>
          </cell>
          <cell r="AY894" t="str">
            <v>,</v>
          </cell>
          <cell r="AZ894" t="str">
            <v/>
          </cell>
          <cell r="BA894" t="str">
            <v/>
          </cell>
          <cell r="BB894" t="str">
            <v>九峰山公园</v>
          </cell>
          <cell r="BC894" t="str">
            <v>已提报</v>
          </cell>
          <cell r="BD894" t="str">
            <v>湖南省公路事务中心</v>
          </cell>
          <cell r="BE894" t="str">
            <v>双峰县交通运输局</v>
          </cell>
          <cell r="BF894" t="str">
            <v>九峰山公园通景公路K0+000-K2+600</v>
          </cell>
        </row>
        <row r="895">
          <cell r="F895" t="str">
            <v>锡福寺</v>
          </cell>
          <cell r="G895" t="str">
            <v>C93I431321</v>
          </cell>
          <cell r="H895" t="str">
            <v>二类地区</v>
          </cell>
          <cell r="I895" t="str">
            <v>省级贫困县</v>
          </cell>
          <cell r="J895" t="str">
            <v>否</v>
          </cell>
          <cell r="K895" t="str">
            <v>新开</v>
          </cell>
          <cell r="L895" t="str">
            <v>升级改造（提质改造）</v>
          </cell>
          <cell r="M895" t="str">
            <v>1.2</v>
          </cell>
          <cell r="N895" t="str">
            <v/>
          </cell>
          <cell r="O895" t="str">
            <v/>
          </cell>
          <cell r="P895" t="str">
            <v/>
          </cell>
          <cell r="Q895" t="str">
            <v/>
          </cell>
          <cell r="R895" t="str">
            <v/>
          </cell>
          <cell r="S895" t="str">
            <v/>
          </cell>
          <cell r="T895" t="str">
            <v>2021</v>
          </cell>
          <cell r="U895" t="str">
            <v>2022</v>
          </cell>
          <cell r="V895" t="str">
            <v>1000.0</v>
          </cell>
          <cell r="W895" t="str">
            <v/>
          </cell>
          <cell r="X895" t="str">
            <v/>
          </cell>
          <cell r="Y895" t="str">
            <v>0.0</v>
          </cell>
          <cell r="Z895" t="str">
            <v>0.0</v>
          </cell>
          <cell r="AA895" t="str">
            <v>0.0</v>
          </cell>
          <cell r="AB895" t="str">
            <v>0.0</v>
          </cell>
          <cell r="AC895" t="str">
            <v>0.0</v>
          </cell>
          <cell r="AD895" t="str">
            <v>300.0</v>
          </cell>
          <cell r="AE895" t="str">
            <v>0.0</v>
          </cell>
          <cell r="AF895" t="str">
            <v>300.0</v>
          </cell>
          <cell r="AG895" t="str">
            <v>0.0</v>
          </cell>
          <cell r="AH895" t="str">
            <v/>
          </cell>
          <cell r="AI895" t="str">
            <v>300</v>
          </cell>
          <cell r="AJ895" t="str">
            <v>提质改造1.2公里</v>
          </cell>
          <cell r="AK895" t="str">
            <v>1.2</v>
          </cell>
          <cell r="AL895" t="str">
            <v/>
          </cell>
          <cell r="AM895" t="str">
            <v/>
          </cell>
          <cell r="AN895" t="str">
            <v>2021</v>
          </cell>
          <cell r="AO895" t="str">
            <v>目标任务</v>
          </cell>
          <cell r="AP895" t="str">
            <v>青树坪</v>
          </cell>
          <cell r="AQ895" t="str">
            <v/>
          </cell>
          <cell r="AR895" t="str">
            <v>锡福寺</v>
          </cell>
          <cell r="AS895" t="str">
            <v>乡村旅游重点村</v>
          </cell>
          <cell r="AT895" t="str">
            <v>县级</v>
          </cell>
          <cell r="AU895" t="str">
            <v>双峰县民族宗教事务局〔2018〕2号</v>
          </cell>
          <cell r="AV895" t="str">
            <v/>
          </cell>
          <cell r="AW895" t="str">
            <v/>
          </cell>
          <cell r="AX895" t="str">
            <v/>
          </cell>
          <cell r="AY895" t="str">
            <v>,</v>
          </cell>
          <cell r="AZ895" t="str">
            <v/>
          </cell>
          <cell r="BA895" t="str">
            <v/>
          </cell>
          <cell r="BB895" t="str">
            <v>锡福寺</v>
          </cell>
          <cell r="BC895" t="str">
            <v>已提报</v>
          </cell>
          <cell r="BD895" t="str">
            <v>湖南省公路事务中心</v>
          </cell>
          <cell r="BE895" t="str">
            <v>双峰县交通运输局</v>
          </cell>
          <cell r="BF895" t="str">
            <v>锡福寺通景公路K0+000-K1+200</v>
          </cell>
        </row>
        <row r="896">
          <cell r="F896" t="str">
            <v>双峰县龙辉种养专业合作社产业路</v>
          </cell>
          <cell r="G896" t="str">
            <v>无</v>
          </cell>
          <cell r="H896" t="str">
            <v>二类地区</v>
          </cell>
          <cell r="I896" t="str">
            <v>省级贫困县</v>
          </cell>
          <cell r="J896" t="str">
            <v>否</v>
          </cell>
          <cell r="K896" t="str">
            <v>新开</v>
          </cell>
          <cell r="L896" t="str">
            <v>升级改造（提质改造）</v>
          </cell>
          <cell r="M896" t="str">
            <v>6.1</v>
          </cell>
          <cell r="N896" t="str">
            <v/>
          </cell>
          <cell r="O896" t="str">
            <v/>
          </cell>
          <cell r="P896" t="str">
            <v>6.1</v>
          </cell>
          <cell r="Q896" t="str">
            <v/>
          </cell>
          <cell r="R896" t="str">
            <v/>
          </cell>
          <cell r="S896" t="str">
            <v/>
          </cell>
          <cell r="T896" t="str">
            <v>2021</v>
          </cell>
          <cell r="U896" t="str">
            <v>2022</v>
          </cell>
          <cell r="V896" t="str">
            <v>1830.0</v>
          </cell>
          <cell r="W896" t="str">
            <v/>
          </cell>
          <cell r="X896" t="str">
            <v/>
          </cell>
          <cell r="Y896" t="str">
            <v>0.0</v>
          </cell>
          <cell r="Z896" t="str">
            <v>0.0</v>
          </cell>
          <cell r="AA896" t="str">
            <v>0.0</v>
          </cell>
          <cell r="AB896" t="str">
            <v>0.0</v>
          </cell>
          <cell r="AC896" t="str">
            <v>0.0</v>
          </cell>
          <cell r="AD896" t="str">
            <v>625.0</v>
          </cell>
          <cell r="AE896" t="str">
            <v>0.0</v>
          </cell>
          <cell r="AF896" t="str">
            <v>625.0</v>
          </cell>
          <cell r="AG896" t="str">
            <v>0.0</v>
          </cell>
          <cell r="AH896" t="str">
            <v/>
          </cell>
          <cell r="AI896" t="str">
            <v>625</v>
          </cell>
          <cell r="AJ896" t="str">
            <v>提质改造2.5公里</v>
          </cell>
          <cell r="AK896" t="str">
            <v>2.5</v>
          </cell>
          <cell r="AL896" t="str">
            <v/>
          </cell>
          <cell r="AM896" t="str">
            <v/>
          </cell>
          <cell r="AN896" t="str">
            <v>2021</v>
          </cell>
          <cell r="AO896" t="str">
            <v>目标任务</v>
          </cell>
          <cell r="AP896" t="str">
            <v>甘棠镇</v>
          </cell>
          <cell r="AQ896" t="str">
            <v/>
          </cell>
          <cell r="AR896" t="str">
            <v/>
          </cell>
          <cell r="AS896" t="str">
            <v/>
          </cell>
          <cell r="AT896" t="str">
            <v/>
          </cell>
          <cell r="AU896" t="str">
            <v/>
          </cell>
          <cell r="AV896" t="str">
            <v>双峰县龙辉种养专业合作社</v>
          </cell>
          <cell r="AW896" t="str">
            <v>农</v>
          </cell>
          <cell r="AX896" t="str">
            <v>县级</v>
          </cell>
          <cell r="AY896" t="str">
            <v>双峰县人民政府,双政函【2018】75号</v>
          </cell>
          <cell r="AZ896" t="str">
            <v>种养</v>
          </cell>
          <cell r="BA896" t="str">
            <v>1830</v>
          </cell>
          <cell r="BB896" t="str">
            <v>双峰县龙辉种养专业合作社</v>
          </cell>
          <cell r="BC896" t="str">
            <v>已提报</v>
          </cell>
          <cell r="BD896" t="str">
            <v>湖南省公路事务中心</v>
          </cell>
          <cell r="BE896" t="str">
            <v>双峰县交通运输局</v>
          </cell>
          <cell r="BF896" t="str">
            <v>双峰县龙辉种养专业合作社产业路K1+600-K4+100</v>
          </cell>
        </row>
        <row r="897">
          <cell r="F897" t="str">
            <v>双江水库景区</v>
          </cell>
          <cell r="G897" t="str">
            <v>Y229431321</v>
          </cell>
          <cell r="H897" t="str">
            <v>二类地区</v>
          </cell>
          <cell r="I897" t="str">
            <v>省级贫困县</v>
          </cell>
          <cell r="J897" t="str">
            <v>否</v>
          </cell>
          <cell r="K897" t="str">
            <v>新开</v>
          </cell>
          <cell r="L897" t="str">
            <v>升级改造（提质改造）</v>
          </cell>
          <cell r="M897" t="str">
            <v>8.357</v>
          </cell>
          <cell r="N897" t="str">
            <v/>
          </cell>
          <cell r="O897" t="str">
            <v/>
          </cell>
          <cell r="P897" t="str">
            <v>8.357</v>
          </cell>
          <cell r="Q897" t="str">
            <v/>
          </cell>
          <cell r="R897" t="str">
            <v/>
          </cell>
          <cell r="S897" t="str">
            <v/>
          </cell>
          <cell r="T897" t="str">
            <v>2021</v>
          </cell>
          <cell r="U897" t="str">
            <v>2022</v>
          </cell>
          <cell r="V897" t="str">
            <v>5200.0</v>
          </cell>
          <cell r="W897" t="str">
            <v/>
          </cell>
          <cell r="X897" t="str">
            <v/>
          </cell>
          <cell r="Y897" t="str">
            <v>0.0</v>
          </cell>
          <cell r="Z897" t="str">
            <v>0.0</v>
          </cell>
          <cell r="AA897" t="str">
            <v>0.0</v>
          </cell>
          <cell r="AB897" t="str">
            <v>0.0</v>
          </cell>
          <cell r="AC897" t="str">
            <v>0.0</v>
          </cell>
          <cell r="AD897" t="str">
            <v>1900.0</v>
          </cell>
          <cell r="AE897" t="str">
            <v>0.0</v>
          </cell>
          <cell r="AF897" t="str">
            <v>1900.0</v>
          </cell>
          <cell r="AG897" t="str">
            <v>0.0</v>
          </cell>
          <cell r="AH897" t="str">
            <v/>
          </cell>
          <cell r="AI897" t="str">
            <v>1,900</v>
          </cell>
          <cell r="AJ897" t="str">
            <v>提质改造7.6公里</v>
          </cell>
          <cell r="AK897" t="str">
            <v>7.6</v>
          </cell>
          <cell r="AL897" t="str">
            <v/>
          </cell>
          <cell r="AM897" t="str">
            <v/>
          </cell>
          <cell r="AN897" t="str">
            <v>2021</v>
          </cell>
          <cell r="AO897" t="str">
            <v>目标任务</v>
          </cell>
          <cell r="AP897" t="str">
            <v>石牛乡</v>
          </cell>
          <cell r="AQ897" t="str">
            <v/>
          </cell>
          <cell r="AR897" t="str">
            <v>双江水库景区</v>
          </cell>
          <cell r="AS897" t="str">
            <v>乡村旅游重点村</v>
          </cell>
          <cell r="AT897" t="str">
            <v>县级</v>
          </cell>
          <cell r="AU897" t="str">
            <v>双峰县发展和改革局〔2018〕49号</v>
          </cell>
          <cell r="AV897" t="str">
            <v/>
          </cell>
          <cell r="AW897" t="str">
            <v/>
          </cell>
          <cell r="AX897" t="str">
            <v/>
          </cell>
          <cell r="AY897" t="str">
            <v>,</v>
          </cell>
          <cell r="AZ897" t="str">
            <v/>
          </cell>
          <cell r="BA897" t="str">
            <v/>
          </cell>
          <cell r="BB897" t="str">
            <v>双江水库景区</v>
          </cell>
          <cell r="BC897" t="str">
            <v>已提报</v>
          </cell>
          <cell r="BD897" t="str">
            <v>湖南省公路事务中心</v>
          </cell>
          <cell r="BE897" t="str">
            <v>双峰县交通运输局</v>
          </cell>
          <cell r="BF897" t="str">
            <v>双江水库景区旅游集散公路K1+507-K9+107</v>
          </cell>
        </row>
        <row r="898">
          <cell r="F898" t="str">
            <v>梅仑山景区</v>
          </cell>
          <cell r="G898" t="str">
            <v>无</v>
          </cell>
          <cell r="H898" t="str">
            <v>二类地区</v>
          </cell>
          <cell r="I898" t="str">
            <v>省级贫困县</v>
          </cell>
          <cell r="J898" t="str">
            <v>否</v>
          </cell>
          <cell r="K898" t="str">
            <v>新开</v>
          </cell>
          <cell r="L898" t="str">
            <v>升级改造（提质改造）</v>
          </cell>
          <cell r="M898" t="str">
            <v>6.5</v>
          </cell>
          <cell r="N898" t="str">
            <v/>
          </cell>
          <cell r="O898" t="str">
            <v/>
          </cell>
          <cell r="P898" t="str">
            <v>6.5</v>
          </cell>
          <cell r="Q898" t="str">
            <v/>
          </cell>
          <cell r="R898" t="str">
            <v/>
          </cell>
          <cell r="S898" t="str">
            <v/>
          </cell>
          <cell r="T898" t="str">
            <v>2021</v>
          </cell>
          <cell r="U898" t="str">
            <v>2022</v>
          </cell>
          <cell r="V898" t="str">
            <v>4000.0</v>
          </cell>
          <cell r="W898" t="str">
            <v/>
          </cell>
          <cell r="X898" t="str">
            <v/>
          </cell>
          <cell r="Y898" t="str">
            <v>0.0</v>
          </cell>
          <cell r="Z898" t="str">
            <v>0.0</v>
          </cell>
          <cell r="AA898" t="str">
            <v>0.0</v>
          </cell>
          <cell r="AB898" t="str">
            <v>0.0</v>
          </cell>
          <cell r="AC898" t="str">
            <v>0.0</v>
          </cell>
          <cell r="AD898" t="str">
            <v>625.0</v>
          </cell>
          <cell r="AE898" t="str">
            <v>0.0</v>
          </cell>
          <cell r="AF898" t="str">
            <v>625.0</v>
          </cell>
          <cell r="AG898" t="str">
            <v>0.0</v>
          </cell>
          <cell r="AH898" t="str">
            <v/>
          </cell>
          <cell r="AI898" t="str">
            <v>625</v>
          </cell>
          <cell r="AJ898" t="str">
            <v>提质改造2.5公里</v>
          </cell>
          <cell r="AK898" t="str">
            <v>2.5</v>
          </cell>
          <cell r="AL898" t="str">
            <v/>
          </cell>
          <cell r="AM898" t="str">
            <v/>
          </cell>
          <cell r="AN898" t="str">
            <v>2021</v>
          </cell>
          <cell r="AO898" t="str">
            <v>目标任务</v>
          </cell>
          <cell r="AP898" t="str">
            <v>走马街镇</v>
          </cell>
          <cell r="AQ898" t="str">
            <v/>
          </cell>
          <cell r="AR898" t="str">
            <v>梅仑山景区</v>
          </cell>
          <cell r="AS898" t="str">
            <v>传统村落</v>
          </cell>
          <cell r="AT898" t="str">
            <v>县级</v>
          </cell>
          <cell r="AU898" t="str">
            <v>双峰县人民政府〔2019〕26号</v>
          </cell>
          <cell r="AV898" t="str">
            <v/>
          </cell>
          <cell r="AW898" t="str">
            <v/>
          </cell>
          <cell r="AX898" t="str">
            <v/>
          </cell>
          <cell r="AY898" t="str">
            <v>,</v>
          </cell>
          <cell r="AZ898" t="str">
            <v/>
          </cell>
          <cell r="BA898" t="str">
            <v/>
          </cell>
          <cell r="BB898" t="str">
            <v>梅仑山景区</v>
          </cell>
          <cell r="BC898" t="str">
            <v>已提报</v>
          </cell>
          <cell r="BD898" t="str">
            <v>湖南省公路事务中心</v>
          </cell>
          <cell r="BE898" t="str">
            <v>双峰县交通运输局</v>
          </cell>
          <cell r="BF898" t="str">
            <v>梅仑山景区通景公路K4+000-K6+500</v>
          </cell>
        </row>
        <row r="899">
          <cell r="F899" t="str">
            <v>梓门桥黄马洲产业园产业路</v>
          </cell>
          <cell r="G899" t="str">
            <v>Y473431321</v>
          </cell>
          <cell r="H899" t="str">
            <v>二类地区</v>
          </cell>
          <cell r="I899" t="str">
            <v>省级贫困县</v>
          </cell>
          <cell r="J899" t="str">
            <v>否</v>
          </cell>
          <cell r="K899" t="str">
            <v>新开</v>
          </cell>
          <cell r="L899" t="str">
            <v>升级改造（提质改造）</v>
          </cell>
          <cell r="M899" t="str">
            <v>4.322</v>
          </cell>
          <cell r="N899" t="str">
            <v/>
          </cell>
          <cell r="O899" t="str">
            <v/>
          </cell>
          <cell r="P899" t="str">
            <v/>
          </cell>
          <cell r="Q899" t="str">
            <v>4.322</v>
          </cell>
          <cell r="R899" t="str">
            <v/>
          </cell>
          <cell r="S899" t="str">
            <v/>
          </cell>
          <cell r="T899" t="str">
            <v>2021</v>
          </cell>
          <cell r="U899" t="str">
            <v>2022</v>
          </cell>
          <cell r="V899" t="str">
            <v>1297.0</v>
          </cell>
          <cell r="W899" t="str">
            <v/>
          </cell>
          <cell r="X899" t="str">
            <v/>
          </cell>
          <cell r="Y899" t="str">
            <v>0.0</v>
          </cell>
          <cell r="Z899" t="str">
            <v>0.0</v>
          </cell>
          <cell r="AA899" t="str">
            <v>0.0</v>
          </cell>
          <cell r="AB899" t="str">
            <v>0.0</v>
          </cell>
          <cell r="AC899" t="str">
            <v>0.0</v>
          </cell>
          <cell r="AD899" t="str">
            <v>300.0</v>
          </cell>
          <cell r="AE899" t="str">
            <v>0.0</v>
          </cell>
          <cell r="AF899" t="str">
            <v>300.0</v>
          </cell>
          <cell r="AG899" t="str">
            <v>0.0</v>
          </cell>
          <cell r="AH899" t="str">
            <v/>
          </cell>
          <cell r="AI899" t="str">
            <v>300</v>
          </cell>
          <cell r="AJ899" t="str">
            <v>提质改造1.2公里</v>
          </cell>
          <cell r="AK899" t="str">
            <v>1.2</v>
          </cell>
          <cell r="AL899" t="str">
            <v/>
          </cell>
          <cell r="AM899" t="str">
            <v/>
          </cell>
          <cell r="AN899" t="str">
            <v>2021</v>
          </cell>
          <cell r="AO899" t="str">
            <v>目标任务</v>
          </cell>
          <cell r="AP899" t="str">
            <v>梓门桥镇</v>
          </cell>
          <cell r="AQ899" t="str">
            <v/>
          </cell>
          <cell r="AR899" t="str">
            <v/>
          </cell>
          <cell r="AS899" t="str">
            <v/>
          </cell>
          <cell r="AT899" t="str">
            <v/>
          </cell>
          <cell r="AU899" t="str">
            <v/>
          </cell>
          <cell r="AV899" t="str">
            <v>梓门桥黄马洲产业园</v>
          </cell>
          <cell r="AW899" t="str">
            <v>林</v>
          </cell>
          <cell r="AX899" t="str">
            <v>县级</v>
          </cell>
          <cell r="AY899" t="str">
            <v>双峰县发展和改革局,备案[2018]237号</v>
          </cell>
          <cell r="AZ899" t="str">
            <v>红心脐橙产业</v>
          </cell>
          <cell r="BA899" t="str">
            <v>2000</v>
          </cell>
          <cell r="BB899" t="str">
            <v>梓门桥黄马洲产业园</v>
          </cell>
          <cell r="BC899" t="str">
            <v>已提报</v>
          </cell>
          <cell r="BD899" t="str">
            <v>湖南省公路事务中心</v>
          </cell>
          <cell r="BE899" t="str">
            <v>双峰县交通运输局</v>
          </cell>
          <cell r="BF899" t="str">
            <v>梓门桥黄马洲产业园产业路K3+122-K4+322</v>
          </cell>
        </row>
        <row r="900">
          <cell r="F900" t="str">
            <v>梓门工业园产业路</v>
          </cell>
          <cell r="G900" t="str">
            <v>CP07431321</v>
          </cell>
          <cell r="H900" t="str">
            <v>二类地区</v>
          </cell>
          <cell r="I900" t="str">
            <v>省级贫困县</v>
          </cell>
          <cell r="J900" t="str">
            <v>否</v>
          </cell>
          <cell r="K900" t="str">
            <v>新开</v>
          </cell>
          <cell r="L900" t="str">
            <v>升级改造（提质改造）</v>
          </cell>
          <cell r="M900" t="str">
            <v>2.374</v>
          </cell>
          <cell r="N900" t="str">
            <v/>
          </cell>
          <cell r="O900" t="str">
            <v/>
          </cell>
          <cell r="P900" t="str">
            <v/>
          </cell>
          <cell r="Q900" t="str">
            <v>2.374</v>
          </cell>
          <cell r="R900" t="str">
            <v/>
          </cell>
          <cell r="S900" t="str">
            <v/>
          </cell>
          <cell r="T900" t="str">
            <v>2021</v>
          </cell>
          <cell r="U900" t="str">
            <v>2022</v>
          </cell>
          <cell r="V900" t="str">
            <v>712.0</v>
          </cell>
          <cell r="W900" t="str">
            <v/>
          </cell>
          <cell r="X900" t="str">
            <v/>
          </cell>
          <cell r="Y900" t="str">
            <v>0.0</v>
          </cell>
          <cell r="Z900" t="str">
            <v>0.0</v>
          </cell>
          <cell r="AA900" t="str">
            <v>0.0</v>
          </cell>
          <cell r="AB900" t="str">
            <v>0.0</v>
          </cell>
          <cell r="AC900" t="str">
            <v>0.0</v>
          </cell>
          <cell r="AD900" t="str">
            <v>594.0</v>
          </cell>
          <cell r="AE900" t="str">
            <v>0.0</v>
          </cell>
          <cell r="AF900" t="str">
            <v>594.0</v>
          </cell>
          <cell r="AG900" t="str">
            <v>0.0</v>
          </cell>
          <cell r="AH900" t="str">
            <v/>
          </cell>
          <cell r="AI900" t="str">
            <v>594</v>
          </cell>
          <cell r="AJ900" t="str">
            <v>提质改造2.374公里</v>
          </cell>
          <cell r="AK900" t="str">
            <v>2.374</v>
          </cell>
          <cell r="AL900" t="str">
            <v/>
          </cell>
          <cell r="AM900" t="str">
            <v/>
          </cell>
          <cell r="AN900" t="str">
            <v>2021</v>
          </cell>
          <cell r="AO900" t="str">
            <v>目标任务</v>
          </cell>
          <cell r="AP900" t="str">
            <v>梓门桥镇</v>
          </cell>
          <cell r="AQ900" t="str">
            <v/>
          </cell>
          <cell r="AR900" t="str">
            <v/>
          </cell>
          <cell r="AS900" t="str">
            <v/>
          </cell>
          <cell r="AT900" t="str">
            <v/>
          </cell>
          <cell r="AU900" t="str">
            <v/>
          </cell>
          <cell r="AV900" t="str">
            <v>梓门工业园</v>
          </cell>
          <cell r="AW900" t="str">
            <v>农</v>
          </cell>
          <cell r="AX900" t="str">
            <v>县级</v>
          </cell>
          <cell r="AY900" t="str">
            <v>双峰县人民政府,双政函【2018】75号</v>
          </cell>
          <cell r="AZ900" t="str">
            <v>特种纸、建材</v>
          </cell>
          <cell r="BA900" t="str">
            <v>20000</v>
          </cell>
          <cell r="BB900" t="str">
            <v>梓门工业园</v>
          </cell>
          <cell r="BC900" t="str">
            <v>已提报</v>
          </cell>
          <cell r="BD900" t="str">
            <v>湖南省公路事务中心</v>
          </cell>
          <cell r="BE900" t="str">
            <v>双峰县交通运输局</v>
          </cell>
          <cell r="BF900" t="str">
            <v>梓门工业园产业路K0+000-K2+374</v>
          </cell>
        </row>
        <row r="901">
          <cell r="F901" t="str">
            <v>双峰县龙新乡村旅游开发有限公司产业路</v>
          </cell>
          <cell r="G901" t="str">
            <v>无</v>
          </cell>
          <cell r="H901" t="str">
            <v>二类地区</v>
          </cell>
          <cell r="I901" t="str">
            <v>省级贫困县</v>
          </cell>
          <cell r="J901" t="str">
            <v>否</v>
          </cell>
          <cell r="K901" t="str">
            <v>新开</v>
          </cell>
          <cell r="L901" t="str">
            <v>升级改造（提质改造）</v>
          </cell>
          <cell r="M901" t="str">
            <v>3.26</v>
          </cell>
          <cell r="N901" t="str">
            <v/>
          </cell>
          <cell r="O901" t="str">
            <v/>
          </cell>
          <cell r="P901" t="str">
            <v/>
          </cell>
          <cell r="Q901" t="str">
            <v>3.26</v>
          </cell>
          <cell r="R901" t="str">
            <v/>
          </cell>
          <cell r="S901" t="str">
            <v/>
          </cell>
          <cell r="T901" t="str">
            <v>2021</v>
          </cell>
          <cell r="U901" t="str">
            <v>2022</v>
          </cell>
          <cell r="V901" t="str">
            <v>978.0</v>
          </cell>
          <cell r="W901" t="str">
            <v/>
          </cell>
          <cell r="X901" t="str">
            <v/>
          </cell>
          <cell r="Y901" t="str">
            <v>0.0</v>
          </cell>
          <cell r="Z901" t="str">
            <v>0.0</v>
          </cell>
          <cell r="AA901" t="str">
            <v>0.0</v>
          </cell>
          <cell r="AB901" t="str">
            <v>0.0</v>
          </cell>
          <cell r="AC901" t="str">
            <v>0.0</v>
          </cell>
          <cell r="AD901" t="str">
            <v>815.0</v>
          </cell>
          <cell r="AE901" t="str">
            <v>0.0</v>
          </cell>
          <cell r="AF901" t="str">
            <v>815.0</v>
          </cell>
          <cell r="AG901" t="str">
            <v>0.0</v>
          </cell>
          <cell r="AH901" t="str">
            <v/>
          </cell>
          <cell r="AI901" t="str">
            <v>815</v>
          </cell>
          <cell r="AJ901" t="str">
            <v>提质改造3.26公里</v>
          </cell>
          <cell r="AK901" t="str">
            <v>3.26</v>
          </cell>
          <cell r="AL901" t="str">
            <v/>
          </cell>
          <cell r="AM901" t="str">
            <v/>
          </cell>
          <cell r="AN901" t="str">
            <v>2021</v>
          </cell>
          <cell r="AO901" t="str">
            <v>目标任务</v>
          </cell>
          <cell r="AP901" t="str">
            <v>花门镇</v>
          </cell>
          <cell r="AQ901" t="str">
            <v/>
          </cell>
          <cell r="AR901" t="str">
            <v/>
          </cell>
          <cell r="AS901" t="str">
            <v/>
          </cell>
          <cell r="AT901" t="str">
            <v/>
          </cell>
          <cell r="AU901" t="str">
            <v/>
          </cell>
          <cell r="AV901" t="str">
            <v>双峰县龙新乡村旅游开发有限公司</v>
          </cell>
          <cell r="AW901" t="str">
            <v>林</v>
          </cell>
          <cell r="AX901" t="str">
            <v>县级</v>
          </cell>
          <cell r="AY901" t="str">
            <v>双峰县发展和改革局,备案（2018）227号</v>
          </cell>
          <cell r="AZ901" t="str">
            <v>花卉、苗木</v>
          </cell>
          <cell r="BA901" t="str">
            <v>200</v>
          </cell>
          <cell r="BB901" t="str">
            <v>双峰县龙新乡村旅游开发有限公司</v>
          </cell>
          <cell r="BC901" t="str">
            <v>已提报</v>
          </cell>
          <cell r="BD901" t="str">
            <v>湖南省公路事务中心</v>
          </cell>
          <cell r="BE901" t="str">
            <v>双峰县交通运输局</v>
          </cell>
          <cell r="BF901" t="str">
            <v>双峰县龙新乡村旅游开发有限公司产业路K0+000-K3+260_x000D_</v>
          </cell>
        </row>
        <row r="902">
          <cell r="F902" t="str">
            <v>杏子铺镇同胜石膏厂产业路</v>
          </cell>
          <cell r="G902" t="str">
            <v>X105431321</v>
          </cell>
          <cell r="H902" t="str">
            <v>二类地区</v>
          </cell>
          <cell r="I902" t="str">
            <v>省级贫困县</v>
          </cell>
          <cell r="J902" t="str">
            <v>否</v>
          </cell>
          <cell r="K902" t="str">
            <v>新开</v>
          </cell>
          <cell r="L902" t="str">
            <v>升级改造（提质改造）</v>
          </cell>
          <cell r="M902" t="str">
            <v>8.829</v>
          </cell>
          <cell r="N902" t="str">
            <v/>
          </cell>
          <cell r="O902" t="str">
            <v/>
          </cell>
          <cell r="P902" t="str">
            <v/>
          </cell>
          <cell r="Q902" t="str">
            <v>8.829</v>
          </cell>
          <cell r="R902" t="str">
            <v/>
          </cell>
          <cell r="S902" t="str">
            <v/>
          </cell>
          <cell r="T902" t="str">
            <v>2021</v>
          </cell>
          <cell r="U902" t="str">
            <v>2022</v>
          </cell>
          <cell r="V902" t="str">
            <v>2670.0</v>
          </cell>
          <cell r="W902" t="str">
            <v/>
          </cell>
          <cell r="X902" t="str">
            <v/>
          </cell>
          <cell r="Y902" t="str">
            <v>0.0</v>
          </cell>
          <cell r="Z902" t="str">
            <v>0.0</v>
          </cell>
          <cell r="AA902" t="str">
            <v>0.0</v>
          </cell>
          <cell r="AB902" t="str">
            <v>0.0</v>
          </cell>
          <cell r="AC902" t="str">
            <v>0.0</v>
          </cell>
          <cell r="AD902" t="str">
            <v>839.0</v>
          </cell>
          <cell r="AE902" t="str">
            <v>0.0</v>
          </cell>
          <cell r="AF902" t="str">
            <v>839.0</v>
          </cell>
          <cell r="AG902" t="str">
            <v>0.0</v>
          </cell>
          <cell r="AH902" t="str">
            <v/>
          </cell>
          <cell r="AI902" t="str">
            <v>839</v>
          </cell>
          <cell r="AJ902" t="str">
            <v>提质改造3.354公里</v>
          </cell>
          <cell r="AK902" t="str">
            <v>3.354</v>
          </cell>
          <cell r="AL902" t="str">
            <v/>
          </cell>
          <cell r="AM902" t="str">
            <v/>
          </cell>
          <cell r="AN902" t="str">
            <v>2021</v>
          </cell>
          <cell r="AO902" t="str">
            <v>目标任务</v>
          </cell>
          <cell r="AP902" t="str">
            <v>杏子铺镇</v>
          </cell>
          <cell r="AQ902" t="str">
            <v/>
          </cell>
          <cell r="AR902" t="str">
            <v/>
          </cell>
          <cell r="AS902" t="str">
            <v/>
          </cell>
          <cell r="AT902" t="str">
            <v/>
          </cell>
          <cell r="AU902" t="str">
            <v/>
          </cell>
          <cell r="AV902" t="str">
            <v>杏子铺镇同胜石膏厂</v>
          </cell>
          <cell r="AW902" t="str">
            <v>农</v>
          </cell>
          <cell r="AX902" t="str">
            <v>县级</v>
          </cell>
          <cell r="AY902" t="str">
            <v>双峰县发展和改革局,备案【2020】77号</v>
          </cell>
          <cell r="AZ902" t="str">
            <v>石膏</v>
          </cell>
          <cell r="BA902" t="str">
            <v>600</v>
          </cell>
          <cell r="BB902" t="str">
            <v>杏子铺镇同胜石膏厂</v>
          </cell>
          <cell r="BC902" t="str">
            <v>已提报</v>
          </cell>
          <cell r="BD902" t="str">
            <v>湖南省公路事务中心</v>
          </cell>
          <cell r="BE902" t="str">
            <v>双峰县交通运输局</v>
          </cell>
          <cell r="BF902" t="str">
            <v>杏子铺镇同胜石膏厂产业路K5+475-K8+829</v>
          </cell>
        </row>
        <row r="903">
          <cell r="F903" t="str">
            <v>湖南省远志农业综合开发有限公司产业路</v>
          </cell>
          <cell r="G903" t="str">
            <v>X098431321</v>
          </cell>
          <cell r="H903" t="str">
            <v>二类地区</v>
          </cell>
          <cell r="I903" t="str">
            <v>省级贫困县</v>
          </cell>
          <cell r="J903" t="str">
            <v>否</v>
          </cell>
          <cell r="K903" t="str">
            <v>新开</v>
          </cell>
          <cell r="L903" t="str">
            <v>升级改造（提质改造）</v>
          </cell>
          <cell r="M903" t="str">
            <v>8.461</v>
          </cell>
          <cell r="N903" t="str">
            <v/>
          </cell>
          <cell r="O903" t="str">
            <v/>
          </cell>
          <cell r="P903" t="str">
            <v/>
          </cell>
          <cell r="Q903" t="str">
            <v>8.461</v>
          </cell>
          <cell r="R903" t="str">
            <v/>
          </cell>
          <cell r="S903" t="str">
            <v/>
          </cell>
          <cell r="T903" t="str">
            <v>2021</v>
          </cell>
          <cell r="U903" t="str">
            <v>2022</v>
          </cell>
          <cell r="V903" t="str">
            <v>2538.0</v>
          </cell>
          <cell r="W903" t="str">
            <v/>
          </cell>
          <cell r="X903" t="str">
            <v/>
          </cell>
          <cell r="Y903" t="str">
            <v>0.0</v>
          </cell>
          <cell r="Z903" t="str">
            <v>0.0</v>
          </cell>
          <cell r="AA903" t="str">
            <v>0.0</v>
          </cell>
          <cell r="AB903" t="str">
            <v>0.0</v>
          </cell>
          <cell r="AC903" t="str">
            <v>0.0</v>
          </cell>
          <cell r="AD903" t="str">
            <v>1500.0</v>
          </cell>
          <cell r="AE903" t="str">
            <v>0.0</v>
          </cell>
          <cell r="AF903" t="str">
            <v>1500.0</v>
          </cell>
          <cell r="AG903" t="str">
            <v>0.0</v>
          </cell>
          <cell r="AH903" t="str">
            <v/>
          </cell>
          <cell r="AI903" t="str">
            <v>1,500</v>
          </cell>
          <cell r="AJ903" t="str">
            <v>提质改造6公里</v>
          </cell>
          <cell r="AK903" t="str">
            <v>6.0</v>
          </cell>
          <cell r="AL903" t="str">
            <v/>
          </cell>
          <cell r="AM903" t="str">
            <v/>
          </cell>
          <cell r="AN903" t="str">
            <v>2021</v>
          </cell>
          <cell r="AO903" t="str">
            <v>目标任务</v>
          </cell>
          <cell r="AP903" t="str">
            <v>梓门桥镇</v>
          </cell>
          <cell r="AQ903" t="str">
            <v/>
          </cell>
          <cell r="AR903" t="str">
            <v/>
          </cell>
          <cell r="AS903" t="str">
            <v/>
          </cell>
          <cell r="AT903" t="str">
            <v/>
          </cell>
          <cell r="AU903" t="str">
            <v/>
          </cell>
          <cell r="AV903" t="str">
            <v>湖南省远志农业综合开发有限公司</v>
          </cell>
          <cell r="AW903" t="str">
            <v>农</v>
          </cell>
          <cell r="AX903" t="str">
            <v>县级</v>
          </cell>
          <cell r="AY903" t="str">
            <v>双峰县发展和改革局,备案[2020]260号</v>
          </cell>
          <cell r="AZ903" t="str">
            <v>生猪养殖</v>
          </cell>
          <cell r="BA903" t="str">
            <v>4000</v>
          </cell>
          <cell r="BB903" t="str">
            <v>湖南省远志农业综合开发有限公司</v>
          </cell>
          <cell r="BC903" t="str">
            <v>已提报</v>
          </cell>
          <cell r="BD903" t="str">
            <v>湖南省公路事务中心</v>
          </cell>
          <cell r="BE903" t="str">
            <v>双峰县交通运输局</v>
          </cell>
          <cell r="BF903" t="str">
            <v>梓门桥湖南省远志农业综合开发有限公司产业路K2+461-K8+461</v>
          </cell>
        </row>
        <row r="904">
          <cell r="F904" t="str">
            <v>招通农业综合开发项目产业路</v>
          </cell>
          <cell r="G904" t="str">
            <v>无</v>
          </cell>
          <cell r="H904" t="str">
            <v>二类地区</v>
          </cell>
          <cell r="I904" t="str">
            <v>省级贫困县</v>
          </cell>
          <cell r="J904" t="str">
            <v>否</v>
          </cell>
          <cell r="K904" t="str">
            <v>新开</v>
          </cell>
          <cell r="L904" t="str">
            <v>升级改造（提质改造）</v>
          </cell>
          <cell r="M904" t="str">
            <v>6.4</v>
          </cell>
          <cell r="N904" t="str">
            <v/>
          </cell>
          <cell r="O904" t="str">
            <v/>
          </cell>
          <cell r="P904" t="str">
            <v/>
          </cell>
          <cell r="Q904" t="str">
            <v>6.4</v>
          </cell>
          <cell r="R904" t="str">
            <v/>
          </cell>
          <cell r="S904" t="str">
            <v/>
          </cell>
          <cell r="T904" t="str">
            <v>2021</v>
          </cell>
          <cell r="U904" t="str">
            <v>2022</v>
          </cell>
          <cell r="V904" t="str">
            <v>2560.0</v>
          </cell>
          <cell r="W904" t="str">
            <v/>
          </cell>
          <cell r="X904" t="str">
            <v/>
          </cell>
          <cell r="Y904" t="str">
            <v>0.0</v>
          </cell>
          <cell r="Z904" t="str">
            <v>0.0</v>
          </cell>
          <cell r="AA904" t="str">
            <v>0.0</v>
          </cell>
          <cell r="AB904" t="str">
            <v>0.0</v>
          </cell>
          <cell r="AC904" t="str">
            <v>0.0</v>
          </cell>
          <cell r="AD904" t="str">
            <v>625.0</v>
          </cell>
          <cell r="AE904" t="str">
            <v>0.0</v>
          </cell>
          <cell r="AF904" t="str">
            <v>625.0</v>
          </cell>
          <cell r="AG904" t="str">
            <v>0.0</v>
          </cell>
          <cell r="AH904" t="str">
            <v/>
          </cell>
          <cell r="AI904" t="str">
            <v>625</v>
          </cell>
          <cell r="AJ904" t="str">
            <v>提质改造2.5公里</v>
          </cell>
          <cell r="AK904" t="str">
            <v>2.5</v>
          </cell>
          <cell r="AL904" t="str">
            <v/>
          </cell>
          <cell r="AM904" t="str">
            <v/>
          </cell>
          <cell r="AN904" t="str">
            <v>2021</v>
          </cell>
          <cell r="AO904" t="str">
            <v>目标任务</v>
          </cell>
          <cell r="AP904" t="str">
            <v>印塘乡</v>
          </cell>
          <cell r="AQ904" t="str">
            <v/>
          </cell>
          <cell r="AR904" t="str">
            <v/>
          </cell>
          <cell r="AS904" t="str">
            <v/>
          </cell>
          <cell r="AT904" t="str">
            <v/>
          </cell>
          <cell r="AU904" t="str">
            <v/>
          </cell>
          <cell r="AV904" t="str">
            <v>招通农业综合开发项目</v>
          </cell>
          <cell r="AW904" t="str">
            <v>农</v>
          </cell>
          <cell r="AX904" t="str">
            <v>县级</v>
          </cell>
          <cell r="AY904" t="str">
            <v>双峰县发展和改革局,备案（2018）182号</v>
          </cell>
          <cell r="AZ904" t="str">
            <v>稻雨综合种养</v>
          </cell>
          <cell r="BA904" t="str">
            <v>1000</v>
          </cell>
          <cell r="BB904" t="str">
            <v>招通农业综合开发项目</v>
          </cell>
          <cell r="BC904" t="str">
            <v>已提报</v>
          </cell>
          <cell r="BD904" t="str">
            <v>湖南省公路事务中心</v>
          </cell>
          <cell r="BE904" t="str">
            <v>双峰县交通运输局</v>
          </cell>
          <cell r="BF904" t="str">
            <v>招通农业综合开发项目产业路K2+600-K5+100_x000D_</v>
          </cell>
        </row>
        <row r="905">
          <cell r="F905" t="str">
            <v>荆塘村种养农民专业合作社产业路</v>
          </cell>
          <cell r="G905" t="str">
            <v>无</v>
          </cell>
          <cell r="H905" t="str">
            <v>二类地区</v>
          </cell>
          <cell r="I905" t="str">
            <v>省级贫困县</v>
          </cell>
          <cell r="J905" t="str">
            <v>否</v>
          </cell>
          <cell r="K905" t="str">
            <v>新开</v>
          </cell>
          <cell r="L905" t="str">
            <v>升级改造（提质改造）</v>
          </cell>
          <cell r="M905" t="str">
            <v>1.78</v>
          </cell>
          <cell r="N905" t="str">
            <v/>
          </cell>
          <cell r="O905" t="str">
            <v/>
          </cell>
          <cell r="P905" t="str">
            <v/>
          </cell>
          <cell r="Q905" t="str">
            <v>1.78</v>
          </cell>
          <cell r="R905" t="str">
            <v/>
          </cell>
          <cell r="S905" t="str">
            <v/>
          </cell>
          <cell r="T905" t="str">
            <v>2021</v>
          </cell>
          <cell r="U905" t="str">
            <v>2022</v>
          </cell>
          <cell r="V905" t="str">
            <v>534.0</v>
          </cell>
          <cell r="W905" t="str">
            <v/>
          </cell>
          <cell r="X905" t="str">
            <v/>
          </cell>
          <cell r="Y905" t="str">
            <v>0.0</v>
          </cell>
          <cell r="Z905" t="str">
            <v>0.0</v>
          </cell>
          <cell r="AA905" t="str">
            <v>0.0</v>
          </cell>
          <cell r="AB905" t="str">
            <v>0.0</v>
          </cell>
          <cell r="AC905" t="str">
            <v>0.0</v>
          </cell>
          <cell r="AD905" t="str">
            <v>445.0</v>
          </cell>
          <cell r="AE905" t="str">
            <v>0.0</v>
          </cell>
          <cell r="AF905" t="str">
            <v>445.0</v>
          </cell>
          <cell r="AG905" t="str">
            <v>0.0</v>
          </cell>
          <cell r="AH905" t="str">
            <v/>
          </cell>
          <cell r="AI905" t="str">
            <v>445</v>
          </cell>
          <cell r="AJ905" t="str">
            <v>提质改造1.78公里</v>
          </cell>
          <cell r="AK905" t="str">
            <v>1.78</v>
          </cell>
          <cell r="AL905" t="str">
            <v/>
          </cell>
          <cell r="AM905" t="str">
            <v/>
          </cell>
          <cell r="AN905" t="str">
            <v>2021</v>
          </cell>
          <cell r="AO905" t="str">
            <v>目标任务</v>
          </cell>
          <cell r="AP905" t="str">
            <v>青树坪镇</v>
          </cell>
          <cell r="AQ905" t="str">
            <v/>
          </cell>
          <cell r="AR905" t="str">
            <v/>
          </cell>
          <cell r="AS905" t="str">
            <v/>
          </cell>
          <cell r="AT905" t="str">
            <v/>
          </cell>
          <cell r="AU905" t="str">
            <v/>
          </cell>
          <cell r="AV905" t="str">
            <v>荆塘村种养农民专业合作社</v>
          </cell>
          <cell r="AW905" t="str">
            <v>农</v>
          </cell>
          <cell r="AX905" t="str">
            <v>县级</v>
          </cell>
          <cell r="AY905" t="str">
            <v>双峰县人民政府,双政函【2018】75号</v>
          </cell>
          <cell r="AZ905" t="str">
            <v>粮食 油茶 养殖</v>
          </cell>
          <cell r="BA905" t="str">
            <v>300</v>
          </cell>
          <cell r="BB905" t="str">
            <v>荆塘村种养农民专业合作社</v>
          </cell>
          <cell r="BC905" t="str">
            <v>已提报</v>
          </cell>
          <cell r="BD905" t="str">
            <v>湖南省公路事务中心</v>
          </cell>
          <cell r="BE905" t="str">
            <v>双峰县交通运输局</v>
          </cell>
          <cell r="BF905" t="str">
            <v>荆塘村种养农民专业合作社产业路K0+000-K1+780</v>
          </cell>
        </row>
        <row r="906">
          <cell r="F906" t="str">
            <v>湖南省陆和新型环保建材有限责任公司产业路</v>
          </cell>
          <cell r="G906" t="str">
            <v>无</v>
          </cell>
          <cell r="H906" t="str">
            <v>二类地区</v>
          </cell>
          <cell r="I906" t="str">
            <v>省级贫困县</v>
          </cell>
          <cell r="J906" t="str">
            <v>否</v>
          </cell>
          <cell r="K906" t="str">
            <v>新开</v>
          </cell>
          <cell r="L906" t="str">
            <v>升级改造（提质改造）</v>
          </cell>
          <cell r="M906" t="str">
            <v>15.2</v>
          </cell>
          <cell r="N906" t="str">
            <v/>
          </cell>
          <cell r="O906" t="str">
            <v/>
          </cell>
          <cell r="P906" t="str">
            <v/>
          </cell>
          <cell r="Q906" t="str">
            <v>15.2</v>
          </cell>
          <cell r="R906" t="str">
            <v/>
          </cell>
          <cell r="S906" t="str">
            <v/>
          </cell>
          <cell r="T906" t="str">
            <v>2021</v>
          </cell>
          <cell r="U906" t="str">
            <v>2022</v>
          </cell>
          <cell r="V906" t="str">
            <v>4560.0</v>
          </cell>
          <cell r="W906" t="str">
            <v/>
          </cell>
          <cell r="X906" t="str">
            <v/>
          </cell>
          <cell r="Y906" t="str">
            <v>0.0</v>
          </cell>
          <cell r="Z906" t="str">
            <v>0.0</v>
          </cell>
          <cell r="AA906" t="str">
            <v>0.0</v>
          </cell>
          <cell r="AB906" t="str">
            <v>0.0</v>
          </cell>
          <cell r="AC906" t="str">
            <v>0.0</v>
          </cell>
          <cell r="AD906" t="str">
            <v>1875.0</v>
          </cell>
          <cell r="AE906" t="str">
            <v>0.0</v>
          </cell>
          <cell r="AF906" t="str">
            <v>1875.0</v>
          </cell>
          <cell r="AG906" t="str">
            <v>0.0</v>
          </cell>
          <cell r="AH906" t="str">
            <v/>
          </cell>
          <cell r="AI906" t="str">
            <v>1,875</v>
          </cell>
          <cell r="AJ906" t="str">
            <v>提质改造7.5公里</v>
          </cell>
          <cell r="AK906" t="str">
            <v>7.5</v>
          </cell>
          <cell r="AL906" t="str">
            <v/>
          </cell>
          <cell r="AM906" t="str">
            <v/>
          </cell>
          <cell r="AN906" t="str">
            <v>2021</v>
          </cell>
          <cell r="AO906" t="str">
            <v>目标任务</v>
          </cell>
          <cell r="AP906" t="str">
            <v>井字镇</v>
          </cell>
          <cell r="AQ906" t="str">
            <v/>
          </cell>
          <cell r="AR906" t="str">
            <v/>
          </cell>
          <cell r="AS906" t="str">
            <v/>
          </cell>
          <cell r="AT906" t="str">
            <v/>
          </cell>
          <cell r="AU906" t="str">
            <v/>
          </cell>
          <cell r="AV906" t="str">
            <v>湖南省陆和新型环保建材有限责任公司</v>
          </cell>
          <cell r="AW906" t="str">
            <v>农</v>
          </cell>
          <cell r="AX906" t="str">
            <v>县级</v>
          </cell>
          <cell r="AY906" t="str">
            <v>双峰发展和改革局               ,备案（2020）52号</v>
          </cell>
          <cell r="AZ906" t="str">
            <v>新型环保材料</v>
          </cell>
          <cell r="BA906" t="str">
            <v>56000</v>
          </cell>
          <cell r="BB906" t="str">
            <v>湖南省陆和新型环保建材有限责任公司</v>
          </cell>
          <cell r="BC906" t="str">
            <v>已提报</v>
          </cell>
          <cell r="BD906" t="str">
            <v>湖南省公路事务中心</v>
          </cell>
          <cell r="BE906" t="str">
            <v>双峰县交通运输局</v>
          </cell>
          <cell r="BF906" t="str">
            <v>湖南省陆和新型环保建材有限责任公司产业路K7+700-K15+200</v>
          </cell>
        </row>
        <row r="907">
          <cell r="F907" t="str">
            <v>双峰县恒嘉农牧发展有限公司产业路</v>
          </cell>
          <cell r="G907" t="str">
            <v>无</v>
          </cell>
          <cell r="H907" t="str">
            <v>二类地区</v>
          </cell>
          <cell r="I907" t="str">
            <v>省级贫困县</v>
          </cell>
          <cell r="J907" t="str">
            <v>否</v>
          </cell>
          <cell r="K907" t="str">
            <v>新开</v>
          </cell>
          <cell r="L907" t="str">
            <v>升级改造（提质改造）</v>
          </cell>
          <cell r="M907" t="str">
            <v>8.5</v>
          </cell>
          <cell r="N907" t="str">
            <v/>
          </cell>
          <cell r="O907" t="str">
            <v/>
          </cell>
          <cell r="P907" t="str">
            <v/>
          </cell>
          <cell r="Q907" t="str">
            <v>8.5</v>
          </cell>
          <cell r="R907" t="str">
            <v/>
          </cell>
          <cell r="S907" t="str">
            <v/>
          </cell>
          <cell r="T907" t="str">
            <v>2021</v>
          </cell>
          <cell r="U907" t="str">
            <v>2022</v>
          </cell>
          <cell r="V907" t="str">
            <v>2550.0</v>
          </cell>
          <cell r="W907" t="str">
            <v/>
          </cell>
          <cell r="X907" t="str">
            <v/>
          </cell>
          <cell r="Y907" t="str">
            <v>0.0</v>
          </cell>
          <cell r="Z907" t="str">
            <v>0.0</v>
          </cell>
          <cell r="AA907" t="str">
            <v>0.0</v>
          </cell>
          <cell r="AB907" t="str">
            <v>0.0</v>
          </cell>
          <cell r="AC907" t="str">
            <v>0.0</v>
          </cell>
          <cell r="AD907" t="str">
            <v>875.0</v>
          </cell>
          <cell r="AE907" t="str">
            <v>0.0</v>
          </cell>
          <cell r="AF907" t="str">
            <v>875.0</v>
          </cell>
          <cell r="AG907" t="str">
            <v>0.0</v>
          </cell>
          <cell r="AH907" t="str">
            <v/>
          </cell>
          <cell r="AI907" t="str">
            <v>875</v>
          </cell>
          <cell r="AJ907" t="str">
            <v>提质改造3.5公里</v>
          </cell>
          <cell r="AK907" t="str">
            <v>3.5</v>
          </cell>
          <cell r="AL907" t="str">
            <v/>
          </cell>
          <cell r="AM907" t="str">
            <v/>
          </cell>
          <cell r="AN907" t="str">
            <v>2021</v>
          </cell>
          <cell r="AO907" t="str">
            <v>目标任务</v>
          </cell>
          <cell r="AP907" t="str">
            <v>沙塘乡</v>
          </cell>
          <cell r="AQ907" t="str">
            <v/>
          </cell>
          <cell r="AR907" t="str">
            <v/>
          </cell>
          <cell r="AS907" t="str">
            <v/>
          </cell>
          <cell r="AT907" t="str">
            <v/>
          </cell>
          <cell r="AU907" t="str">
            <v/>
          </cell>
          <cell r="AV907" t="str">
            <v>双峰县恒嘉农牧发展有限公司</v>
          </cell>
          <cell r="AW907" t="str">
            <v>农</v>
          </cell>
          <cell r="AX907" t="str">
            <v>县级</v>
          </cell>
          <cell r="AY907" t="str">
            <v>娄底市生态环境局双峰县分局,（2020）24号</v>
          </cell>
          <cell r="AZ907" t="str">
            <v>母猪养殖</v>
          </cell>
          <cell r="BA907" t="str">
            <v>3000</v>
          </cell>
          <cell r="BB907" t="str">
            <v>双峰县恒嘉农牧发展有限公司</v>
          </cell>
          <cell r="BC907" t="str">
            <v>已提报</v>
          </cell>
          <cell r="BD907" t="str">
            <v>湖南省公路事务中心</v>
          </cell>
          <cell r="BE907" t="str">
            <v>双峰县交通运输局</v>
          </cell>
          <cell r="BF907" t="str">
            <v>双峰县恒嘉农牧发展有限公司产业路K5+000-K8+500</v>
          </cell>
        </row>
        <row r="908">
          <cell r="F908" t="str">
            <v>双峰县文海种养专业合作社产业路</v>
          </cell>
          <cell r="G908" t="str">
            <v>无</v>
          </cell>
          <cell r="H908" t="str">
            <v>二类地区</v>
          </cell>
          <cell r="I908" t="str">
            <v>省级贫困县</v>
          </cell>
          <cell r="J908" t="str">
            <v>否</v>
          </cell>
          <cell r="K908" t="str">
            <v>新开</v>
          </cell>
          <cell r="L908" t="str">
            <v>升级改造（提质改造）</v>
          </cell>
          <cell r="M908" t="str">
            <v>8.8</v>
          </cell>
          <cell r="N908" t="str">
            <v/>
          </cell>
          <cell r="O908" t="str">
            <v/>
          </cell>
          <cell r="P908" t="str">
            <v/>
          </cell>
          <cell r="Q908" t="str">
            <v>8.8</v>
          </cell>
          <cell r="R908" t="str">
            <v/>
          </cell>
          <cell r="S908" t="str">
            <v/>
          </cell>
          <cell r="T908" t="str">
            <v>2022</v>
          </cell>
          <cell r="U908" t="str">
            <v>2023</v>
          </cell>
          <cell r="V908" t="str">
            <v>2640.0</v>
          </cell>
          <cell r="W908" t="str">
            <v/>
          </cell>
          <cell r="X908" t="str">
            <v/>
          </cell>
          <cell r="Y908" t="str">
            <v>0.0</v>
          </cell>
          <cell r="Z908" t="str">
            <v>0.0</v>
          </cell>
          <cell r="AA908" t="str">
            <v>0.0</v>
          </cell>
          <cell r="AB908" t="str">
            <v>0.0</v>
          </cell>
          <cell r="AC908" t="str">
            <v>0.0</v>
          </cell>
          <cell r="AD908" t="str">
            <v>500.0</v>
          </cell>
          <cell r="AE908" t="str">
            <v>0.0</v>
          </cell>
          <cell r="AF908" t="str">
            <v>500.0</v>
          </cell>
          <cell r="AG908" t="str">
            <v>0.0</v>
          </cell>
          <cell r="AH908" t="str">
            <v/>
          </cell>
          <cell r="AI908" t="str">
            <v>500</v>
          </cell>
          <cell r="AJ908" t="str">
            <v>提质改造2公里</v>
          </cell>
          <cell r="AK908" t="str">
            <v>2.0</v>
          </cell>
          <cell r="AL908" t="str">
            <v/>
          </cell>
          <cell r="AM908" t="str">
            <v/>
          </cell>
          <cell r="AN908" t="str">
            <v>2021</v>
          </cell>
          <cell r="AO908" t="str">
            <v>目标任务</v>
          </cell>
          <cell r="AP908" t="str">
            <v>洪山殿镇</v>
          </cell>
          <cell r="AQ908" t="str">
            <v/>
          </cell>
          <cell r="AR908" t="str">
            <v/>
          </cell>
          <cell r="AS908" t="str">
            <v/>
          </cell>
          <cell r="AT908" t="str">
            <v/>
          </cell>
          <cell r="AU908" t="str">
            <v/>
          </cell>
          <cell r="AV908" t="str">
            <v>双峰县文海种养专业合作社</v>
          </cell>
          <cell r="AW908" t="str">
            <v>农</v>
          </cell>
          <cell r="AX908" t="str">
            <v>县级</v>
          </cell>
          <cell r="AY908" t="str">
            <v>双峰县发展和改革局,备案【2019】219号</v>
          </cell>
          <cell r="AZ908" t="str">
            <v>种养殖业</v>
          </cell>
          <cell r="BA908" t="str">
            <v>2640</v>
          </cell>
          <cell r="BB908" t="str">
            <v>双峰县文海种养专业合作社</v>
          </cell>
          <cell r="BC908" t="str">
            <v>已提报</v>
          </cell>
          <cell r="BD908" t="str">
            <v>湖南省公路事务中心</v>
          </cell>
          <cell r="BE908" t="str">
            <v>双峰县交通运输局</v>
          </cell>
          <cell r="BF908" t="str">
            <v>双峰县文海种养专业合作社产业路K6+200-K8+200</v>
          </cell>
        </row>
        <row r="909">
          <cell r="F909" t="str">
            <v>双峰县稳建建材有限公司产业路</v>
          </cell>
          <cell r="G909" t="str">
            <v>C688431321</v>
          </cell>
          <cell r="H909" t="str">
            <v>二类地区</v>
          </cell>
          <cell r="I909" t="str">
            <v>省级贫困县</v>
          </cell>
          <cell r="J909" t="str">
            <v>否</v>
          </cell>
          <cell r="K909" t="str">
            <v>新开</v>
          </cell>
          <cell r="L909" t="str">
            <v>升级改造（提质改造）</v>
          </cell>
          <cell r="M909" t="str">
            <v>2.81</v>
          </cell>
          <cell r="N909" t="str">
            <v/>
          </cell>
          <cell r="O909" t="str">
            <v/>
          </cell>
          <cell r="P909" t="str">
            <v/>
          </cell>
          <cell r="Q909" t="str">
            <v>2.81</v>
          </cell>
          <cell r="R909" t="str">
            <v/>
          </cell>
          <cell r="S909" t="str">
            <v/>
          </cell>
          <cell r="T909" t="str">
            <v>2022</v>
          </cell>
          <cell r="U909" t="str">
            <v>2023</v>
          </cell>
          <cell r="V909" t="str">
            <v>843.0</v>
          </cell>
          <cell r="W909" t="str">
            <v/>
          </cell>
          <cell r="X909" t="str">
            <v/>
          </cell>
          <cell r="Y909" t="str">
            <v>0.0</v>
          </cell>
          <cell r="Z909" t="str">
            <v>0.0</v>
          </cell>
          <cell r="AA909" t="str">
            <v>0.0</v>
          </cell>
          <cell r="AB909" t="str">
            <v>0.0</v>
          </cell>
          <cell r="AC909" t="str">
            <v>0.0</v>
          </cell>
          <cell r="AD909" t="str">
            <v>703.0</v>
          </cell>
          <cell r="AE909" t="str">
            <v>0.0</v>
          </cell>
          <cell r="AF909" t="str">
            <v>703.0</v>
          </cell>
          <cell r="AG909" t="str">
            <v>0.0</v>
          </cell>
          <cell r="AH909" t="str">
            <v/>
          </cell>
          <cell r="AI909" t="str">
            <v>703</v>
          </cell>
          <cell r="AJ909" t="str">
            <v>提质改造2.81公里</v>
          </cell>
          <cell r="AK909" t="str">
            <v>2.81</v>
          </cell>
          <cell r="AL909" t="str">
            <v/>
          </cell>
          <cell r="AM909" t="str">
            <v/>
          </cell>
          <cell r="AN909" t="str">
            <v>2021</v>
          </cell>
          <cell r="AO909" t="str">
            <v>目标任务</v>
          </cell>
          <cell r="AP909" t="str">
            <v>金开街道办</v>
          </cell>
          <cell r="AQ909" t="str">
            <v/>
          </cell>
          <cell r="AR909" t="str">
            <v/>
          </cell>
          <cell r="AS909" t="str">
            <v/>
          </cell>
          <cell r="AT909" t="str">
            <v/>
          </cell>
          <cell r="AU909" t="str">
            <v/>
          </cell>
          <cell r="AV909" t="str">
            <v>双峰县稳建建材有限公司</v>
          </cell>
          <cell r="AW909" t="str">
            <v>农</v>
          </cell>
          <cell r="AX909" t="str">
            <v>县级</v>
          </cell>
          <cell r="AY909" t="str">
            <v>双峰县人民政府,双政函【2020】48号</v>
          </cell>
          <cell r="AZ909" t="str">
            <v>混泥土</v>
          </cell>
          <cell r="BA909" t="str">
            <v>800</v>
          </cell>
          <cell r="BB909" t="str">
            <v>双峰县稳建建材有限公司</v>
          </cell>
          <cell r="BC909" t="str">
            <v>已提报</v>
          </cell>
          <cell r="BD909" t="str">
            <v>湖南省公路事务中心</v>
          </cell>
          <cell r="BE909" t="str">
            <v>双峰县交通运输局</v>
          </cell>
          <cell r="BF909" t="str">
            <v>双峰县稳建建材有限公司产业路K0+000-K2+810_x000D_</v>
          </cell>
        </row>
        <row r="910">
          <cell r="F910" t="str">
            <v>锁石镇龙虾基地产业路</v>
          </cell>
          <cell r="G910" t="str">
            <v>无</v>
          </cell>
          <cell r="H910" t="str">
            <v>二类地区</v>
          </cell>
          <cell r="I910" t="str">
            <v>省级贫困县</v>
          </cell>
          <cell r="J910" t="str">
            <v>否</v>
          </cell>
          <cell r="K910" t="str">
            <v>新开</v>
          </cell>
          <cell r="L910" t="str">
            <v>升级改造（提质改造）</v>
          </cell>
          <cell r="M910" t="str">
            <v>10.7</v>
          </cell>
          <cell r="N910" t="str">
            <v/>
          </cell>
          <cell r="O910" t="str">
            <v/>
          </cell>
          <cell r="P910" t="str">
            <v/>
          </cell>
          <cell r="Q910" t="str">
            <v>10.7</v>
          </cell>
          <cell r="R910" t="str">
            <v/>
          </cell>
          <cell r="S910" t="str">
            <v/>
          </cell>
          <cell r="T910" t="str">
            <v>2022</v>
          </cell>
          <cell r="U910" t="str">
            <v>2023</v>
          </cell>
          <cell r="V910" t="str">
            <v>3210.0</v>
          </cell>
          <cell r="W910" t="str">
            <v/>
          </cell>
          <cell r="X910" t="str">
            <v/>
          </cell>
          <cell r="Y910" t="str">
            <v>0.0</v>
          </cell>
          <cell r="Z910" t="str">
            <v>0.0</v>
          </cell>
          <cell r="AA910" t="str">
            <v>0.0</v>
          </cell>
          <cell r="AB910" t="str">
            <v>0.0</v>
          </cell>
          <cell r="AC910" t="str">
            <v>0.0</v>
          </cell>
          <cell r="AD910" t="str">
            <v>625.0</v>
          </cell>
          <cell r="AE910" t="str">
            <v>0.0</v>
          </cell>
          <cell r="AF910" t="str">
            <v>625.0</v>
          </cell>
          <cell r="AG910" t="str">
            <v>0.0</v>
          </cell>
          <cell r="AH910" t="str">
            <v/>
          </cell>
          <cell r="AI910" t="str">
            <v>625</v>
          </cell>
          <cell r="AJ910" t="str">
            <v>提质改造2.5公里</v>
          </cell>
          <cell r="AK910" t="str">
            <v>2.5</v>
          </cell>
          <cell r="AL910" t="str">
            <v/>
          </cell>
          <cell r="AM910" t="str">
            <v/>
          </cell>
          <cell r="AN910" t="str">
            <v>2021</v>
          </cell>
          <cell r="AO910" t="str">
            <v>目标任务</v>
          </cell>
          <cell r="AP910" t="str">
            <v>锁石镇</v>
          </cell>
          <cell r="AQ910" t="str">
            <v/>
          </cell>
          <cell r="AR910" t="str">
            <v/>
          </cell>
          <cell r="AS910" t="str">
            <v/>
          </cell>
          <cell r="AT910" t="str">
            <v/>
          </cell>
          <cell r="AU910" t="str">
            <v/>
          </cell>
          <cell r="AV910" t="str">
            <v>锁石镇龙虾基地</v>
          </cell>
          <cell r="AW910" t="str">
            <v>渔</v>
          </cell>
          <cell r="AX910" t="str">
            <v>县级</v>
          </cell>
          <cell r="AY910" t="str">
            <v>双峰县发展和改革局 ,备案【2020】59号</v>
          </cell>
          <cell r="AZ910" t="str">
            <v>龙虾产业</v>
          </cell>
          <cell r="BA910" t="str">
            <v>200</v>
          </cell>
          <cell r="BB910" t="str">
            <v>锁石镇龙虾基地</v>
          </cell>
          <cell r="BC910" t="str">
            <v>已提报</v>
          </cell>
          <cell r="BD910" t="str">
            <v>湖南省公路事务中心</v>
          </cell>
          <cell r="BE910" t="str">
            <v>双峰县交通运输局</v>
          </cell>
          <cell r="BF910" t="str">
            <v>锁石镇龙虾基地产业路K8+200-K10+700</v>
          </cell>
        </row>
        <row r="911">
          <cell r="F911" t="str">
            <v>双峰县云松种养农民专业合作社产业路</v>
          </cell>
          <cell r="G911" t="str">
            <v>C683431321</v>
          </cell>
          <cell r="H911" t="str">
            <v>二类地区</v>
          </cell>
          <cell r="I911" t="str">
            <v>省级贫困县</v>
          </cell>
          <cell r="J911" t="str">
            <v>否</v>
          </cell>
          <cell r="K911" t="str">
            <v>新开</v>
          </cell>
          <cell r="L911" t="str">
            <v>升级改造（提质改造）</v>
          </cell>
          <cell r="M911" t="str">
            <v>1.068</v>
          </cell>
          <cell r="N911" t="str">
            <v/>
          </cell>
          <cell r="O911" t="str">
            <v/>
          </cell>
          <cell r="P911" t="str">
            <v/>
          </cell>
          <cell r="Q911" t="str">
            <v/>
          </cell>
          <cell r="R911" t="str">
            <v/>
          </cell>
          <cell r="S911" t="str">
            <v/>
          </cell>
          <cell r="T911" t="str">
            <v>2022</v>
          </cell>
          <cell r="U911" t="str">
            <v>2025</v>
          </cell>
          <cell r="V911" t="str">
            <v>330.0</v>
          </cell>
          <cell r="W911" t="str">
            <v>330.0</v>
          </cell>
          <cell r="X911" t="str">
            <v/>
          </cell>
          <cell r="Y911" t="str">
            <v>0.0</v>
          </cell>
          <cell r="Z911" t="str">
            <v>0.0</v>
          </cell>
          <cell r="AA911" t="str">
            <v>0.0</v>
          </cell>
          <cell r="AB911" t="str">
            <v>0.0</v>
          </cell>
          <cell r="AC911" t="str">
            <v>0.0</v>
          </cell>
          <cell r="AD911" t="str">
            <v>267.0</v>
          </cell>
          <cell r="AE911" t="str">
            <v>0.0</v>
          </cell>
          <cell r="AF911" t="str">
            <v>267.0</v>
          </cell>
          <cell r="AG911" t="str">
            <v>0.0</v>
          </cell>
          <cell r="AH911" t="str">
            <v/>
          </cell>
          <cell r="AI911" t="str">
            <v>267</v>
          </cell>
          <cell r="AJ911" t="str">
            <v>提质改造1.068公里</v>
          </cell>
          <cell r="AK911" t="str">
            <v>1.068</v>
          </cell>
          <cell r="AL911" t="str">
            <v/>
          </cell>
          <cell r="AM911" t="str">
            <v/>
          </cell>
          <cell r="AN911" t="str">
            <v>2021</v>
          </cell>
          <cell r="AO911" t="str">
            <v>目标任务</v>
          </cell>
          <cell r="AP911" t="str">
            <v>走马街镇</v>
          </cell>
          <cell r="AQ911" t="str">
            <v/>
          </cell>
          <cell r="AR911" t="str">
            <v/>
          </cell>
          <cell r="AS911" t="str">
            <v/>
          </cell>
          <cell r="AT911" t="str">
            <v/>
          </cell>
          <cell r="AU911" t="str">
            <v/>
          </cell>
          <cell r="AV911" t="str">
            <v>双峰县云松种养农民专业合作社</v>
          </cell>
          <cell r="AW911" t="str">
            <v>农</v>
          </cell>
          <cell r="AX911" t="str">
            <v>县级</v>
          </cell>
          <cell r="AY911" t="str">
            <v>双峰县发展和改革局,【2018】026号</v>
          </cell>
          <cell r="AZ911" t="str">
            <v>种养</v>
          </cell>
          <cell r="BA911" t="str">
            <v>3000</v>
          </cell>
          <cell r="BB911" t="str">
            <v>双峰县云松种养农民专业合作社</v>
          </cell>
          <cell r="BC911" t="str">
            <v>已提报</v>
          </cell>
          <cell r="BD911" t="str">
            <v>湖南省公路事务中心</v>
          </cell>
          <cell r="BE911" t="str">
            <v>双峰县交通运输局</v>
          </cell>
          <cell r="BF911" t="str">
            <v>双峰县云松种养农民专业合作社产业路K0+000-K1+068</v>
          </cell>
        </row>
        <row r="912">
          <cell r="F912" t="str">
            <v>湖南中桑农业科技有限公司生态循环养牛场项目产业路</v>
          </cell>
          <cell r="G912" t="str">
            <v>无</v>
          </cell>
          <cell r="H912" t="str">
            <v>二类地区</v>
          </cell>
          <cell r="I912" t="str">
            <v>省级贫困县</v>
          </cell>
          <cell r="J912" t="str">
            <v>否</v>
          </cell>
          <cell r="K912" t="str">
            <v>新开</v>
          </cell>
          <cell r="L912" t="str">
            <v>升级改造（提质改造）</v>
          </cell>
          <cell r="M912" t="str">
            <v>7.1</v>
          </cell>
          <cell r="N912" t="str">
            <v/>
          </cell>
          <cell r="O912" t="str">
            <v/>
          </cell>
          <cell r="P912" t="str">
            <v>7.1</v>
          </cell>
          <cell r="Q912" t="str">
            <v/>
          </cell>
          <cell r="R912" t="str">
            <v/>
          </cell>
          <cell r="S912" t="str">
            <v/>
          </cell>
          <cell r="T912" t="str">
            <v>2023</v>
          </cell>
          <cell r="U912" t="str">
            <v>2024</v>
          </cell>
          <cell r="V912" t="str">
            <v>6958.0</v>
          </cell>
          <cell r="W912" t="str">
            <v/>
          </cell>
          <cell r="X912" t="str">
            <v/>
          </cell>
          <cell r="Y912" t="str">
            <v>0.0</v>
          </cell>
          <cell r="Z912" t="str">
            <v>0.0</v>
          </cell>
          <cell r="AA912" t="str">
            <v>0.0</v>
          </cell>
          <cell r="AB912" t="str">
            <v>0.0</v>
          </cell>
          <cell r="AC912" t="str">
            <v>0.0</v>
          </cell>
          <cell r="AD912" t="str">
            <v>975.0</v>
          </cell>
          <cell r="AE912" t="str">
            <v>0.0</v>
          </cell>
          <cell r="AF912" t="str">
            <v>975.0</v>
          </cell>
          <cell r="AG912" t="str">
            <v>0.0</v>
          </cell>
          <cell r="AH912" t="str">
            <v/>
          </cell>
          <cell r="AI912" t="str">
            <v>975</v>
          </cell>
          <cell r="AJ912" t="str">
            <v>提质改造3.9公里</v>
          </cell>
          <cell r="AK912" t="str">
            <v>3.9</v>
          </cell>
          <cell r="AL912" t="str">
            <v/>
          </cell>
          <cell r="AM912" t="str">
            <v/>
          </cell>
          <cell r="AN912" t="str">
            <v>2021</v>
          </cell>
          <cell r="AO912" t="str">
            <v>目标任务</v>
          </cell>
          <cell r="AP912" t="str">
            <v>永丰镇</v>
          </cell>
          <cell r="AQ912" t="str">
            <v/>
          </cell>
          <cell r="AR912" t="str">
            <v/>
          </cell>
          <cell r="AS912" t="str">
            <v/>
          </cell>
          <cell r="AT912" t="str">
            <v/>
          </cell>
          <cell r="AU912" t="str">
            <v/>
          </cell>
          <cell r="AV912" t="str">
            <v>湖南中桑农业科技有限公司生态循环养牛场项目</v>
          </cell>
          <cell r="AW912" t="str">
            <v>牧</v>
          </cell>
          <cell r="AX912" t="str">
            <v>县级</v>
          </cell>
          <cell r="AY912" t="str">
            <v>双峰县发展和改革局,备案（2019）309号</v>
          </cell>
          <cell r="AZ912" t="str">
            <v>养牛</v>
          </cell>
          <cell r="BA912" t="str">
            <v>400</v>
          </cell>
          <cell r="BB912" t="str">
            <v>湖南中桑农业科技有限公司生态循环养牛场项目</v>
          </cell>
          <cell r="BC912" t="str">
            <v>已提报</v>
          </cell>
          <cell r="BD912" t="str">
            <v>湖南省公路事务中心</v>
          </cell>
          <cell r="BE912" t="str">
            <v>双峰县交通运输局</v>
          </cell>
          <cell r="BF912" t="str">
            <v>湖南中桑农业科技有限公司生态循环养牛场项目K0+000-K3+900_x000D_</v>
          </cell>
        </row>
        <row r="913">
          <cell r="F913" t="str">
            <v>双峰北站货场产业路</v>
          </cell>
          <cell r="G913" t="str">
            <v>Y468431321</v>
          </cell>
          <cell r="H913" t="str">
            <v>二类地区</v>
          </cell>
          <cell r="I913" t="str">
            <v>省级贫困县</v>
          </cell>
          <cell r="J913" t="str">
            <v>否</v>
          </cell>
          <cell r="K913" t="str">
            <v>新开</v>
          </cell>
          <cell r="L913" t="str">
            <v>改建</v>
          </cell>
          <cell r="M913" t="str">
            <v>1.3</v>
          </cell>
          <cell r="N913" t="str">
            <v/>
          </cell>
          <cell r="O913" t="str">
            <v/>
          </cell>
          <cell r="P913" t="str">
            <v>1.3</v>
          </cell>
          <cell r="Q913" t="str">
            <v/>
          </cell>
          <cell r="R913" t="str">
            <v/>
          </cell>
          <cell r="S913" t="str">
            <v/>
          </cell>
          <cell r="T913" t="str">
            <v>2023</v>
          </cell>
          <cell r="U913" t="str">
            <v>2024</v>
          </cell>
          <cell r="V913" t="str">
            <v>390.0</v>
          </cell>
          <cell r="W913" t="str">
            <v/>
          </cell>
          <cell r="X913" t="str">
            <v/>
          </cell>
          <cell r="Y913" t="str">
            <v>0.0</v>
          </cell>
          <cell r="Z913" t="str">
            <v>0.0</v>
          </cell>
          <cell r="AA913" t="str">
            <v>0.0</v>
          </cell>
          <cell r="AB913" t="str">
            <v>0.0</v>
          </cell>
          <cell r="AC913" t="str">
            <v>0.0</v>
          </cell>
          <cell r="AD913" t="str">
            <v>125.0</v>
          </cell>
          <cell r="AE913" t="str">
            <v>0.0</v>
          </cell>
          <cell r="AF913" t="str">
            <v>125.0</v>
          </cell>
          <cell r="AG913" t="str">
            <v>0.0</v>
          </cell>
          <cell r="AH913" t="str">
            <v/>
          </cell>
          <cell r="AI913" t="str">
            <v>125</v>
          </cell>
          <cell r="AJ913" t="str">
            <v>提质改造0.5公里</v>
          </cell>
          <cell r="AK913" t="str">
            <v>0.5</v>
          </cell>
          <cell r="AL913" t="str">
            <v/>
          </cell>
          <cell r="AM913" t="str">
            <v/>
          </cell>
          <cell r="AN913" t="str">
            <v>2021</v>
          </cell>
          <cell r="AO913" t="str">
            <v>目标任务</v>
          </cell>
          <cell r="AP913" t="str">
            <v>洪山殿镇</v>
          </cell>
          <cell r="AQ913" t="str">
            <v/>
          </cell>
          <cell r="AR913" t="str">
            <v/>
          </cell>
          <cell r="AS913" t="str">
            <v/>
          </cell>
          <cell r="AT913" t="str">
            <v/>
          </cell>
          <cell r="AU913" t="str">
            <v/>
          </cell>
          <cell r="AV913" t="str">
            <v>双峰北站货场</v>
          </cell>
          <cell r="AW913" t="str">
            <v>农</v>
          </cell>
          <cell r="AX913" t="str">
            <v>县级</v>
          </cell>
          <cell r="AY913" t="str">
            <v>双峰县发展和改革局,双发改行审（2019）92号</v>
          </cell>
          <cell r="AZ913" t="str">
            <v>货运</v>
          </cell>
          <cell r="BA913" t="str">
            <v>5000</v>
          </cell>
          <cell r="BB913" t="str">
            <v>双峰北站货场</v>
          </cell>
          <cell r="BC913" t="str">
            <v>已提报</v>
          </cell>
          <cell r="BD913" t="str">
            <v>湖南省公路事务中心</v>
          </cell>
          <cell r="BE913" t="str">
            <v>双峰县交通运输局</v>
          </cell>
          <cell r="BF913" t="str">
            <v>双峰北站货场产业路K0+000-K0+500</v>
          </cell>
        </row>
        <row r="914">
          <cell r="F914" t="str">
            <v>双峰县铜铃铺种养农民专业合作社产业路</v>
          </cell>
          <cell r="G914" t="str">
            <v>Y012431321</v>
          </cell>
          <cell r="H914" t="str">
            <v>二类地区</v>
          </cell>
          <cell r="I914" t="str">
            <v>省级贫困县</v>
          </cell>
          <cell r="J914" t="str">
            <v>否</v>
          </cell>
          <cell r="K914" t="str">
            <v>新开</v>
          </cell>
          <cell r="L914" t="str">
            <v>升级改造（提质改造）</v>
          </cell>
          <cell r="M914" t="str">
            <v>2.282</v>
          </cell>
          <cell r="N914" t="str">
            <v/>
          </cell>
          <cell r="O914" t="str">
            <v/>
          </cell>
          <cell r="P914" t="str">
            <v/>
          </cell>
          <cell r="Q914" t="str">
            <v>2.282</v>
          </cell>
          <cell r="R914" t="str">
            <v/>
          </cell>
          <cell r="S914" t="str">
            <v/>
          </cell>
          <cell r="T914" t="str">
            <v>2023</v>
          </cell>
          <cell r="U914" t="str">
            <v>2024</v>
          </cell>
          <cell r="V914" t="str">
            <v>685.0</v>
          </cell>
          <cell r="W914" t="str">
            <v/>
          </cell>
          <cell r="X914" t="str">
            <v/>
          </cell>
          <cell r="Y914" t="str">
            <v>0.0</v>
          </cell>
          <cell r="Z914" t="str">
            <v>0.0</v>
          </cell>
          <cell r="AA914" t="str">
            <v>0.0</v>
          </cell>
          <cell r="AB914" t="str">
            <v>0.0</v>
          </cell>
          <cell r="AC914" t="str">
            <v>0.0</v>
          </cell>
          <cell r="AD914" t="str">
            <v>258.0</v>
          </cell>
          <cell r="AE914" t="str">
            <v>0.0</v>
          </cell>
          <cell r="AF914" t="str">
            <v>258.0</v>
          </cell>
          <cell r="AG914" t="str">
            <v>0.0</v>
          </cell>
          <cell r="AH914" t="str">
            <v/>
          </cell>
          <cell r="AI914" t="str">
            <v>258</v>
          </cell>
          <cell r="AJ914" t="str">
            <v>提质改造1.031公里</v>
          </cell>
          <cell r="AK914" t="str">
            <v>1.031</v>
          </cell>
          <cell r="AL914" t="str">
            <v/>
          </cell>
          <cell r="AM914" t="str">
            <v/>
          </cell>
          <cell r="AN914" t="str">
            <v>2021</v>
          </cell>
          <cell r="AO914" t="str">
            <v>目标任务</v>
          </cell>
          <cell r="AP914" t="str">
            <v>梓门桥镇</v>
          </cell>
          <cell r="AQ914" t="str">
            <v/>
          </cell>
          <cell r="AR914" t="str">
            <v/>
          </cell>
          <cell r="AS914" t="str">
            <v/>
          </cell>
          <cell r="AT914" t="str">
            <v/>
          </cell>
          <cell r="AU914" t="str">
            <v/>
          </cell>
          <cell r="AV914" t="str">
            <v>双峰县铜铃铺种养农民专业合作社</v>
          </cell>
          <cell r="AW914" t="str">
            <v>农</v>
          </cell>
          <cell r="AX914" t="str">
            <v>县级</v>
          </cell>
          <cell r="AY914" t="str">
            <v>双峰县人民政府,双政函【2017】61号</v>
          </cell>
          <cell r="AZ914" t="str">
            <v>种植、养殖</v>
          </cell>
          <cell r="BA914" t="str">
            <v>300</v>
          </cell>
          <cell r="BB914" t="str">
            <v>双峰县铜铃铺种养农民专业合作社</v>
          </cell>
          <cell r="BC914" t="str">
            <v>已提报</v>
          </cell>
          <cell r="BD914" t="str">
            <v>湖南省公路事务中心</v>
          </cell>
          <cell r="BE914" t="str">
            <v>双峰县交通运输局</v>
          </cell>
          <cell r="BF914" t="str">
            <v>双峰县铜铃铺种养农民专业合作社产业路K0+000-K1+031</v>
          </cell>
        </row>
        <row r="915">
          <cell r="F915" t="str">
            <v>双峰县白山石膏矿产业路</v>
          </cell>
          <cell r="G915" t="str">
            <v>X129431321</v>
          </cell>
          <cell r="H915" t="str">
            <v>二类地区</v>
          </cell>
          <cell r="I915" t="str">
            <v>省级贫困县</v>
          </cell>
          <cell r="J915" t="str">
            <v>否</v>
          </cell>
          <cell r="K915" t="str">
            <v>新开</v>
          </cell>
          <cell r="L915" t="str">
            <v>升级改造（提质改造）</v>
          </cell>
          <cell r="M915" t="str">
            <v>5.094</v>
          </cell>
          <cell r="N915" t="str">
            <v/>
          </cell>
          <cell r="O915" t="str">
            <v/>
          </cell>
          <cell r="P915" t="str">
            <v/>
          </cell>
          <cell r="Q915" t="str">
            <v>5.094</v>
          </cell>
          <cell r="R915" t="str">
            <v/>
          </cell>
          <cell r="S915" t="str">
            <v/>
          </cell>
          <cell r="T915" t="str">
            <v>2023</v>
          </cell>
          <cell r="U915" t="str">
            <v>2024</v>
          </cell>
          <cell r="V915" t="str">
            <v>1530.0</v>
          </cell>
          <cell r="W915" t="str">
            <v/>
          </cell>
          <cell r="X915" t="str">
            <v/>
          </cell>
          <cell r="Y915" t="str">
            <v>0.0</v>
          </cell>
          <cell r="Z915" t="str">
            <v>0.0</v>
          </cell>
          <cell r="AA915" t="str">
            <v>0.0</v>
          </cell>
          <cell r="AB915" t="str">
            <v>0.0</v>
          </cell>
          <cell r="AC915" t="str">
            <v>0.0</v>
          </cell>
          <cell r="AD915" t="str">
            <v>1275.0</v>
          </cell>
          <cell r="AE915" t="str">
            <v>0.0</v>
          </cell>
          <cell r="AF915" t="str">
            <v>1275.0</v>
          </cell>
          <cell r="AG915" t="str">
            <v>0.0</v>
          </cell>
          <cell r="AH915" t="str">
            <v/>
          </cell>
          <cell r="AI915" t="str">
            <v>1,275</v>
          </cell>
          <cell r="AJ915" t="str">
            <v>提质改造5.094公里</v>
          </cell>
          <cell r="AK915" t="str">
            <v>5.094</v>
          </cell>
          <cell r="AL915" t="str">
            <v/>
          </cell>
          <cell r="AM915" t="str">
            <v/>
          </cell>
          <cell r="AN915" t="str">
            <v>2021</v>
          </cell>
          <cell r="AO915" t="str">
            <v>目标任务</v>
          </cell>
          <cell r="AP915" t="str">
            <v>梓门桥镇</v>
          </cell>
          <cell r="AQ915" t="str">
            <v/>
          </cell>
          <cell r="AR915" t="str">
            <v/>
          </cell>
          <cell r="AS915" t="str">
            <v/>
          </cell>
          <cell r="AT915" t="str">
            <v/>
          </cell>
          <cell r="AU915" t="str">
            <v/>
          </cell>
          <cell r="AV915" t="str">
            <v>双峰县白山石膏矿</v>
          </cell>
          <cell r="AW915" t="str">
            <v>农</v>
          </cell>
          <cell r="AX915" t="str">
            <v>县级</v>
          </cell>
          <cell r="AY915" t="str">
            <v>双峰县人民政府,双政函【2019】52号</v>
          </cell>
          <cell r="AZ915" t="str">
            <v>石膏</v>
          </cell>
          <cell r="BA915" t="str">
            <v>200</v>
          </cell>
          <cell r="BB915" t="str">
            <v>双峰县白山石膏矿</v>
          </cell>
          <cell r="BC915" t="str">
            <v>已提报</v>
          </cell>
          <cell r="BD915" t="str">
            <v>湖南省公路事务中心</v>
          </cell>
          <cell r="BE915" t="str">
            <v>双峰县交通运输局</v>
          </cell>
          <cell r="BF915" t="str">
            <v>双峰县白山石膏矿产业路K0+000-K5+094</v>
          </cell>
        </row>
        <row r="916">
          <cell r="F916" t="str">
            <v>双峰县湘军新型节能环保建材有限责任公司产业路</v>
          </cell>
          <cell r="G916" t="str">
            <v>无</v>
          </cell>
          <cell r="H916" t="str">
            <v>二类地区</v>
          </cell>
          <cell r="I916" t="str">
            <v>省级贫困县</v>
          </cell>
          <cell r="J916" t="str">
            <v>否</v>
          </cell>
          <cell r="K916" t="str">
            <v>新开</v>
          </cell>
          <cell r="L916" t="str">
            <v>升级改造（提质改造）</v>
          </cell>
          <cell r="M916" t="str">
            <v>7.65</v>
          </cell>
          <cell r="N916" t="str">
            <v/>
          </cell>
          <cell r="O916" t="str">
            <v/>
          </cell>
          <cell r="P916" t="str">
            <v/>
          </cell>
          <cell r="Q916" t="str">
            <v>7.65</v>
          </cell>
          <cell r="R916" t="str">
            <v/>
          </cell>
          <cell r="S916" t="str">
            <v/>
          </cell>
          <cell r="T916" t="str">
            <v>2023</v>
          </cell>
          <cell r="U916" t="str">
            <v>2024</v>
          </cell>
          <cell r="V916" t="str">
            <v>2295.0</v>
          </cell>
          <cell r="W916" t="str">
            <v/>
          </cell>
          <cell r="X916" t="str">
            <v/>
          </cell>
          <cell r="Y916" t="str">
            <v>0.0</v>
          </cell>
          <cell r="Z916" t="str">
            <v>0.0</v>
          </cell>
          <cell r="AA916" t="str">
            <v>0.0</v>
          </cell>
          <cell r="AB916" t="str">
            <v>0.0</v>
          </cell>
          <cell r="AC916" t="str">
            <v>0.0</v>
          </cell>
          <cell r="AD916" t="str">
            <v>625.0</v>
          </cell>
          <cell r="AE916" t="str">
            <v>0.0</v>
          </cell>
          <cell r="AF916" t="str">
            <v>625.0</v>
          </cell>
          <cell r="AG916" t="str">
            <v>0.0</v>
          </cell>
          <cell r="AH916" t="str">
            <v/>
          </cell>
          <cell r="AI916" t="str">
            <v>625</v>
          </cell>
          <cell r="AJ916" t="str">
            <v>提质改造2.5公里</v>
          </cell>
          <cell r="AK916" t="str">
            <v>2.5</v>
          </cell>
          <cell r="AL916" t="str">
            <v/>
          </cell>
          <cell r="AM916" t="str">
            <v/>
          </cell>
          <cell r="AN916" t="str">
            <v>2021</v>
          </cell>
          <cell r="AO916" t="str">
            <v>目标任务</v>
          </cell>
          <cell r="AP916" t="str">
            <v>三塘铺镇</v>
          </cell>
          <cell r="AQ916" t="str">
            <v/>
          </cell>
          <cell r="AR916" t="str">
            <v/>
          </cell>
          <cell r="AS916" t="str">
            <v/>
          </cell>
          <cell r="AT916" t="str">
            <v/>
          </cell>
          <cell r="AU916" t="str">
            <v/>
          </cell>
          <cell r="AV916" t="str">
            <v>双峰县湘军新型节能环保建材有限责任公司</v>
          </cell>
          <cell r="AW916" t="str">
            <v>农</v>
          </cell>
          <cell r="AX916" t="str">
            <v>县级</v>
          </cell>
          <cell r="AY916" t="str">
            <v>双峰县发展和改革局,备案（2019）2号</v>
          </cell>
          <cell r="AZ916" t="str">
            <v>碎石</v>
          </cell>
          <cell r="BA916" t="str">
            <v>4200</v>
          </cell>
          <cell r="BB916" t="str">
            <v>双峰县湘军新型节能环保建材有限责任公司</v>
          </cell>
          <cell r="BC916" t="str">
            <v>已提报</v>
          </cell>
          <cell r="BD916" t="str">
            <v>湖南省公路事务中心</v>
          </cell>
          <cell r="BE916" t="str">
            <v>双峰县交通运输局</v>
          </cell>
          <cell r="BF916" t="str">
            <v>双峰县湘军新型节能环保建材有限责任公司产业路K0+000-K2+500</v>
          </cell>
        </row>
        <row r="917">
          <cell r="F917" t="str">
            <v>新化县天龙峰中药材产业园路</v>
          </cell>
          <cell r="G917" t="str">
            <v>C989431322</v>
          </cell>
          <cell r="H917" t="str">
            <v>一类地区</v>
          </cell>
          <cell r="I917" t="str">
            <v>国家贫困县</v>
          </cell>
          <cell r="J917" t="str">
            <v>否</v>
          </cell>
          <cell r="K917" t="str">
            <v>新开</v>
          </cell>
          <cell r="L917" t="str">
            <v>升级改造（提质改造）</v>
          </cell>
          <cell r="M917" t="str">
            <v>1.882</v>
          </cell>
          <cell r="N917" t="str">
            <v/>
          </cell>
          <cell r="O917" t="str">
            <v/>
          </cell>
          <cell r="P917" t="str">
            <v/>
          </cell>
          <cell r="Q917" t="str">
            <v>1.882</v>
          </cell>
          <cell r="R917" t="str">
            <v/>
          </cell>
          <cell r="S917" t="str">
            <v/>
          </cell>
          <cell r="T917" t="str">
            <v>2021</v>
          </cell>
          <cell r="U917" t="str">
            <v>2022</v>
          </cell>
          <cell r="V917" t="str">
            <v>376.4</v>
          </cell>
          <cell r="W917" t="str">
            <v/>
          </cell>
          <cell r="X917" t="str">
            <v/>
          </cell>
          <cell r="Y917" t="str">
            <v>0.0</v>
          </cell>
          <cell r="Z917" t="str">
            <v>0.0</v>
          </cell>
          <cell r="AA917" t="str">
            <v>0.0</v>
          </cell>
          <cell r="AB917" t="str">
            <v>0.0</v>
          </cell>
          <cell r="AC917" t="str">
            <v>0.0</v>
          </cell>
          <cell r="AD917" t="str">
            <v>376.0</v>
          </cell>
          <cell r="AE917" t="str">
            <v>0.0</v>
          </cell>
          <cell r="AF917" t="str">
            <v>376.0</v>
          </cell>
          <cell r="AG917" t="str">
            <v>0.0</v>
          </cell>
          <cell r="AH917" t="str">
            <v/>
          </cell>
          <cell r="AI917" t="str">
            <v>376</v>
          </cell>
          <cell r="AJ917" t="str">
            <v>路基路面工程</v>
          </cell>
          <cell r="AK917" t="str">
            <v/>
          </cell>
          <cell r="AL917" t="str">
            <v/>
          </cell>
          <cell r="AM917" t="str">
            <v/>
          </cell>
          <cell r="AN917" t="str">
            <v>2021</v>
          </cell>
          <cell r="AO917" t="str">
            <v>目标任务</v>
          </cell>
          <cell r="AP917" t="str">
            <v>石冲口镇</v>
          </cell>
          <cell r="AQ917" t="str">
            <v/>
          </cell>
          <cell r="AR917" t="str">
            <v/>
          </cell>
          <cell r="AS917" t="str">
            <v/>
          </cell>
          <cell r="AT917" t="str">
            <v/>
          </cell>
          <cell r="AU917" t="str">
            <v/>
          </cell>
          <cell r="AV917" t="str">
            <v>新化县天龙峰中药材产业园</v>
          </cell>
          <cell r="AW917" t="str">
            <v>农</v>
          </cell>
          <cell r="AX917" t="str">
            <v>市级</v>
          </cell>
          <cell r="AY917" t="str">
            <v>中共娄底市委农村工作领导小组,娄农组发（2019）2号</v>
          </cell>
          <cell r="AZ917" t="str">
            <v>黄精仿野生种植</v>
          </cell>
          <cell r="BA917" t="str">
            <v>2760</v>
          </cell>
          <cell r="BB917" t="str">
            <v>新化县天龙峰中药材产业园</v>
          </cell>
          <cell r="BC917" t="str">
            <v>已提报</v>
          </cell>
          <cell r="BD917" t="str">
            <v>湖南省公路事务中心</v>
          </cell>
          <cell r="BE917" t="str">
            <v>新化县交通运输局</v>
          </cell>
          <cell r="BF917" t="str">
            <v/>
          </cell>
        </row>
        <row r="918">
          <cell r="F918" t="str">
            <v>桑梓镇金桥村九阳生态养猪产业路</v>
          </cell>
          <cell r="G918" t="str">
            <v>无</v>
          </cell>
          <cell r="H918" t="str">
            <v>一类地区</v>
          </cell>
          <cell r="I918" t="str">
            <v>国家贫困县</v>
          </cell>
          <cell r="J918" t="str">
            <v>否</v>
          </cell>
          <cell r="K918" t="str">
            <v>新开</v>
          </cell>
          <cell r="L918" t="str">
            <v>新建</v>
          </cell>
          <cell r="M918" t="str">
            <v>3.12</v>
          </cell>
          <cell r="N918" t="str">
            <v/>
          </cell>
          <cell r="O918" t="str">
            <v/>
          </cell>
          <cell r="P918" t="str">
            <v/>
          </cell>
          <cell r="Q918" t="str">
            <v/>
          </cell>
          <cell r="R918" t="str">
            <v/>
          </cell>
          <cell r="S918" t="str">
            <v/>
          </cell>
          <cell r="T918" t="str">
            <v>2021</v>
          </cell>
          <cell r="U918" t="str">
            <v>2022</v>
          </cell>
          <cell r="V918" t="str">
            <v>624.0</v>
          </cell>
          <cell r="W918" t="str">
            <v/>
          </cell>
          <cell r="X918" t="str">
            <v/>
          </cell>
          <cell r="Y918" t="str">
            <v>0.0</v>
          </cell>
          <cell r="Z918" t="str">
            <v>0.0</v>
          </cell>
          <cell r="AA918" t="str">
            <v>0.0</v>
          </cell>
          <cell r="AB918" t="str">
            <v>0.0</v>
          </cell>
          <cell r="AC918" t="str">
            <v>0.0</v>
          </cell>
          <cell r="AD918" t="str">
            <v>540.0</v>
          </cell>
          <cell r="AE918" t="str">
            <v>0.0</v>
          </cell>
          <cell r="AF918" t="str">
            <v>540.0</v>
          </cell>
          <cell r="AG918" t="str">
            <v>0.0</v>
          </cell>
          <cell r="AH918" t="str">
            <v/>
          </cell>
          <cell r="AI918" t="str">
            <v>540</v>
          </cell>
          <cell r="AJ918" t="str">
            <v>路面工程</v>
          </cell>
          <cell r="AK918" t="str">
            <v>2.3</v>
          </cell>
          <cell r="AL918" t="str">
            <v/>
          </cell>
          <cell r="AM918" t="str">
            <v/>
          </cell>
          <cell r="AN918" t="str">
            <v>2021</v>
          </cell>
          <cell r="AO918" t="str">
            <v>目标任务</v>
          </cell>
          <cell r="AP918" t="str">
            <v>桑梓镇</v>
          </cell>
          <cell r="AQ918" t="str">
            <v/>
          </cell>
          <cell r="AR918" t="str">
            <v/>
          </cell>
          <cell r="AS918" t="str">
            <v/>
          </cell>
          <cell r="AT918" t="str">
            <v/>
          </cell>
          <cell r="AU918" t="str">
            <v/>
          </cell>
          <cell r="AV918" t="str">
            <v>桑梓镇金桥村九阳生态养猪场</v>
          </cell>
          <cell r="AW918" t="str">
            <v>牧</v>
          </cell>
          <cell r="AX918" t="str">
            <v>县级</v>
          </cell>
          <cell r="AY918" t="str">
            <v>新贫组,新贫组（2020）24号</v>
          </cell>
          <cell r="AZ918" t="str">
            <v>养殖与附属生态圈</v>
          </cell>
          <cell r="BA918" t="str">
            <v>500</v>
          </cell>
          <cell r="BB918" t="str">
            <v>桑梓镇金桥村九阳生态养猪场</v>
          </cell>
          <cell r="BC918" t="str">
            <v>已提报</v>
          </cell>
          <cell r="BD918" t="str">
            <v>湖南省公路事务中心</v>
          </cell>
          <cell r="BE918" t="str">
            <v>新化县交通运输局</v>
          </cell>
          <cell r="BF918" t="str">
            <v>桑梓镇金桥村九阳生态养猪产业路K0+000-K2+300</v>
          </cell>
        </row>
        <row r="919">
          <cell r="F919" t="str">
            <v>孟公镇月塘湘宏水稻种植专业合作社产业路</v>
          </cell>
          <cell r="G919" t="str">
            <v>无</v>
          </cell>
          <cell r="H919" t="str">
            <v>一类地区</v>
          </cell>
          <cell r="I919" t="str">
            <v>国家贫困县</v>
          </cell>
          <cell r="J919" t="str">
            <v>否</v>
          </cell>
          <cell r="K919" t="str">
            <v>新开</v>
          </cell>
          <cell r="L919" t="str">
            <v>升级改造（提质改造）</v>
          </cell>
          <cell r="M919" t="str">
            <v>4.18</v>
          </cell>
          <cell r="N919" t="str">
            <v/>
          </cell>
          <cell r="O919" t="str">
            <v/>
          </cell>
          <cell r="P919" t="str">
            <v/>
          </cell>
          <cell r="Q919" t="str">
            <v/>
          </cell>
          <cell r="R919" t="str">
            <v/>
          </cell>
          <cell r="S919" t="str">
            <v/>
          </cell>
          <cell r="T919" t="str">
            <v>2021</v>
          </cell>
          <cell r="U919" t="str">
            <v>2022</v>
          </cell>
          <cell r="V919" t="str">
            <v>501.6</v>
          </cell>
          <cell r="W919" t="str">
            <v/>
          </cell>
          <cell r="X919" t="str">
            <v/>
          </cell>
          <cell r="Y919" t="str">
            <v>0.0</v>
          </cell>
          <cell r="Z919" t="str">
            <v>0.0</v>
          </cell>
          <cell r="AA919" t="str">
            <v>0.0</v>
          </cell>
          <cell r="AB919" t="str">
            <v>0.0</v>
          </cell>
          <cell r="AC919" t="str">
            <v>0.0</v>
          </cell>
          <cell r="AD919" t="str">
            <v>501.0</v>
          </cell>
          <cell r="AE919" t="str">
            <v>0.0</v>
          </cell>
          <cell r="AF919" t="str">
            <v>501.0</v>
          </cell>
          <cell r="AG919" t="str">
            <v>0.0</v>
          </cell>
          <cell r="AH919" t="str">
            <v/>
          </cell>
          <cell r="AI919" t="str">
            <v>501</v>
          </cell>
          <cell r="AJ919" t="str">
            <v>路基路面工程</v>
          </cell>
          <cell r="AK919" t="str">
            <v/>
          </cell>
          <cell r="AL919" t="str">
            <v/>
          </cell>
          <cell r="AM919" t="str">
            <v/>
          </cell>
          <cell r="AN919" t="str">
            <v>2021</v>
          </cell>
          <cell r="AO919" t="str">
            <v>目标任务</v>
          </cell>
          <cell r="AP919" t="str">
            <v>孟公镇</v>
          </cell>
          <cell r="AQ919" t="str">
            <v/>
          </cell>
          <cell r="AR919" t="str">
            <v/>
          </cell>
          <cell r="AS919" t="str">
            <v/>
          </cell>
          <cell r="AT919" t="str">
            <v/>
          </cell>
          <cell r="AU919" t="str">
            <v/>
          </cell>
          <cell r="AV919" t="str">
            <v>孟公镇月塘湘宏水稻种植专业合作社产业园</v>
          </cell>
          <cell r="AW919" t="str">
            <v>农</v>
          </cell>
          <cell r="AX919" t="str">
            <v>县级</v>
          </cell>
          <cell r="AY919" t="str">
            <v>新化县发展和改革局,新发改备（2020）596号</v>
          </cell>
          <cell r="AZ919" t="str">
            <v>水稻种植</v>
          </cell>
          <cell r="BA919" t="str">
            <v>500</v>
          </cell>
          <cell r="BB919" t="str">
            <v>孟公镇月塘湘宏水稻种植专业合作社产业园</v>
          </cell>
          <cell r="BC919" t="str">
            <v>已提报</v>
          </cell>
          <cell r="BD919" t="str">
            <v>湖南省公路事务中心</v>
          </cell>
          <cell r="BE919" t="str">
            <v>新化县交通运输局</v>
          </cell>
          <cell r="BF919" t="str">
            <v/>
          </cell>
        </row>
        <row r="920">
          <cell r="F920" t="str">
            <v>新化县峰福种养专业合作社中药材产业园路</v>
          </cell>
          <cell r="G920" t="str">
            <v>无</v>
          </cell>
          <cell r="H920" t="str">
            <v>一类地区</v>
          </cell>
          <cell r="I920" t="str">
            <v>国家贫困县</v>
          </cell>
          <cell r="J920" t="str">
            <v>否</v>
          </cell>
          <cell r="K920" t="str">
            <v>新开</v>
          </cell>
          <cell r="L920" t="str">
            <v>新建</v>
          </cell>
          <cell r="M920" t="str">
            <v>3.0</v>
          </cell>
          <cell r="N920" t="str">
            <v/>
          </cell>
          <cell r="O920" t="str">
            <v/>
          </cell>
          <cell r="P920" t="str">
            <v/>
          </cell>
          <cell r="Q920" t="str">
            <v>3.0</v>
          </cell>
          <cell r="R920" t="str">
            <v/>
          </cell>
          <cell r="S920" t="str">
            <v/>
          </cell>
          <cell r="T920" t="str">
            <v>2021</v>
          </cell>
          <cell r="U920" t="str">
            <v>2022</v>
          </cell>
          <cell r="V920" t="str">
            <v>600.0</v>
          </cell>
          <cell r="W920" t="str">
            <v/>
          </cell>
          <cell r="X920" t="str">
            <v/>
          </cell>
          <cell r="Y920" t="str">
            <v>0.0</v>
          </cell>
          <cell r="Z920" t="str">
            <v>0.0</v>
          </cell>
          <cell r="AA920" t="str">
            <v>0.0</v>
          </cell>
          <cell r="AB920" t="str">
            <v>0.0</v>
          </cell>
          <cell r="AC920" t="str">
            <v>0.0</v>
          </cell>
          <cell r="AD920" t="str">
            <v>600.0</v>
          </cell>
          <cell r="AE920" t="str">
            <v>0.0</v>
          </cell>
          <cell r="AF920" t="str">
            <v>600.0</v>
          </cell>
          <cell r="AG920" t="str">
            <v>0.0</v>
          </cell>
          <cell r="AH920" t="str">
            <v/>
          </cell>
          <cell r="AI920" t="str">
            <v>600</v>
          </cell>
          <cell r="AJ920" t="str">
            <v>路基路面工程</v>
          </cell>
          <cell r="AK920" t="str">
            <v/>
          </cell>
          <cell r="AL920" t="str">
            <v/>
          </cell>
          <cell r="AM920" t="str">
            <v/>
          </cell>
          <cell r="AN920" t="str">
            <v>2021</v>
          </cell>
          <cell r="AO920" t="str">
            <v>目标任务</v>
          </cell>
          <cell r="AP920" t="str">
            <v>奉家镇</v>
          </cell>
          <cell r="AQ920" t="str">
            <v/>
          </cell>
          <cell r="AR920" t="str">
            <v/>
          </cell>
          <cell r="AS920" t="str">
            <v/>
          </cell>
          <cell r="AT920" t="str">
            <v/>
          </cell>
          <cell r="AU920" t="str">
            <v/>
          </cell>
          <cell r="AV920" t="str">
            <v>新化县峰福种养专业合作社中药材产业园</v>
          </cell>
          <cell r="AW920" t="str">
            <v>农</v>
          </cell>
          <cell r="AX920" t="str">
            <v>县级</v>
          </cell>
          <cell r="AY920" t="str">
            <v>新化县农业农村局,新农发（2019）79号</v>
          </cell>
          <cell r="AZ920" t="str">
            <v>药材种植</v>
          </cell>
          <cell r="BA920" t="str">
            <v>400</v>
          </cell>
          <cell r="BB920" t="str">
            <v>新化县峰福种养专业合作社中药材产业园</v>
          </cell>
          <cell r="BC920" t="str">
            <v>已提报</v>
          </cell>
          <cell r="BD920" t="str">
            <v>湖南省公路事务中心</v>
          </cell>
          <cell r="BE920" t="str">
            <v>新化县交通运输局</v>
          </cell>
          <cell r="BF920" t="str">
            <v/>
          </cell>
        </row>
        <row r="921">
          <cell r="F921" t="str">
            <v>上梅街道办事处红旗新村本元油茶林种植基地产业路</v>
          </cell>
          <cell r="G921" t="str">
            <v>无</v>
          </cell>
          <cell r="H921" t="str">
            <v>一类地区</v>
          </cell>
          <cell r="I921" t="str">
            <v>国家贫困县</v>
          </cell>
          <cell r="J921" t="str">
            <v>否</v>
          </cell>
          <cell r="K921" t="str">
            <v>新开</v>
          </cell>
          <cell r="L921" t="str">
            <v>新建</v>
          </cell>
          <cell r="M921" t="str">
            <v>1.46</v>
          </cell>
          <cell r="N921" t="str">
            <v/>
          </cell>
          <cell r="O921" t="str">
            <v/>
          </cell>
          <cell r="P921" t="str">
            <v/>
          </cell>
          <cell r="Q921" t="str">
            <v/>
          </cell>
          <cell r="R921" t="str">
            <v/>
          </cell>
          <cell r="S921" t="str">
            <v/>
          </cell>
          <cell r="T921" t="str">
            <v>2021</v>
          </cell>
          <cell r="U921" t="str">
            <v>2022</v>
          </cell>
          <cell r="V921" t="str">
            <v>292.0</v>
          </cell>
          <cell r="W921" t="str">
            <v/>
          </cell>
          <cell r="X921" t="str">
            <v/>
          </cell>
          <cell r="Y921" t="str">
            <v>0.0</v>
          </cell>
          <cell r="Z921" t="str">
            <v>0.0</v>
          </cell>
          <cell r="AA921" t="str">
            <v>0.0</v>
          </cell>
          <cell r="AB921" t="str">
            <v>0.0</v>
          </cell>
          <cell r="AC921" t="str">
            <v>0.0</v>
          </cell>
          <cell r="AD921" t="str">
            <v>100.0</v>
          </cell>
          <cell r="AE921" t="str">
            <v>0.0</v>
          </cell>
          <cell r="AF921" t="str">
            <v>100.0</v>
          </cell>
          <cell r="AG921" t="str">
            <v>0.0</v>
          </cell>
          <cell r="AH921" t="str">
            <v/>
          </cell>
          <cell r="AI921" t="str">
            <v>100</v>
          </cell>
          <cell r="AJ921" t="str">
            <v>路基路面工程</v>
          </cell>
          <cell r="AK921" t="str">
            <v>0.4</v>
          </cell>
          <cell r="AL921" t="str">
            <v/>
          </cell>
          <cell r="AM921" t="str">
            <v/>
          </cell>
          <cell r="AN921" t="str">
            <v>2021</v>
          </cell>
          <cell r="AO921" t="str">
            <v>目标任务</v>
          </cell>
          <cell r="AP921" t="str">
            <v>上梅街道办事处</v>
          </cell>
          <cell r="AQ921" t="str">
            <v/>
          </cell>
          <cell r="AR921" t="str">
            <v/>
          </cell>
          <cell r="AS921" t="str">
            <v/>
          </cell>
          <cell r="AT921" t="str">
            <v/>
          </cell>
          <cell r="AU921" t="str">
            <v/>
          </cell>
          <cell r="AV921" t="str">
            <v>上梅街道办事处红旗新村本元油茶林种植基地</v>
          </cell>
          <cell r="AW921" t="str">
            <v>林</v>
          </cell>
          <cell r="AX921" t="str">
            <v>县级</v>
          </cell>
          <cell r="AY921" t="str">
            <v>新化县发展和改革局,新发改备（2019）698号</v>
          </cell>
          <cell r="AZ921" t="str">
            <v>油茶</v>
          </cell>
          <cell r="BA921" t="str">
            <v>200</v>
          </cell>
          <cell r="BB921" t="str">
            <v>上梅街道办事处红旗新村本元油茶林种植基地</v>
          </cell>
          <cell r="BC921" t="str">
            <v>已提报</v>
          </cell>
          <cell r="BD921" t="str">
            <v>湖南省公路事务中心</v>
          </cell>
          <cell r="BE921" t="str">
            <v>新化县交通运输局</v>
          </cell>
          <cell r="BF921" t="str">
            <v>上梅街道办事处红旗新村本元油茶林种植基地产业路K0+000-K0+400</v>
          </cell>
        </row>
        <row r="922">
          <cell r="F922" t="str">
            <v>新化县天鹏生态园梅山悠悠情茶特色产业路</v>
          </cell>
          <cell r="G922" t="str">
            <v>无</v>
          </cell>
          <cell r="H922" t="str">
            <v>一类地区</v>
          </cell>
          <cell r="I922" t="str">
            <v>国家贫困县</v>
          </cell>
          <cell r="J922" t="str">
            <v>否</v>
          </cell>
          <cell r="K922" t="str">
            <v>新开</v>
          </cell>
          <cell r="L922" t="str">
            <v>新建</v>
          </cell>
          <cell r="M922" t="str">
            <v>2.2</v>
          </cell>
          <cell r="N922" t="str">
            <v/>
          </cell>
          <cell r="O922" t="str">
            <v/>
          </cell>
          <cell r="P922" t="str">
            <v/>
          </cell>
          <cell r="Q922" t="str">
            <v/>
          </cell>
          <cell r="R922" t="str">
            <v/>
          </cell>
          <cell r="S922" t="str">
            <v/>
          </cell>
          <cell r="T922" t="str">
            <v>2021</v>
          </cell>
          <cell r="U922" t="str">
            <v>2022</v>
          </cell>
          <cell r="V922" t="str">
            <v>264.0</v>
          </cell>
          <cell r="W922" t="str">
            <v/>
          </cell>
          <cell r="X922" t="str">
            <v/>
          </cell>
          <cell r="Y922" t="str">
            <v>0.0</v>
          </cell>
          <cell r="Z922" t="str">
            <v>0.0</v>
          </cell>
          <cell r="AA922" t="str">
            <v>0.0</v>
          </cell>
          <cell r="AB922" t="str">
            <v>0.0</v>
          </cell>
          <cell r="AC922" t="str">
            <v>0.0</v>
          </cell>
          <cell r="AD922" t="str">
            <v>264.0</v>
          </cell>
          <cell r="AE922" t="str">
            <v>0.0</v>
          </cell>
          <cell r="AF922" t="str">
            <v>264.0</v>
          </cell>
          <cell r="AG922" t="str">
            <v>0.0</v>
          </cell>
          <cell r="AH922" t="str">
            <v/>
          </cell>
          <cell r="AI922" t="str">
            <v>264</v>
          </cell>
          <cell r="AJ922" t="str">
            <v>路基路面工程</v>
          </cell>
          <cell r="AK922" t="str">
            <v/>
          </cell>
          <cell r="AL922" t="str">
            <v/>
          </cell>
          <cell r="AM922" t="str">
            <v/>
          </cell>
          <cell r="AN922" t="str">
            <v>2021</v>
          </cell>
          <cell r="AO922" t="str">
            <v>目标任务</v>
          </cell>
          <cell r="AP922" t="str">
            <v>枫林街道</v>
          </cell>
          <cell r="AQ922" t="str">
            <v/>
          </cell>
          <cell r="AR922" t="str">
            <v/>
          </cell>
          <cell r="AS922" t="str">
            <v/>
          </cell>
          <cell r="AT922" t="str">
            <v/>
          </cell>
          <cell r="AU922" t="str">
            <v/>
          </cell>
          <cell r="AV922" t="str">
            <v>新化县天鹏生态园梅山悠悠情茶特色产业园</v>
          </cell>
          <cell r="AW922" t="str">
            <v>林</v>
          </cell>
          <cell r="AX922" t="str">
            <v>省级</v>
          </cell>
          <cell r="AY922" t="str">
            <v>新化县发展和改革局,湘农联（2018）161号</v>
          </cell>
          <cell r="AZ922" t="str">
            <v>茶叶</v>
          </cell>
          <cell r="BA922" t="str">
            <v>800</v>
          </cell>
          <cell r="BB922" t="str">
            <v>新化县天鹏生态园梅山悠悠情茶特色产业园</v>
          </cell>
          <cell r="BC922" t="str">
            <v>已提报</v>
          </cell>
          <cell r="BD922" t="str">
            <v>湖南省公路事务中心</v>
          </cell>
          <cell r="BE922" t="str">
            <v>新化县交通运输局</v>
          </cell>
          <cell r="BF922" t="str">
            <v/>
          </cell>
        </row>
        <row r="923">
          <cell r="F923" t="str">
            <v>炉观镇九坪村玉盛生态养猪场产业路</v>
          </cell>
          <cell r="G923" t="str">
            <v>无</v>
          </cell>
          <cell r="H923" t="str">
            <v>一类地区</v>
          </cell>
          <cell r="I923" t="str">
            <v>国家贫困县</v>
          </cell>
          <cell r="J923" t="str">
            <v>否</v>
          </cell>
          <cell r="K923" t="str">
            <v>新开</v>
          </cell>
          <cell r="L923" t="str">
            <v>新建</v>
          </cell>
          <cell r="M923" t="str">
            <v>0.65</v>
          </cell>
          <cell r="N923" t="str">
            <v/>
          </cell>
          <cell r="O923" t="str">
            <v/>
          </cell>
          <cell r="P923" t="str">
            <v/>
          </cell>
          <cell r="Q923" t="str">
            <v>0.65</v>
          </cell>
          <cell r="R923" t="str">
            <v/>
          </cell>
          <cell r="S923" t="str">
            <v/>
          </cell>
          <cell r="T923" t="str">
            <v>2021</v>
          </cell>
          <cell r="U923" t="str">
            <v>2022</v>
          </cell>
          <cell r="V923" t="str">
            <v>130.0</v>
          </cell>
          <cell r="W923" t="str">
            <v/>
          </cell>
          <cell r="X923" t="str">
            <v/>
          </cell>
          <cell r="Y923" t="str">
            <v>0.0</v>
          </cell>
          <cell r="Z923" t="str">
            <v>0.0</v>
          </cell>
          <cell r="AA923" t="str">
            <v>0.0</v>
          </cell>
          <cell r="AB923" t="str">
            <v>0.0</v>
          </cell>
          <cell r="AC923" t="str">
            <v>0.0</v>
          </cell>
          <cell r="AD923" t="str">
            <v>130.0</v>
          </cell>
          <cell r="AE923" t="str">
            <v>0.0</v>
          </cell>
          <cell r="AF923" t="str">
            <v>130.0</v>
          </cell>
          <cell r="AG923" t="str">
            <v>0.0</v>
          </cell>
          <cell r="AH923" t="str">
            <v/>
          </cell>
          <cell r="AI923" t="str">
            <v>130</v>
          </cell>
          <cell r="AJ923" t="str">
            <v>路基路面工程</v>
          </cell>
          <cell r="AK923" t="str">
            <v/>
          </cell>
          <cell r="AL923" t="str">
            <v/>
          </cell>
          <cell r="AM923" t="str">
            <v/>
          </cell>
          <cell r="AN923" t="str">
            <v>2021</v>
          </cell>
          <cell r="AO923" t="str">
            <v>目标任务</v>
          </cell>
          <cell r="AP923" t="str">
            <v>炉观镇</v>
          </cell>
          <cell r="AQ923" t="str">
            <v/>
          </cell>
          <cell r="AR923" t="str">
            <v/>
          </cell>
          <cell r="AS923" t="str">
            <v/>
          </cell>
          <cell r="AT923" t="str">
            <v/>
          </cell>
          <cell r="AU923" t="str">
            <v/>
          </cell>
          <cell r="AV923" t="str">
            <v>炉观镇九坪村玉盛生态养猪场</v>
          </cell>
          <cell r="AW923" t="str">
            <v>牧</v>
          </cell>
          <cell r="AX923" t="str">
            <v>县级</v>
          </cell>
          <cell r="AY923" t="str">
            <v>新化县发展和改革局,新发改备（2020）389号</v>
          </cell>
          <cell r="AZ923" t="str">
            <v>养猪</v>
          </cell>
          <cell r="BA923" t="str">
            <v>300</v>
          </cell>
          <cell r="BB923" t="str">
            <v>炉观镇九坪村玉盛生态养猪场</v>
          </cell>
          <cell r="BC923" t="str">
            <v>已提报</v>
          </cell>
          <cell r="BD923" t="str">
            <v>湖南省公路事务中心</v>
          </cell>
          <cell r="BE923" t="str">
            <v>新化县交通运输局</v>
          </cell>
          <cell r="BF923" t="str">
            <v/>
          </cell>
        </row>
        <row r="924">
          <cell r="F924" t="str">
            <v>新化县青山养牛专业合作社养牛产业园路</v>
          </cell>
          <cell r="G924" t="str">
            <v>无</v>
          </cell>
          <cell r="H924" t="str">
            <v>一类地区</v>
          </cell>
          <cell r="I924" t="str">
            <v>国家贫困县</v>
          </cell>
          <cell r="J924" t="str">
            <v>否</v>
          </cell>
          <cell r="K924" t="str">
            <v>新开</v>
          </cell>
          <cell r="L924" t="str">
            <v>新建</v>
          </cell>
          <cell r="M924" t="str">
            <v>1.67</v>
          </cell>
          <cell r="N924" t="str">
            <v/>
          </cell>
          <cell r="O924" t="str">
            <v/>
          </cell>
          <cell r="P924" t="str">
            <v/>
          </cell>
          <cell r="Q924" t="str">
            <v>1.67</v>
          </cell>
          <cell r="R924" t="str">
            <v/>
          </cell>
          <cell r="S924" t="str">
            <v/>
          </cell>
          <cell r="T924" t="str">
            <v>2021</v>
          </cell>
          <cell r="U924" t="str">
            <v>2022</v>
          </cell>
          <cell r="V924" t="str">
            <v>334.0</v>
          </cell>
          <cell r="W924" t="str">
            <v/>
          </cell>
          <cell r="X924" t="str">
            <v/>
          </cell>
          <cell r="Y924" t="str">
            <v>0.0</v>
          </cell>
          <cell r="Z924" t="str">
            <v>0.0</v>
          </cell>
          <cell r="AA924" t="str">
            <v>0.0</v>
          </cell>
          <cell r="AB924" t="str">
            <v>0.0</v>
          </cell>
          <cell r="AC924" t="str">
            <v>0.0</v>
          </cell>
          <cell r="AD924" t="str">
            <v>100.0</v>
          </cell>
          <cell r="AE924" t="str">
            <v>0.0</v>
          </cell>
          <cell r="AF924" t="str">
            <v>100.0</v>
          </cell>
          <cell r="AG924" t="str">
            <v>0.0</v>
          </cell>
          <cell r="AH924" t="str">
            <v/>
          </cell>
          <cell r="AI924" t="str">
            <v>100</v>
          </cell>
          <cell r="AJ924" t="str">
            <v>路基路面工程</v>
          </cell>
          <cell r="AK924" t="str">
            <v>0.4</v>
          </cell>
          <cell r="AL924" t="str">
            <v/>
          </cell>
          <cell r="AM924" t="str">
            <v/>
          </cell>
          <cell r="AN924" t="str">
            <v>2021</v>
          </cell>
          <cell r="AO924" t="str">
            <v>目标任务</v>
          </cell>
          <cell r="AP924" t="str">
            <v>桑梓镇</v>
          </cell>
          <cell r="AQ924" t="str">
            <v/>
          </cell>
          <cell r="AR924" t="str">
            <v/>
          </cell>
          <cell r="AS924" t="str">
            <v/>
          </cell>
          <cell r="AT924" t="str">
            <v/>
          </cell>
          <cell r="AU924" t="str">
            <v/>
          </cell>
          <cell r="AV924" t="str">
            <v>新化县青山养牛专业合作社养牛产业园</v>
          </cell>
          <cell r="AW924" t="str">
            <v>农</v>
          </cell>
          <cell r="AX924" t="str">
            <v>县级</v>
          </cell>
          <cell r="AY924" t="str">
            <v>新化县农业农村局,新农计（2020）1号</v>
          </cell>
          <cell r="AZ924" t="str">
            <v>家畜</v>
          </cell>
          <cell r="BA924" t="str">
            <v>120</v>
          </cell>
          <cell r="BB924" t="str">
            <v>新化县青山养牛专业合作社养牛产业园</v>
          </cell>
          <cell r="BC924" t="str">
            <v>已提报</v>
          </cell>
          <cell r="BD924" t="str">
            <v>湖南省公路事务中心</v>
          </cell>
          <cell r="BE924" t="str">
            <v>新化县交通运输局</v>
          </cell>
          <cell r="BF924" t="str">
            <v>新化县青山养牛专业合作社养牛产业园路K0+000-K0+400</v>
          </cell>
        </row>
        <row r="925">
          <cell r="F925" t="str">
            <v>新化县湘桥油茶种植专业合作社油茶产业园路</v>
          </cell>
          <cell r="G925" t="str">
            <v>无</v>
          </cell>
          <cell r="H925" t="str">
            <v>一类地区</v>
          </cell>
          <cell r="I925" t="str">
            <v>国家贫困县</v>
          </cell>
          <cell r="J925" t="str">
            <v>否</v>
          </cell>
          <cell r="K925" t="str">
            <v>新开</v>
          </cell>
          <cell r="L925" t="str">
            <v>新建</v>
          </cell>
          <cell r="M925" t="str">
            <v>4.17</v>
          </cell>
          <cell r="N925" t="str">
            <v/>
          </cell>
          <cell r="O925" t="str">
            <v/>
          </cell>
          <cell r="P925" t="str">
            <v/>
          </cell>
          <cell r="Q925" t="str">
            <v/>
          </cell>
          <cell r="R925" t="str">
            <v/>
          </cell>
          <cell r="S925" t="str">
            <v/>
          </cell>
          <cell r="T925" t="str">
            <v>2021</v>
          </cell>
          <cell r="U925" t="str">
            <v>2022</v>
          </cell>
          <cell r="V925" t="str">
            <v>834.0</v>
          </cell>
          <cell r="W925" t="str">
            <v/>
          </cell>
          <cell r="X925" t="str">
            <v/>
          </cell>
          <cell r="Y925" t="str">
            <v>0.0</v>
          </cell>
          <cell r="Z925" t="str">
            <v>0.0</v>
          </cell>
          <cell r="AA925" t="str">
            <v>0.0</v>
          </cell>
          <cell r="AB925" t="str">
            <v>0.0</v>
          </cell>
          <cell r="AC925" t="str">
            <v>0.0</v>
          </cell>
          <cell r="AD925" t="str">
            <v>400.0</v>
          </cell>
          <cell r="AE925" t="str">
            <v>0.0</v>
          </cell>
          <cell r="AF925" t="str">
            <v>400.0</v>
          </cell>
          <cell r="AG925" t="str">
            <v>0.0</v>
          </cell>
          <cell r="AH925" t="str">
            <v/>
          </cell>
          <cell r="AI925" t="str">
            <v>400</v>
          </cell>
          <cell r="AJ925" t="str">
            <v>土石方，路面工程</v>
          </cell>
          <cell r="AK925" t="str">
            <v>2.1</v>
          </cell>
          <cell r="AL925" t="str">
            <v/>
          </cell>
          <cell r="AM925" t="str">
            <v/>
          </cell>
          <cell r="AN925" t="str">
            <v>2021</v>
          </cell>
          <cell r="AO925" t="str">
            <v>目标任务</v>
          </cell>
          <cell r="AP925" t="str">
            <v>洋溪镇</v>
          </cell>
          <cell r="AQ925" t="str">
            <v/>
          </cell>
          <cell r="AR925" t="str">
            <v/>
          </cell>
          <cell r="AS925" t="str">
            <v/>
          </cell>
          <cell r="AT925" t="str">
            <v/>
          </cell>
          <cell r="AU925" t="str">
            <v/>
          </cell>
          <cell r="AV925" t="str">
            <v>新化县湘桥油茶种植专业合作社油茶产业园</v>
          </cell>
          <cell r="AW925" t="str">
            <v>林</v>
          </cell>
          <cell r="AX925" t="str">
            <v>国家级</v>
          </cell>
          <cell r="AY925" t="str">
            <v>国家林业局,办改字（2016）7号</v>
          </cell>
          <cell r="AZ925" t="str">
            <v>油茶</v>
          </cell>
          <cell r="BA925" t="str">
            <v>3000</v>
          </cell>
          <cell r="BB925" t="str">
            <v>新化县湘桥油茶种植专业合作社油茶产业园</v>
          </cell>
          <cell r="BC925" t="str">
            <v>已提报</v>
          </cell>
          <cell r="BD925" t="str">
            <v>湖南省公路事务中心</v>
          </cell>
          <cell r="BE925" t="str">
            <v>新化县交通运输局</v>
          </cell>
          <cell r="BF925" t="str">
            <v>新化县湘桥油茶种植专业合作社油茶产业园路K0+000-K2+100</v>
          </cell>
        </row>
        <row r="926">
          <cell r="F926" t="str">
            <v>新化县车田江养牛专业合作社产业路</v>
          </cell>
          <cell r="G926" t="str">
            <v>无</v>
          </cell>
          <cell r="H926" t="str">
            <v>一类地区</v>
          </cell>
          <cell r="I926" t="str">
            <v>国家贫困县</v>
          </cell>
          <cell r="J926" t="str">
            <v>否</v>
          </cell>
          <cell r="K926" t="str">
            <v>新开</v>
          </cell>
          <cell r="L926" t="str">
            <v>新建</v>
          </cell>
          <cell r="M926" t="str">
            <v>2.16</v>
          </cell>
          <cell r="N926" t="str">
            <v/>
          </cell>
          <cell r="O926" t="str">
            <v/>
          </cell>
          <cell r="P926" t="str">
            <v/>
          </cell>
          <cell r="Q926" t="str">
            <v/>
          </cell>
          <cell r="R926" t="str">
            <v/>
          </cell>
          <cell r="S926" t="str">
            <v/>
          </cell>
          <cell r="T926" t="str">
            <v>2021</v>
          </cell>
          <cell r="U926" t="str">
            <v>2022</v>
          </cell>
          <cell r="V926" t="str">
            <v>259.2</v>
          </cell>
          <cell r="W926" t="str">
            <v/>
          </cell>
          <cell r="X926" t="str">
            <v/>
          </cell>
          <cell r="Y926" t="str">
            <v>0.0</v>
          </cell>
          <cell r="Z926" t="str">
            <v>0.0</v>
          </cell>
          <cell r="AA926" t="str">
            <v>0.0</v>
          </cell>
          <cell r="AB926" t="str">
            <v>0.0</v>
          </cell>
          <cell r="AC926" t="str">
            <v>0.0</v>
          </cell>
          <cell r="AD926" t="str">
            <v>180.0</v>
          </cell>
          <cell r="AE926" t="str">
            <v>0.0</v>
          </cell>
          <cell r="AF926" t="str">
            <v>180.0</v>
          </cell>
          <cell r="AG926" t="str">
            <v>0.0</v>
          </cell>
          <cell r="AH926" t="str">
            <v/>
          </cell>
          <cell r="AI926" t="str">
            <v>180</v>
          </cell>
          <cell r="AJ926" t="str">
            <v>路基路面工程</v>
          </cell>
          <cell r="AK926" t="str">
            <v>1.46</v>
          </cell>
          <cell r="AL926" t="str">
            <v/>
          </cell>
          <cell r="AM926" t="str">
            <v/>
          </cell>
          <cell r="AN926" t="str">
            <v>2021</v>
          </cell>
          <cell r="AO926" t="str">
            <v>目标任务</v>
          </cell>
          <cell r="AP926" t="str">
            <v>温塘镇</v>
          </cell>
          <cell r="AQ926" t="str">
            <v/>
          </cell>
          <cell r="AR926" t="str">
            <v/>
          </cell>
          <cell r="AS926" t="str">
            <v/>
          </cell>
          <cell r="AT926" t="str">
            <v/>
          </cell>
          <cell r="AU926" t="str">
            <v/>
          </cell>
          <cell r="AV926" t="str">
            <v>新化县车田江养牛专业合作社产业园</v>
          </cell>
          <cell r="AW926" t="str">
            <v>农</v>
          </cell>
          <cell r="AX926" t="str">
            <v>县级</v>
          </cell>
          <cell r="AY926" t="str">
            <v>新化县发展和改革局,新发改备（2020）364号</v>
          </cell>
          <cell r="AZ926" t="str">
            <v>养牛</v>
          </cell>
          <cell r="BA926" t="str">
            <v>500</v>
          </cell>
          <cell r="BB926" t="str">
            <v>新化县车田江养牛专业合作社产业园</v>
          </cell>
          <cell r="BC926" t="str">
            <v>已提报</v>
          </cell>
          <cell r="BD926" t="str">
            <v>湖南省公路事务中心</v>
          </cell>
          <cell r="BE926" t="str">
            <v>新化县交通运输局</v>
          </cell>
          <cell r="BF926" t="str">
            <v>新化县车田江养牛专业合作社产业路K0+000-K1+460</v>
          </cell>
        </row>
        <row r="927">
          <cell r="F927" t="str">
            <v>桑梓镇尖山涧村曾家岭养猪产业路</v>
          </cell>
          <cell r="G927" t="str">
            <v>Y137431322</v>
          </cell>
          <cell r="H927" t="str">
            <v>一类地区</v>
          </cell>
          <cell r="I927" t="str">
            <v>国家贫困县</v>
          </cell>
          <cell r="J927" t="str">
            <v>否</v>
          </cell>
          <cell r="K927" t="str">
            <v>新开</v>
          </cell>
          <cell r="L927" t="str">
            <v>升级改造（提质改造）</v>
          </cell>
          <cell r="M927" t="str">
            <v>1.1</v>
          </cell>
          <cell r="N927" t="str">
            <v/>
          </cell>
          <cell r="O927" t="str">
            <v/>
          </cell>
          <cell r="P927" t="str">
            <v/>
          </cell>
          <cell r="Q927" t="str">
            <v/>
          </cell>
          <cell r="R927" t="str">
            <v/>
          </cell>
          <cell r="S927" t="str">
            <v/>
          </cell>
          <cell r="T927" t="str">
            <v>2021</v>
          </cell>
          <cell r="U927" t="str">
            <v>2022</v>
          </cell>
          <cell r="V927" t="str">
            <v>220.0</v>
          </cell>
          <cell r="W927" t="str">
            <v/>
          </cell>
          <cell r="X927" t="str">
            <v/>
          </cell>
          <cell r="Y927" t="str">
            <v>0.0</v>
          </cell>
          <cell r="Z927" t="str">
            <v>0.0</v>
          </cell>
          <cell r="AA927" t="str">
            <v>0.0</v>
          </cell>
          <cell r="AB927" t="str">
            <v>0.0</v>
          </cell>
          <cell r="AC927" t="str">
            <v>0.0</v>
          </cell>
          <cell r="AD927" t="str">
            <v>220.0</v>
          </cell>
          <cell r="AE927" t="str">
            <v>0.0</v>
          </cell>
          <cell r="AF927" t="str">
            <v>220.0</v>
          </cell>
          <cell r="AG927" t="str">
            <v>0.0</v>
          </cell>
          <cell r="AH927" t="str">
            <v/>
          </cell>
          <cell r="AI927" t="str">
            <v>220</v>
          </cell>
          <cell r="AJ927" t="str">
            <v>路基路面工程</v>
          </cell>
          <cell r="AK927" t="str">
            <v/>
          </cell>
          <cell r="AL927" t="str">
            <v/>
          </cell>
          <cell r="AM927" t="str">
            <v/>
          </cell>
          <cell r="AN927" t="str">
            <v>2021</v>
          </cell>
          <cell r="AO927" t="str">
            <v>目标任务</v>
          </cell>
          <cell r="AP927" t="str">
            <v>桑梓镇</v>
          </cell>
          <cell r="AQ927" t="str">
            <v/>
          </cell>
          <cell r="AR927" t="str">
            <v/>
          </cell>
          <cell r="AS927" t="str">
            <v/>
          </cell>
          <cell r="AT927" t="str">
            <v/>
          </cell>
          <cell r="AU927" t="str">
            <v/>
          </cell>
          <cell r="AV927" t="str">
            <v>桑梓镇尖山涧村曾家岭养猪场</v>
          </cell>
          <cell r="AW927" t="str">
            <v>农</v>
          </cell>
          <cell r="AX927" t="str">
            <v>县级</v>
          </cell>
          <cell r="AY927" t="str">
            <v>新化县发展和改革局,新发改备（2020）961号</v>
          </cell>
          <cell r="AZ927" t="str">
            <v>养猪</v>
          </cell>
          <cell r="BA927" t="str">
            <v>1300</v>
          </cell>
          <cell r="BB927" t="str">
            <v>桑梓镇尖山涧村曾家岭养猪场</v>
          </cell>
          <cell r="BC927" t="str">
            <v>已提报</v>
          </cell>
          <cell r="BD927" t="str">
            <v>湖南省公路事务中心</v>
          </cell>
          <cell r="BE927" t="str">
            <v>新化县交通运输局</v>
          </cell>
          <cell r="BF927" t="str">
            <v/>
          </cell>
        </row>
        <row r="928">
          <cell r="F928" t="str">
            <v>维山乡黄古村黄古排生态种养基地产业路</v>
          </cell>
          <cell r="G928" t="str">
            <v>无</v>
          </cell>
          <cell r="H928" t="str">
            <v>一类地区</v>
          </cell>
          <cell r="I928" t="str">
            <v>国家贫困县</v>
          </cell>
          <cell r="J928" t="str">
            <v>否</v>
          </cell>
          <cell r="K928" t="str">
            <v>新开</v>
          </cell>
          <cell r="L928" t="str">
            <v>新建</v>
          </cell>
          <cell r="M928" t="str">
            <v>1.6</v>
          </cell>
          <cell r="N928" t="str">
            <v/>
          </cell>
          <cell r="O928" t="str">
            <v/>
          </cell>
          <cell r="P928" t="str">
            <v/>
          </cell>
          <cell r="Q928" t="str">
            <v/>
          </cell>
          <cell r="R928" t="str">
            <v/>
          </cell>
          <cell r="S928" t="str">
            <v/>
          </cell>
          <cell r="T928" t="str">
            <v>2021</v>
          </cell>
          <cell r="U928" t="str">
            <v>2022</v>
          </cell>
          <cell r="V928" t="str">
            <v>192.0</v>
          </cell>
          <cell r="W928" t="str">
            <v/>
          </cell>
          <cell r="X928" t="str">
            <v/>
          </cell>
          <cell r="Y928" t="str">
            <v>0.0</v>
          </cell>
          <cell r="Z928" t="str">
            <v>0.0</v>
          </cell>
          <cell r="AA928" t="str">
            <v>0.0</v>
          </cell>
          <cell r="AB928" t="str">
            <v>0.0</v>
          </cell>
          <cell r="AC928" t="str">
            <v>0.0</v>
          </cell>
          <cell r="AD928" t="str">
            <v>192.0</v>
          </cell>
          <cell r="AE928" t="str">
            <v>0.0</v>
          </cell>
          <cell r="AF928" t="str">
            <v>192.0</v>
          </cell>
          <cell r="AG928" t="str">
            <v>0.0</v>
          </cell>
          <cell r="AH928" t="str">
            <v/>
          </cell>
          <cell r="AI928" t="str">
            <v>192</v>
          </cell>
          <cell r="AJ928" t="str">
            <v>路基路面工程</v>
          </cell>
          <cell r="AK928" t="str">
            <v/>
          </cell>
          <cell r="AL928" t="str">
            <v/>
          </cell>
          <cell r="AM928" t="str">
            <v/>
          </cell>
          <cell r="AN928" t="str">
            <v>2021</v>
          </cell>
          <cell r="AO928" t="str">
            <v>目标任务</v>
          </cell>
          <cell r="AP928" t="str">
            <v>维山乡</v>
          </cell>
          <cell r="AQ928" t="str">
            <v/>
          </cell>
          <cell r="AR928" t="str">
            <v/>
          </cell>
          <cell r="AS928" t="str">
            <v/>
          </cell>
          <cell r="AT928" t="str">
            <v/>
          </cell>
          <cell r="AU928" t="str">
            <v/>
          </cell>
          <cell r="AV928" t="str">
            <v>维山乡黄古村黄古排生态种养基地产业园</v>
          </cell>
          <cell r="AW928" t="str">
            <v>农</v>
          </cell>
          <cell r="AX928" t="str">
            <v>县级</v>
          </cell>
          <cell r="AY928" t="str">
            <v>新化县发展和改革局,新发改备（2020）556号</v>
          </cell>
          <cell r="AZ928" t="str">
            <v>种养基地</v>
          </cell>
          <cell r="BA928" t="str">
            <v>500</v>
          </cell>
          <cell r="BB928" t="str">
            <v>维山乡黄古村黄古排生态种养基地产业园</v>
          </cell>
          <cell r="BC928" t="str">
            <v>已提报</v>
          </cell>
          <cell r="BD928" t="str">
            <v>湖南省公路事务中心</v>
          </cell>
          <cell r="BE928" t="str">
            <v>新化县交通运输局</v>
          </cell>
          <cell r="BF928" t="str">
            <v/>
          </cell>
        </row>
        <row r="929">
          <cell r="F929" t="str">
            <v>新化县金竹坪藏香猪养殖基地产业路</v>
          </cell>
          <cell r="G929" t="str">
            <v>无</v>
          </cell>
          <cell r="H929" t="str">
            <v>一类地区</v>
          </cell>
          <cell r="I929" t="str">
            <v>国家贫困县</v>
          </cell>
          <cell r="J929" t="str">
            <v>否</v>
          </cell>
          <cell r="K929" t="str">
            <v>新开</v>
          </cell>
          <cell r="L929" t="str">
            <v>新建</v>
          </cell>
          <cell r="M929" t="str">
            <v>4.49</v>
          </cell>
          <cell r="N929" t="str">
            <v/>
          </cell>
          <cell r="O929" t="str">
            <v/>
          </cell>
          <cell r="P929" t="str">
            <v/>
          </cell>
          <cell r="Q929" t="str">
            <v/>
          </cell>
          <cell r="R929" t="str">
            <v/>
          </cell>
          <cell r="S929" t="str">
            <v/>
          </cell>
          <cell r="T929" t="str">
            <v>2021</v>
          </cell>
          <cell r="U929" t="str">
            <v>2022</v>
          </cell>
          <cell r="V929" t="str">
            <v>898.0</v>
          </cell>
          <cell r="W929" t="str">
            <v/>
          </cell>
          <cell r="X929" t="str">
            <v/>
          </cell>
          <cell r="Y929" t="str">
            <v>0.0</v>
          </cell>
          <cell r="Z929" t="str">
            <v>0.0</v>
          </cell>
          <cell r="AA929" t="str">
            <v>0.0</v>
          </cell>
          <cell r="AB929" t="str">
            <v>0.0</v>
          </cell>
          <cell r="AC929" t="str">
            <v>0.0</v>
          </cell>
          <cell r="AD929" t="str">
            <v>800.0</v>
          </cell>
          <cell r="AE929" t="str">
            <v>0.0</v>
          </cell>
          <cell r="AF929" t="str">
            <v>800.0</v>
          </cell>
          <cell r="AG929" t="str">
            <v>0.0</v>
          </cell>
          <cell r="AH929" t="str">
            <v/>
          </cell>
          <cell r="AI929" t="str">
            <v>800</v>
          </cell>
          <cell r="AJ929" t="str">
            <v>路基路面工程</v>
          </cell>
          <cell r="AK929" t="str">
            <v>4.28</v>
          </cell>
          <cell r="AL929" t="str">
            <v/>
          </cell>
          <cell r="AM929" t="str">
            <v/>
          </cell>
          <cell r="AN929" t="str">
            <v>2021</v>
          </cell>
          <cell r="AO929" t="str">
            <v>目标任务</v>
          </cell>
          <cell r="AP929" t="str">
            <v>奉家镇</v>
          </cell>
          <cell r="AQ929" t="str">
            <v/>
          </cell>
          <cell r="AR929" t="str">
            <v/>
          </cell>
          <cell r="AS929" t="str">
            <v/>
          </cell>
          <cell r="AT929" t="str">
            <v/>
          </cell>
          <cell r="AU929" t="str">
            <v/>
          </cell>
          <cell r="AV929" t="str">
            <v>新化县金竹坪藏香猪养殖基地</v>
          </cell>
          <cell r="AW929" t="str">
            <v>牧</v>
          </cell>
          <cell r="AX929" t="str">
            <v>县级</v>
          </cell>
          <cell r="AY929" t="str">
            <v>新化县发展和改革局,新发改备（2019）331号</v>
          </cell>
          <cell r="AZ929" t="str">
            <v>藏香猪</v>
          </cell>
          <cell r="BA929" t="str">
            <v>500</v>
          </cell>
          <cell r="BB929" t="str">
            <v>新化县金竹坪藏香猪养殖基地</v>
          </cell>
          <cell r="BC929" t="str">
            <v>已提报</v>
          </cell>
          <cell r="BD929" t="str">
            <v>湖南省公路事务中心</v>
          </cell>
          <cell r="BE929" t="str">
            <v>新化县交通运输局</v>
          </cell>
          <cell r="BF929" t="str">
            <v>新化县金竹坪藏香猪养殖基地产业路K0+000-K4+280</v>
          </cell>
        </row>
        <row r="930">
          <cell r="F930" t="str">
            <v>湖南紫金茶叶科技开发有限公司渠江红茶园路</v>
          </cell>
          <cell r="G930" t="str">
            <v>无</v>
          </cell>
          <cell r="H930" t="str">
            <v>一类地区</v>
          </cell>
          <cell r="I930" t="str">
            <v>国家贫困县</v>
          </cell>
          <cell r="J930" t="str">
            <v>否</v>
          </cell>
          <cell r="K930" t="str">
            <v>新开</v>
          </cell>
          <cell r="L930" t="str">
            <v>新建</v>
          </cell>
          <cell r="M930" t="str">
            <v>1.76</v>
          </cell>
          <cell r="N930" t="str">
            <v/>
          </cell>
          <cell r="O930" t="str">
            <v/>
          </cell>
          <cell r="P930" t="str">
            <v/>
          </cell>
          <cell r="Q930" t="str">
            <v/>
          </cell>
          <cell r="R930" t="str">
            <v/>
          </cell>
          <cell r="S930" t="str">
            <v/>
          </cell>
          <cell r="T930" t="str">
            <v>2021</v>
          </cell>
          <cell r="U930" t="str">
            <v>2022</v>
          </cell>
          <cell r="V930" t="str">
            <v>352.0</v>
          </cell>
          <cell r="W930" t="str">
            <v/>
          </cell>
          <cell r="X930" t="str">
            <v/>
          </cell>
          <cell r="Y930" t="str">
            <v>0.0</v>
          </cell>
          <cell r="Z930" t="str">
            <v>0.0</v>
          </cell>
          <cell r="AA930" t="str">
            <v>0.0</v>
          </cell>
          <cell r="AB930" t="str">
            <v>0.0</v>
          </cell>
          <cell r="AC930" t="str">
            <v>0.0</v>
          </cell>
          <cell r="AD930" t="str">
            <v>352.0</v>
          </cell>
          <cell r="AE930" t="str">
            <v>0.0</v>
          </cell>
          <cell r="AF930" t="str">
            <v>352.0</v>
          </cell>
          <cell r="AG930" t="str">
            <v>0.0</v>
          </cell>
          <cell r="AH930" t="str">
            <v/>
          </cell>
          <cell r="AI930" t="str">
            <v>352</v>
          </cell>
          <cell r="AJ930" t="str">
            <v>路基路面工程</v>
          </cell>
          <cell r="AK930" t="str">
            <v/>
          </cell>
          <cell r="AL930" t="str">
            <v/>
          </cell>
          <cell r="AM930" t="str">
            <v/>
          </cell>
          <cell r="AN930" t="str">
            <v>2021</v>
          </cell>
          <cell r="AO930" t="str">
            <v>目标任务</v>
          </cell>
          <cell r="AP930" t="str">
            <v>奉家镇</v>
          </cell>
          <cell r="AQ930" t="str">
            <v/>
          </cell>
          <cell r="AR930" t="str">
            <v/>
          </cell>
          <cell r="AS930" t="str">
            <v/>
          </cell>
          <cell r="AT930" t="str">
            <v/>
          </cell>
          <cell r="AU930" t="str">
            <v/>
          </cell>
          <cell r="AV930" t="str">
            <v>湖南紫金茶叶科技开发有限公司渠江红茶园</v>
          </cell>
          <cell r="AW930" t="str">
            <v>农</v>
          </cell>
          <cell r="AX930" t="str">
            <v>省级</v>
          </cell>
          <cell r="AY930" t="str">
            <v>娄底市农业委员会,娄农联（2018）26号</v>
          </cell>
          <cell r="AZ930" t="str">
            <v>茶叶</v>
          </cell>
          <cell r="BA930" t="str">
            <v>6000</v>
          </cell>
          <cell r="BB930" t="str">
            <v>湖南紫金茶叶科技开发有限公司渠江红茶园</v>
          </cell>
          <cell r="BC930" t="str">
            <v>已提报</v>
          </cell>
          <cell r="BD930" t="str">
            <v>湖南省公路事务中心</v>
          </cell>
          <cell r="BE930" t="str">
            <v>新化县交通运输局</v>
          </cell>
          <cell r="BF930" t="str">
            <v/>
          </cell>
        </row>
        <row r="931">
          <cell r="F931" t="str">
            <v>新化县光明油茶种植专业合作社产业路</v>
          </cell>
          <cell r="G931" t="str">
            <v>无</v>
          </cell>
          <cell r="H931" t="str">
            <v>一类地区</v>
          </cell>
          <cell r="I931" t="str">
            <v>国家贫困县</v>
          </cell>
          <cell r="J931" t="str">
            <v>否</v>
          </cell>
          <cell r="K931" t="str">
            <v>新开</v>
          </cell>
          <cell r="L931" t="str">
            <v>新建</v>
          </cell>
          <cell r="M931" t="str">
            <v>6.9</v>
          </cell>
          <cell r="N931" t="str">
            <v/>
          </cell>
          <cell r="O931" t="str">
            <v/>
          </cell>
          <cell r="P931" t="str">
            <v/>
          </cell>
          <cell r="Q931" t="str">
            <v/>
          </cell>
          <cell r="R931" t="str">
            <v/>
          </cell>
          <cell r="S931" t="str">
            <v/>
          </cell>
          <cell r="T931" t="str">
            <v>2021</v>
          </cell>
          <cell r="U931" t="str">
            <v>2022</v>
          </cell>
          <cell r="V931" t="str">
            <v>828.0</v>
          </cell>
          <cell r="W931" t="str">
            <v/>
          </cell>
          <cell r="X931" t="str">
            <v/>
          </cell>
          <cell r="Y931" t="str">
            <v>0.0</v>
          </cell>
          <cell r="Z931" t="str">
            <v>0.0</v>
          </cell>
          <cell r="AA931" t="str">
            <v>0.0</v>
          </cell>
          <cell r="AB931" t="str">
            <v>0.0</v>
          </cell>
          <cell r="AC931" t="str">
            <v>0.0</v>
          </cell>
          <cell r="AD931" t="str">
            <v>828.0</v>
          </cell>
          <cell r="AE931" t="str">
            <v>0.0</v>
          </cell>
          <cell r="AF931" t="str">
            <v>828.0</v>
          </cell>
          <cell r="AG931" t="str">
            <v>0.0</v>
          </cell>
          <cell r="AH931" t="str">
            <v/>
          </cell>
          <cell r="AI931" t="str">
            <v>828</v>
          </cell>
          <cell r="AJ931" t="str">
            <v>路基路面工程</v>
          </cell>
          <cell r="AK931" t="str">
            <v/>
          </cell>
          <cell r="AL931" t="str">
            <v/>
          </cell>
          <cell r="AM931" t="str">
            <v/>
          </cell>
          <cell r="AN931" t="str">
            <v>2021</v>
          </cell>
          <cell r="AO931" t="str">
            <v>目标任务</v>
          </cell>
          <cell r="AP931" t="str">
            <v>琅塘镇</v>
          </cell>
          <cell r="AQ931" t="str">
            <v/>
          </cell>
          <cell r="AR931" t="str">
            <v/>
          </cell>
          <cell r="AS931" t="str">
            <v/>
          </cell>
          <cell r="AT931" t="str">
            <v/>
          </cell>
          <cell r="AU931" t="str">
            <v/>
          </cell>
          <cell r="AV931" t="str">
            <v>新化县光明油茶种植专业合作社产业园</v>
          </cell>
          <cell r="AW931" t="str">
            <v>农</v>
          </cell>
          <cell r="AX931" t="str">
            <v>县级</v>
          </cell>
          <cell r="AY931" t="str">
            <v>新化县发展和改革局,新发改备（2020）468号</v>
          </cell>
          <cell r="AZ931" t="str">
            <v>油茶种植</v>
          </cell>
          <cell r="BA931" t="str">
            <v>300</v>
          </cell>
          <cell r="BB931" t="str">
            <v>新化县光明油茶种植专业合作社产业园</v>
          </cell>
          <cell r="BC931" t="str">
            <v>已提报</v>
          </cell>
          <cell r="BD931" t="str">
            <v>湖南省公路事务中心</v>
          </cell>
          <cell r="BE931" t="str">
            <v>新化县交通运输局</v>
          </cell>
          <cell r="BF931" t="str">
            <v/>
          </cell>
        </row>
        <row r="932">
          <cell r="F932" t="str">
            <v>游家镇瑜鸿农业贡柚产业路</v>
          </cell>
          <cell r="G932" t="str">
            <v>无</v>
          </cell>
          <cell r="H932" t="str">
            <v>一类地区</v>
          </cell>
          <cell r="I932" t="str">
            <v>国家贫困县</v>
          </cell>
          <cell r="J932" t="str">
            <v>否</v>
          </cell>
          <cell r="K932" t="str">
            <v>新开</v>
          </cell>
          <cell r="L932" t="str">
            <v>新建</v>
          </cell>
          <cell r="M932" t="str">
            <v>2.0</v>
          </cell>
          <cell r="N932" t="str">
            <v/>
          </cell>
          <cell r="O932" t="str">
            <v/>
          </cell>
          <cell r="P932" t="str">
            <v/>
          </cell>
          <cell r="Q932" t="str">
            <v/>
          </cell>
          <cell r="R932" t="str">
            <v/>
          </cell>
          <cell r="S932" t="str">
            <v/>
          </cell>
          <cell r="T932" t="str">
            <v>2021</v>
          </cell>
          <cell r="U932" t="str">
            <v>2022</v>
          </cell>
          <cell r="V932" t="str">
            <v>240.0</v>
          </cell>
          <cell r="W932" t="str">
            <v/>
          </cell>
          <cell r="X932" t="str">
            <v/>
          </cell>
          <cell r="Y932" t="str">
            <v>0.0</v>
          </cell>
          <cell r="Z932" t="str">
            <v>0.0</v>
          </cell>
          <cell r="AA932" t="str">
            <v>0.0</v>
          </cell>
          <cell r="AB932" t="str">
            <v>0.0</v>
          </cell>
          <cell r="AC932" t="str">
            <v>0.0</v>
          </cell>
          <cell r="AD932" t="str">
            <v>150.0</v>
          </cell>
          <cell r="AE932" t="str">
            <v>0.0</v>
          </cell>
          <cell r="AF932" t="str">
            <v>150.0</v>
          </cell>
          <cell r="AG932" t="str">
            <v>0.0</v>
          </cell>
          <cell r="AH932" t="str">
            <v/>
          </cell>
          <cell r="AI932" t="str">
            <v>150</v>
          </cell>
          <cell r="AJ932" t="str">
            <v>路基路面工程</v>
          </cell>
          <cell r="AK932" t="str">
            <v>1.23</v>
          </cell>
          <cell r="AL932" t="str">
            <v/>
          </cell>
          <cell r="AM932" t="str">
            <v/>
          </cell>
          <cell r="AN932" t="str">
            <v>2021</v>
          </cell>
          <cell r="AO932" t="str">
            <v>目标任务</v>
          </cell>
          <cell r="AP932" t="str">
            <v>游家镇</v>
          </cell>
          <cell r="AQ932" t="str">
            <v/>
          </cell>
          <cell r="AR932" t="str">
            <v/>
          </cell>
          <cell r="AS932" t="str">
            <v/>
          </cell>
          <cell r="AT932" t="str">
            <v/>
          </cell>
          <cell r="AU932" t="str">
            <v/>
          </cell>
          <cell r="AV932" t="str">
            <v>游家镇瑜鸿农业贡柚产业园</v>
          </cell>
          <cell r="AW932" t="str">
            <v>农</v>
          </cell>
          <cell r="AX932" t="str">
            <v>县级</v>
          </cell>
          <cell r="AY932" t="str">
            <v>新化县发展和改革局,新发改备（2020）244号</v>
          </cell>
          <cell r="AZ932" t="str">
            <v>贡柚</v>
          </cell>
          <cell r="BA932" t="str">
            <v>200</v>
          </cell>
          <cell r="BB932" t="str">
            <v>游家镇瑜鸿农业贡柚产业园</v>
          </cell>
          <cell r="BC932" t="str">
            <v>已提报</v>
          </cell>
          <cell r="BD932" t="str">
            <v>湖南省公路事务中心</v>
          </cell>
          <cell r="BE932" t="str">
            <v>新化县交通运输局</v>
          </cell>
          <cell r="BF932" t="str">
            <v>游家镇瑜鸿农业贡柚产业路K0+000-K1+230</v>
          </cell>
        </row>
        <row r="933">
          <cell r="F933" t="str">
            <v>奉家镇黄桃生态养猪产业园路</v>
          </cell>
          <cell r="G933" t="str">
            <v>无</v>
          </cell>
          <cell r="H933" t="str">
            <v>一类地区</v>
          </cell>
          <cell r="I933" t="str">
            <v>国家贫困县</v>
          </cell>
          <cell r="J933" t="str">
            <v>否</v>
          </cell>
          <cell r="K933" t="str">
            <v>新开</v>
          </cell>
          <cell r="L933" t="str">
            <v>新建</v>
          </cell>
          <cell r="M933" t="str">
            <v>1.68</v>
          </cell>
          <cell r="N933" t="str">
            <v/>
          </cell>
          <cell r="O933" t="str">
            <v/>
          </cell>
          <cell r="P933" t="str">
            <v/>
          </cell>
          <cell r="Q933" t="str">
            <v/>
          </cell>
          <cell r="R933" t="str">
            <v/>
          </cell>
          <cell r="S933" t="str">
            <v/>
          </cell>
          <cell r="T933" t="str">
            <v>2021</v>
          </cell>
          <cell r="U933" t="str">
            <v>2022</v>
          </cell>
          <cell r="V933" t="str">
            <v>336.0</v>
          </cell>
          <cell r="W933" t="str">
            <v/>
          </cell>
          <cell r="X933" t="str">
            <v/>
          </cell>
          <cell r="Y933" t="str">
            <v>0.0</v>
          </cell>
          <cell r="Z933" t="str">
            <v>0.0</v>
          </cell>
          <cell r="AA933" t="str">
            <v>0.0</v>
          </cell>
          <cell r="AB933" t="str">
            <v>0.0</v>
          </cell>
          <cell r="AC933" t="str">
            <v>0.0</v>
          </cell>
          <cell r="AD933" t="str">
            <v>300.0</v>
          </cell>
          <cell r="AE933" t="str">
            <v>0.0</v>
          </cell>
          <cell r="AF933" t="str">
            <v>300.0</v>
          </cell>
          <cell r="AG933" t="str">
            <v>0.0</v>
          </cell>
          <cell r="AH933" t="str">
            <v/>
          </cell>
          <cell r="AI933" t="str">
            <v>300</v>
          </cell>
          <cell r="AJ933" t="str">
            <v>路基路面工程</v>
          </cell>
          <cell r="AK933" t="str">
            <v>1.37</v>
          </cell>
          <cell r="AL933" t="str">
            <v/>
          </cell>
          <cell r="AM933" t="str">
            <v/>
          </cell>
          <cell r="AN933" t="str">
            <v>2021</v>
          </cell>
          <cell r="AO933" t="str">
            <v>目标任务</v>
          </cell>
          <cell r="AP933" t="str">
            <v>奉家镇</v>
          </cell>
          <cell r="AQ933" t="str">
            <v/>
          </cell>
          <cell r="AR933" t="str">
            <v/>
          </cell>
          <cell r="AS933" t="str">
            <v/>
          </cell>
          <cell r="AT933" t="str">
            <v/>
          </cell>
          <cell r="AU933" t="str">
            <v/>
          </cell>
          <cell r="AV933" t="str">
            <v>奉家镇黄桃生态养猪产业园</v>
          </cell>
          <cell r="AW933" t="str">
            <v>牧</v>
          </cell>
          <cell r="AX933" t="str">
            <v>县级</v>
          </cell>
          <cell r="AY933" t="str">
            <v>新化县发展和改革局,新发改备（2018）883号</v>
          </cell>
          <cell r="AZ933" t="str">
            <v>养猪</v>
          </cell>
          <cell r="BA933" t="str">
            <v>1400</v>
          </cell>
          <cell r="BB933" t="str">
            <v>奉家镇黄桃生态养猪产业园</v>
          </cell>
          <cell r="BC933" t="str">
            <v>已提报</v>
          </cell>
          <cell r="BD933" t="str">
            <v>湖南省公路事务中心</v>
          </cell>
          <cell r="BE933" t="str">
            <v>新化县交通运输局</v>
          </cell>
          <cell r="BF933" t="str">
            <v>奉家镇黄桃生态养猪产业园路K0+000-K1+370</v>
          </cell>
        </row>
        <row r="934">
          <cell r="F934" t="str">
            <v>吉庆佛国花园田园产业路</v>
          </cell>
          <cell r="G934" t="str">
            <v>无</v>
          </cell>
          <cell r="H934" t="str">
            <v>一类地区</v>
          </cell>
          <cell r="I934" t="str">
            <v>国家贫困县</v>
          </cell>
          <cell r="J934" t="str">
            <v>否</v>
          </cell>
          <cell r="K934" t="str">
            <v>新开</v>
          </cell>
          <cell r="L934" t="str">
            <v>新建</v>
          </cell>
          <cell r="M934" t="str">
            <v>7.4</v>
          </cell>
          <cell r="N934" t="str">
            <v/>
          </cell>
          <cell r="O934" t="str">
            <v/>
          </cell>
          <cell r="P934" t="str">
            <v/>
          </cell>
          <cell r="Q934" t="str">
            <v/>
          </cell>
          <cell r="R934" t="str">
            <v/>
          </cell>
          <cell r="S934" t="str">
            <v/>
          </cell>
          <cell r="T934" t="str">
            <v>2021</v>
          </cell>
          <cell r="U934" t="str">
            <v>2022</v>
          </cell>
          <cell r="V934" t="str">
            <v>888.0</v>
          </cell>
          <cell r="W934" t="str">
            <v/>
          </cell>
          <cell r="X934" t="str">
            <v/>
          </cell>
          <cell r="Y934" t="str">
            <v>0.0</v>
          </cell>
          <cell r="Z934" t="str">
            <v>0.0</v>
          </cell>
          <cell r="AA934" t="str">
            <v>0.0</v>
          </cell>
          <cell r="AB934" t="str">
            <v>0.0</v>
          </cell>
          <cell r="AC934" t="str">
            <v>0.0</v>
          </cell>
          <cell r="AD934" t="str">
            <v>750.0</v>
          </cell>
          <cell r="AE934" t="str">
            <v>0.0</v>
          </cell>
          <cell r="AF934" t="str">
            <v>750.0</v>
          </cell>
          <cell r="AG934" t="str">
            <v>0.0</v>
          </cell>
          <cell r="AH934" t="str">
            <v/>
          </cell>
          <cell r="AI934" t="str">
            <v>750</v>
          </cell>
          <cell r="AJ934" t="str">
            <v>路基路面工程</v>
          </cell>
          <cell r="AK934" t="str">
            <v>6.4</v>
          </cell>
          <cell r="AL934" t="str">
            <v/>
          </cell>
          <cell r="AM934" t="str">
            <v/>
          </cell>
          <cell r="AN934" t="str">
            <v>2021</v>
          </cell>
          <cell r="AO934" t="str">
            <v>目标任务</v>
          </cell>
          <cell r="AP934" t="str">
            <v>吉庆镇</v>
          </cell>
          <cell r="AQ934" t="str">
            <v/>
          </cell>
          <cell r="AR934" t="str">
            <v/>
          </cell>
          <cell r="AS934" t="str">
            <v/>
          </cell>
          <cell r="AT934" t="str">
            <v/>
          </cell>
          <cell r="AU934" t="str">
            <v/>
          </cell>
          <cell r="AV934" t="str">
            <v>吉庆佛国花园田园产业园</v>
          </cell>
          <cell r="AW934" t="str">
            <v>农</v>
          </cell>
          <cell r="AX934" t="str">
            <v>县级</v>
          </cell>
          <cell r="AY934" t="str">
            <v>新化县发展和改革局,新发改备（2017）441号</v>
          </cell>
          <cell r="AZ934" t="str">
            <v>牡丹花</v>
          </cell>
          <cell r="BA934" t="str">
            <v>300</v>
          </cell>
          <cell r="BB934" t="str">
            <v>吉庆佛国花园田园产业园</v>
          </cell>
          <cell r="BC934" t="str">
            <v>已提报</v>
          </cell>
          <cell r="BD934" t="str">
            <v>湖南省公路事务中心</v>
          </cell>
          <cell r="BE934" t="str">
            <v>新化县交通运输局</v>
          </cell>
          <cell r="BF934" t="str">
            <v>吉庆佛国花园田园产业路K0+000-K6+400</v>
          </cell>
        </row>
        <row r="935">
          <cell r="F935" t="str">
            <v>新化县资水种养专业合作社产业路</v>
          </cell>
          <cell r="G935" t="str">
            <v>无</v>
          </cell>
          <cell r="H935" t="str">
            <v>一类地区</v>
          </cell>
          <cell r="I935" t="str">
            <v>国家贫困县</v>
          </cell>
          <cell r="J935" t="str">
            <v>否</v>
          </cell>
          <cell r="K935" t="str">
            <v>新开</v>
          </cell>
          <cell r="L935" t="str">
            <v>新建</v>
          </cell>
          <cell r="M935" t="str">
            <v>2.7</v>
          </cell>
          <cell r="N935" t="str">
            <v/>
          </cell>
          <cell r="O935" t="str">
            <v/>
          </cell>
          <cell r="P935" t="str">
            <v/>
          </cell>
          <cell r="Q935" t="str">
            <v/>
          </cell>
          <cell r="R935" t="str">
            <v/>
          </cell>
          <cell r="S935" t="str">
            <v/>
          </cell>
          <cell r="T935" t="str">
            <v>2021</v>
          </cell>
          <cell r="U935" t="str">
            <v>2022</v>
          </cell>
          <cell r="V935" t="str">
            <v>324.0</v>
          </cell>
          <cell r="W935" t="str">
            <v/>
          </cell>
          <cell r="X935" t="str">
            <v/>
          </cell>
          <cell r="Y935" t="str">
            <v>0.0</v>
          </cell>
          <cell r="Z935" t="str">
            <v>0.0</v>
          </cell>
          <cell r="AA935" t="str">
            <v>0.0</v>
          </cell>
          <cell r="AB935" t="str">
            <v>0.0</v>
          </cell>
          <cell r="AC935" t="str">
            <v>0.0</v>
          </cell>
          <cell r="AD935" t="str">
            <v>260.0</v>
          </cell>
          <cell r="AE935" t="str">
            <v>0.0</v>
          </cell>
          <cell r="AF935" t="str">
            <v>260.0</v>
          </cell>
          <cell r="AG935" t="str">
            <v>0.0</v>
          </cell>
          <cell r="AH935" t="str">
            <v/>
          </cell>
          <cell r="AI935" t="str">
            <v>260</v>
          </cell>
          <cell r="AJ935" t="str">
            <v>路基路面工程</v>
          </cell>
          <cell r="AK935" t="str">
            <v>2.16</v>
          </cell>
          <cell r="AL935" t="str">
            <v/>
          </cell>
          <cell r="AM935" t="str">
            <v/>
          </cell>
          <cell r="AN935" t="str">
            <v>2021</v>
          </cell>
          <cell r="AO935" t="str">
            <v>目标任务</v>
          </cell>
          <cell r="AP935" t="str">
            <v>桑梓镇</v>
          </cell>
          <cell r="AQ935" t="str">
            <v/>
          </cell>
          <cell r="AR935" t="str">
            <v/>
          </cell>
          <cell r="AS935" t="str">
            <v/>
          </cell>
          <cell r="AT935" t="str">
            <v/>
          </cell>
          <cell r="AU935" t="str">
            <v/>
          </cell>
          <cell r="AV935" t="str">
            <v>新化县资水种养专业合作社产业园</v>
          </cell>
          <cell r="AW935" t="str">
            <v>农</v>
          </cell>
          <cell r="AX935" t="str">
            <v>县级</v>
          </cell>
          <cell r="AY935" t="str">
            <v>新化县发展和改革局,新发改备（2020）364号</v>
          </cell>
          <cell r="AZ935" t="str">
            <v>农产品种植</v>
          </cell>
          <cell r="BA935" t="str">
            <v>300</v>
          </cell>
          <cell r="BB935" t="str">
            <v>新化县资水种养专业合作社产业园</v>
          </cell>
          <cell r="BC935" t="str">
            <v>已提报</v>
          </cell>
          <cell r="BD935" t="str">
            <v>湖南省公路事务中心</v>
          </cell>
          <cell r="BE935" t="str">
            <v>新化县交通运输局</v>
          </cell>
          <cell r="BF935" t="str">
            <v>新化县资水种养专业合作社产业路K0+000-K2+160</v>
          </cell>
        </row>
        <row r="936">
          <cell r="F936" t="str">
            <v>游家镇永安村湘宏生态养鸡场产业路</v>
          </cell>
          <cell r="G936" t="str">
            <v>C24A431322</v>
          </cell>
          <cell r="H936" t="str">
            <v>一类地区</v>
          </cell>
          <cell r="I936" t="str">
            <v>国家贫困县</v>
          </cell>
          <cell r="J936" t="str">
            <v>否</v>
          </cell>
          <cell r="K936" t="str">
            <v>新开</v>
          </cell>
          <cell r="L936" t="str">
            <v>升级改造（提质改造）</v>
          </cell>
          <cell r="M936" t="str">
            <v>1.18</v>
          </cell>
          <cell r="N936" t="str">
            <v/>
          </cell>
          <cell r="O936" t="str">
            <v/>
          </cell>
          <cell r="P936" t="str">
            <v/>
          </cell>
          <cell r="Q936" t="str">
            <v/>
          </cell>
          <cell r="R936" t="str">
            <v/>
          </cell>
          <cell r="S936" t="str">
            <v/>
          </cell>
          <cell r="T936" t="str">
            <v>2021</v>
          </cell>
          <cell r="U936" t="str">
            <v>2022</v>
          </cell>
          <cell r="V936" t="str">
            <v>236.0</v>
          </cell>
          <cell r="W936" t="str">
            <v/>
          </cell>
          <cell r="X936" t="str">
            <v/>
          </cell>
          <cell r="Y936" t="str">
            <v>0.0</v>
          </cell>
          <cell r="Z936" t="str">
            <v>0.0</v>
          </cell>
          <cell r="AA936" t="str">
            <v>0.0</v>
          </cell>
          <cell r="AB936" t="str">
            <v>0.0</v>
          </cell>
          <cell r="AC936" t="str">
            <v>0.0</v>
          </cell>
          <cell r="AD936" t="str">
            <v>190.0</v>
          </cell>
          <cell r="AE936" t="str">
            <v>0.0</v>
          </cell>
          <cell r="AF936" t="str">
            <v>190.0</v>
          </cell>
          <cell r="AG936" t="str">
            <v>0.0</v>
          </cell>
          <cell r="AH936" t="str">
            <v/>
          </cell>
          <cell r="AI936" t="str">
            <v>190</v>
          </cell>
          <cell r="AJ936" t="str">
            <v>路基路面工程</v>
          </cell>
          <cell r="AK936" t="str">
            <v>1.05</v>
          </cell>
          <cell r="AL936" t="str">
            <v/>
          </cell>
          <cell r="AM936" t="str">
            <v/>
          </cell>
          <cell r="AN936" t="str">
            <v>2021</v>
          </cell>
          <cell r="AO936" t="str">
            <v>目标任务</v>
          </cell>
          <cell r="AP936" t="str">
            <v>游家镇</v>
          </cell>
          <cell r="AQ936" t="str">
            <v>431322108000</v>
          </cell>
          <cell r="AR936" t="str">
            <v/>
          </cell>
          <cell r="AS936" t="str">
            <v/>
          </cell>
          <cell r="AT936" t="str">
            <v/>
          </cell>
          <cell r="AU936" t="str">
            <v/>
          </cell>
          <cell r="AV936" t="str">
            <v>游家镇永安村湘宏生态养鸡场</v>
          </cell>
          <cell r="AW936" t="str">
            <v>牧</v>
          </cell>
          <cell r="AX936" t="str">
            <v>县级</v>
          </cell>
          <cell r="AY936" t="str">
            <v>新化县发展和改革局,新发改备（2020）868号</v>
          </cell>
          <cell r="AZ936" t="str">
            <v>养鸡</v>
          </cell>
          <cell r="BA936" t="str">
            <v>400</v>
          </cell>
          <cell r="BB936" t="str">
            <v>游家镇永安村湘宏生态养鸡场</v>
          </cell>
          <cell r="BC936" t="str">
            <v>已提报</v>
          </cell>
          <cell r="BD936" t="str">
            <v>湖南省公路事务中心</v>
          </cell>
          <cell r="BE936" t="str">
            <v>新化县交通运输局</v>
          </cell>
          <cell r="BF936" t="str">
            <v>游家镇永安村湘宏生态养鸡场产业路K0+000-K1+050</v>
          </cell>
        </row>
        <row r="937">
          <cell r="F937" t="str">
            <v>吉庆镇上水田村新兴生态养猪场产业路</v>
          </cell>
          <cell r="G937" t="str">
            <v>无</v>
          </cell>
          <cell r="H937" t="str">
            <v>一类地区</v>
          </cell>
          <cell r="I937" t="str">
            <v>国家贫困县</v>
          </cell>
          <cell r="J937" t="str">
            <v>否</v>
          </cell>
          <cell r="K937" t="str">
            <v>新开</v>
          </cell>
          <cell r="L937" t="str">
            <v>升级改造（提质改造）</v>
          </cell>
          <cell r="M937" t="str">
            <v>7.091</v>
          </cell>
          <cell r="N937" t="str">
            <v/>
          </cell>
          <cell r="O937" t="str">
            <v/>
          </cell>
          <cell r="P937" t="str">
            <v/>
          </cell>
          <cell r="Q937" t="str">
            <v/>
          </cell>
          <cell r="R937" t="str">
            <v/>
          </cell>
          <cell r="S937" t="str">
            <v/>
          </cell>
          <cell r="T937" t="str">
            <v>2021</v>
          </cell>
          <cell r="U937" t="str">
            <v>2022</v>
          </cell>
          <cell r="V937" t="str">
            <v>851.0</v>
          </cell>
          <cell r="W937" t="str">
            <v/>
          </cell>
          <cell r="X937" t="str">
            <v/>
          </cell>
          <cell r="Y937" t="str">
            <v>0.0</v>
          </cell>
          <cell r="Z937" t="str">
            <v>0.0</v>
          </cell>
          <cell r="AA937" t="str">
            <v>0.0</v>
          </cell>
          <cell r="AB937" t="str">
            <v>0.0</v>
          </cell>
          <cell r="AC937" t="str">
            <v>0.0</v>
          </cell>
          <cell r="AD937" t="str">
            <v>740.0</v>
          </cell>
          <cell r="AE937" t="str">
            <v>0.0</v>
          </cell>
          <cell r="AF937" t="str">
            <v>740.0</v>
          </cell>
          <cell r="AG937" t="str">
            <v>0.0</v>
          </cell>
          <cell r="AH937" t="str">
            <v/>
          </cell>
          <cell r="AI937" t="str">
            <v>740</v>
          </cell>
          <cell r="AJ937" t="str">
            <v>路基路面工程</v>
          </cell>
          <cell r="AK937" t="str">
            <v>5.3</v>
          </cell>
          <cell r="AL937" t="str">
            <v/>
          </cell>
          <cell r="AM937" t="str">
            <v/>
          </cell>
          <cell r="AN937" t="str">
            <v>2021</v>
          </cell>
          <cell r="AO937" t="str">
            <v>目标任务</v>
          </cell>
          <cell r="AP937" t="str">
            <v>吉庆镇</v>
          </cell>
          <cell r="AQ937" t="str">
            <v/>
          </cell>
          <cell r="AR937" t="str">
            <v/>
          </cell>
          <cell r="AS937" t="str">
            <v/>
          </cell>
          <cell r="AT937" t="str">
            <v/>
          </cell>
          <cell r="AU937" t="str">
            <v/>
          </cell>
          <cell r="AV937" t="str">
            <v>吉庆镇上水田村新兴生态养猪场产业园</v>
          </cell>
          <cell r="AW937" t="str">
            <v>农</v>
          </cell>
          <cell r="AX937" t="str">
            <v>县级</v>
          </cell>
          <cell r="AY937" t="str">
            <v>新化县发展和改革局,新发改备（2020）453号</v>
          </cell>
          <cell r="AZ937" t="str">
            <v>养猪</v>
          </cell>
          <cell r="BA937" t="str">
            <v>500</v>
          </cell>
          <cell r="BB937" t="str">
            <v>吉庆镇上水田村新兴生态养猪场产业园</v>
          </cell>
          <cell r="BC937" t="str">
            <v>已提报</v>
          </cell>
          <cell r="BD937" t="str">
            <v>湖南省公路事务中心</v>
          </cell>
          <cell r="BE937" t="str">
            <v>新化县交通运输局</v>
          </cell>
          <cell r="BF937" t="str">
            <v>吉庆镇上水田村新兴生态养猪场产业路K0+000-K5+300</v>
          </cell>
        </row>
        <row r="938">
          <cell r="F938" t="str">
            <v>曹家镇曹家社区崇德生态养猪场产业路</v>
          </cell>
          <cell r="G938" t="str">
            <v>无</v>
          </cell>
          <cell r="H938" t="str">
            <v>一类地区</v>
          </cell>
          <cell r="I938" t="str">
            <v>国家贫困县</v>
          </cell>
          <cell r="J938" t="str">
            <v>否</v>
          </cell>
          <cell r="K938" t="str">
            <v>新开</v>
          </cell>
          <cell r="L938" t="str">
            <v>新建</v>
          </cell>
          <cell r="M938" t="str">
            <v>3.9</v>
          </cell>
          <cell r="N938" t="str">
            <v/>
          </cell>
          <cell r="O938" t="str">
            <v/>
          </cell>
          <cell r="P938" t="str">
            <v/>
          </cell>
          <cell r="Q938" t="str">
            <v/>
          </cell>
          <cell r="R938" t="str">
            <v/>
          </cell>
          <cell r="S938" t="str">
            <v/>
          </cell>
          <cell r="T938" t="str">
            <v>2021</v>
          </cell>
          <cell r="U938" t="str">
            <v>2022</v>
          </cell>
          <cell r="V938" t="str">
            <v>468.0</v>
          </cell>
          <cell r="W938" t="str">
            <v/>
          </cell>
          <cell r="X938" t="str">
            <v/>
          </cell>
          <cell r="Y938" t="str">
            <v>0.0</v>
          </cell>
          <cell r="Z938" t="str">
            <v>0.0</v>
          </cell>
          <cell r="AA938" t="str">
            <v>0.0</v>
          </cell>
          <cell r="AB938" t="str">
            <v>0.0</v>
          </cell>
          <cell r="AC938" t="str">
            <v>0.0</v>
          </cell>
          <cell r="AD938" t="str">
            <v>382.0</v>
          </cell>
          <cell r="AE938" t="str">
            <v>0.0</v>
          </cell>
          <cell r="AF938" t="str">
            <v>382.0</v>
          </cell>
          <cell r="AG938" t="str">
            <v>0.0</v>
          </cell>
          <cell r="AH938" t="str">
            <v/>
          </cell>
          <cell r="AI938" t="str">
            <v>382</v>
          </cell>
          <cell r="AJ938" t="str">
            <v>路基路面工程</v>
          </cell>
          <cell r="AK938" t="str">
            <v>2.96</v>
          </cell>
          <cell r="AL938" t="str">
            <v/>
          </cell>
          <cell r="AM938" t="str">
            <v/>
          </cell>
          <cell r="AN938" t="str">
            <v>2021</v>
          </cell>
          <cell r="AO938" t="str">
            <v>目标任务</v>
          </cell>
          <cell r="AP938" t="str">
            <v>曹家镇</v>
          </cell>
          <cell r="AQ938" t="str">
            <v/>
          </cell>
          <cell r="AR938" t="str">
            <v/>
          </cell>
          <cell r="AS938" t="str">
            <v/>
          </cell>
          <cell r="AT938" t="str">
            <v/>
          </cell>
          <cell r="AU938" t="str">
            <v/>
          </cell>
          <cell r="AV938" t="str">
            <v>曹家镇曹家社区崇德生态养猪场产业园</v>
          </cell>
          <cell r="AW938" t="str">
            <v>农</v>
          </cell>
          <cell r="AX938" t="str">
            <v>县级</v>
          </cell>
          <cell r="AY938" t="str">
            <v>新化县发展和改革局,新发改备（2012）399</v>
          </cell>
          <cell r="AZ938" t="str">
            <v>养猪</v>
          </cell>
          <cell r="BA938" t="str">
            <v>500</v>
          </cell>
          <cell r="BB938" t="str">
            <v>曹家镇曹家社区崇德生态养猪场产业园</v>
          </cell>
          <cell r="BC938" t="str">
            <v>已提报</v>
          </cell>
          <cell r="BD938" t="str">
            <v>湖南省公路事务中心</v>
          </cell>
          <cell r="BE938" t="str">
            <v>新化县交通运输局</v>
          </cell>
          <cell r="BF938" t="str">
            <v>曹家镇曹家社区崇德生态养猪场产业路K0+000-K2+960</v>
          </cell>
        </row>
        <row r="939">
          <cell r="F939" t="str">
            <v>奉家镇渠江源村基良生态养猪场产业路</v>
          </cell>
          <cell r="G939" t="str">
            <v>无</v>
          </cell>
          <cell r="H939" t="str">
            <v>一类地区</v>
          </cell>
          <cell r="I939" t="str">
            <v>国家贫困县</v>
          </cell>
          <cell r="J939" t="str">
            <v>否</v>
          </cell>
          <cell r="K939" t="str">
            <v>新开</v>
          </cell>
          <cell r="L939" t="str">
            <v>新建</v>
          </cell>
          <cell r="M939" t="str">
            <v>1.22</v>
          </cell>
          <cell r="N939" t="str">
            <v/>
          </cell>
          <cell r="O939" t="str">
            <v/>
          </cell>
          <cell r="P939" t="str">
            <v/>
          </cell>
          <cell r="Q939" t="str">
            <v/>
          </cell>
          <cell r="R939" t="str">
            <v/>
          </cell>
          <cell r="S939" t="str">
            <v/>
          </cell>
          <cell r="T939" t="str">
            <v>2021</v>
          </cell>
          <cell r="U939" t="str">
            <v>2022</v>
          </cell>
          <cell r="V939" t="str">
            <v>244.0</v>
          </cell>
          <cell r="W939" t="str">
            <v/>
          </cell>
          <cell r="X939" t="str">
            <v/>
          </cell>
          <cell r="Y939" t="str">
            <v>0.0</v>
          </cell>
          <cell r="Z939" t="str">
            <v>0.0</v>
          </cell>
          <cell r="AA939" t="str">
            <v>0.0</v>
          </cell>
          <cell r="AB939" t="str">
            <v>0.0</v>
          </cell>
          <cell r="AC939" t="str">
            <v>0.0</v>
          </cell>
          <cell r="AD939" t="str">
            <v>244.0</v>
          </cell>
          <cell r="AE939" t="str">
            <v>0.0</v>
          </cell>
          <cell r="AF939" t="str">
            <v>244.0</v>
          </cell>
          <cell r="AG939" t="str">
            <v>0.0</v>
          </cell>
          <cell r="AH939" t="str">
            <v/>
          </cell>
          <cell r="AI939" t="str">
            <v>244</v>
          </cell>
          <cell r="AJ939" t="str">
            <v>路基路面工程</v>
          </cell>
          <cell r="AK939" t="str">
            <v/>
          </cell>
          <cell r="AL939" t="str">
            <v/>
          </cell>
          <cell r="AM939" t="str">
            <v/>
          </cell>
          <cell r="AN939" t="str">
            <v>2021</v>
          </cell>
          <cell r="AO939" t="str">
            <v>目标任务</v>
          </cell>
          <cell r="AP939" t="str">
            <v>奉家镇</v>
          </cell>
          <cell r="AQ939" t="str">
            <v/>
          </cell>
          <cell r="AR939" t="str">
            <v/>
          </cell>
          <cell r="AS939" t="str">
            <v/>
          </cell>
          <cell r="AT939" t="str">
            <v/>
          </cell>
          <cell r="AU939" t="str">
            <v/>
          </cell>
          <cell r="AV939" t="str">
            <v>奉家镇渠江源村基良生态养猪场</v>
          </cell>
          <cell r="AW939" t="str">
            <v>牧</v>
          </cell>
          <cell r="AX939" t="str">
            <v>县级</v>
          </cell>
          <cell r="AY939" t="str">
            <v>新化县发展和改革局,新发改备（2018）538</v>
          </cell>
          <cell r="AZ939" t="str">
            <v>养猪</v>
          </cell>
          <cell r="BA939" t="str">
            <v>600</v>
          </cell>
          <cell r="BB939" t="str">
            <v>奉家镇渠江源村基良生态养猪场</v>
          </cell>
          <cell r="BC939" t="str">
            <v>已提报</v>
          </cell>
          <cell r="BD939" t="str">
            <v>湖南省公路事务中心</v>
          </cell>
          <cell r="BE939" t="str">
            <v>新化县交通运输局</v>
          </cell>
          <cell r="BF939" t="str">
            <v/>
          </cell>
        </row>
        <row r="940">
          <cell r="F940" t="str">
            <v>娄底市兴隆坳牛业养殖有限公司养牛基地产业路</v>
          </cell>
          <cell r="G940" t="str">
            <v>无</v>
          </cell>
          <cell r="H940" t="str">
            <v>一类地区</v>
          </cell>
          <cell r="I940" t="str">
            <v>国家贫困县</v>
          </cell>
          <cell r="J940" t="str">
            <v>否</v>
          </cell>
          <cell r="K940" t="str">
            <v>新开</v>
          </cell>
          <cell r="L940" t="str">
            <v>新建</v>
          </cell>
          <cell r="M940" t="str">
            <v>4.35</v>
          </cell>
          <cell r="N940" t="str">
            <v/>
          </cell>
          <cell r="O940" t="str">
            <v/>
          </cell>
          <cell r="P940" t="str">
            <v/>
          </cell>
          <cell r="Q940" t="str">
            <v/>
          </cell>
          <cell r="R940" t="str">
            <v/>
          </cell>
          <cell r="S940" t="str">
            <v/>
          </cell>
          <cell r="T940" t="str">
            <v>2021</v>
          </cell>
          <cell r="U940" t="str">
            <v>2022</v>
          </cell>
          <cell r="V940" t="str">
            <v>870.0</v>
          </cell>
          <cell r="W940" t="str">
            <v/>
          </cell>
          <cell r="X940" t="str">
            <v/>
          </cell>
          <cell r="Y940" t="str">
            <v>0.0</v>
          </cell>
          <cell r="Z940" t="str">
            <v>0.0</v>
          </cell>
          <cell r="AA940" t="str">
            <v>0.0</v>
          </cell>
          <cell r="AB940" t="str">
            <v>0.0</v>
          </cell>
          <cell r="AC940" t="str">
            <v>0.0</v>
          </cell>
          <cell r="AD940" t="str">
            <v>870.0</v>
          </cell>
          <cell r="AE940" t="str">
            <v>0.0</v>
          </cell>
          <cell r="AF940" t="str">
            <v>870.0</v>
          </cell>
          <cell r="AG940" t="str">
            <v>0.0</v>
          </cell>
          <cell r="AH940" t="str">
            <v/>
          </cell>
          <cell r="AI940" t="str">
            <v>870</v>
          </cell>
          <cell r="AJ940" t="str">
            <v>路基路面工程</v>
          </cell>
          <cell r="AK940" t="str">
            <v/>
          </cell>
          <cell r="AL940" t="str">
            <v/>
          </cell>
          <cell r="AM940" t="str">
            <v/>
          </cell>
          <cell r="AN940" t="str">
            <v>2021</v>
          </cell>
          <cell r="AO940" t="str">
            <v>目标任务</v>
          </cell>
          <cell r="AP940" t="str">
            <v>温塘镇</v>
          </cell>
          <cell r="AQ940" t="str">
            <v/>
          </cell>
          <cell r="AR940" t="str">
            <v/>
          </cell>
          <cell r="AS940" t="str">
            <v/>
          </cell>
          <cell r="AT940" t="str">
            <v/>
          </cell>
          <cell r="AU940" t="str">
            <v/>
          </cell>
          <cell r="AV940" t="str">
            <v>娄底市兴隆坳牛业养殖有限公司养牛基地</v>
          </cell>
          <cell r="AW940" t="str">
            <v>牧</v>
          </cell>
          <cell r="AX940" t="str">
            <v>县级</v>
          </cell>
          <cell r="AY940" t="str">
            <v>新化县发展和改革局,新发改备（2019）003号</v>
          </cell>
          <cell r="AZ940" t="str">
            <v>养殖</v>
          </cell>
          <cell r="BA940" t="str">
            <v>1000</v>
          </cell>
          <cell r="BB940" t="str">
            <v>娄底市兴隆坳牛业养殖有限公司养牛基地</v>
          </cell>
          <cell r="BC940" t="str">
            <v>已提报</v>
          </cell>
          <cell r="BD940" t="str">
            <v>湖南省公路事务中心</v>
          </cell>
          <cell r="BE940" t="str">
            <v>新化县交通运输局</v>
          </cell>
          <cell r="BF940" t="str">
            <v/>
          </cell>
        </row>
        <row r="941">
          <cell r="F941" t="str">
            <v>新化县坪烟生态农业综合开发有限公司水果茶叶产业路</v>
          </cell>
          <cell r="G941" t="str">
            <v>CYA2431322</v>
          </cell>
          <cell r="H941" t="str">
            <v>一类地区</v>
          </cell>
          <cell r="I941" t="str">
            <v>国家贫困县</v>
          </cell>
          <cell r="J941" t="str">
            <v>否</v>
          </cell>
          <cell r="K941" t="str">
            <v>新开</v>
          </cell>
          <cell r="L941" t="str">
            <v>升级改造（提质改造）</v>
          </cell>
          <cell r="M941" t="str">
            <v>1.18</v>
          </cell>
          <cell r="N941" t="str">
            <v/>
          </cell>
          <cell r="O941" t="str">
            <v/>
          </cell>
          <cell r="P941" t="str">
            <v/>
          </cell>
          <cell r="Q941" t="str">
            <v/>
          </cell>
          <cell r="R941" t="str">
            <v/>
          </cell>
          <cell r="S941" t="str">
            <v/>
          </cell>
          <cell r="T941" t="str">
            <v>2021</v>
          </cell>
          <cell r="U941" t="str">
            <v>2022</v>
          </cell>
          <cell r="V941" t="str">
            <v>236.0</v>
          </cell>
          <cell r="W941" t="str">
            <v/>
          </cell>
          <cell r="X941" t="str">
            <v/>
          </cell>
          <cell r="Y941" t="str">
            <v>0.0</v>
          </cell>
          <cell r="Z941" t="str">
            <v>0.0</v>
          </cell>
          <cell r="AA941" t="str">
            <v>0.0</v>
          </cell>
          <cell r="AB941" t="str">
            <v>0.0</v>
          </cell>
          <cell r="AC941" t="str">
            <v>0.0</v>
          </cell>
          <cell r="AD941" t="str">
            <v>236.0</v>
          </cell>
          <cell r="AE941" t="str">
            <v>0.0</v>
          </cell>
          <cell r="AF941" t="str">
            <v>236.0</v>
          </cell>
          <cell r="AG941" t="str">
            <v>0.0</v>
          </cell>
          <cell r="AH941" t="str">
            <v/>
          </cell>
          <cell r="AI941" t="str">
            <v>236</v>
          </cell>
          <cell r="AJ941" t="str">
            <v>路基路面工程</v>
          </cell>
          <cell r="AK941" t="str">
            <v/>
          </cell>
          <cell r="AL941" t="str">
            <v/>
          </cell>
          <cell r="AM941" t="str">
            <v/>
          </cell>
          <cell r="AN941" t="str">
            <v>2021</v>
          </cell>
          <cell r="AO941" t="str">
            <v>目标任务</v>
          </cell>
          <cell r="AP941" t="str">
            <v>桑梓镇</v>
          </cell>
          <cell r="AQ941" t="str">
            <v/>
          </cell>
          <cell r="AR941" t="str">
            <v/>
          </cell>
          <cell r="AS941" t="str">
            <v/>
          </cell>
          <cell r="AT941" t="str">
            <v/>
          </cell>
          <cell r="AU941" t="str">
            <v/>
          </cell>
          <cell r="AV941" t="str">
            <v>新化县坪烟生态农业综合开发有限公司水果茶叶产业园</v>
          </cell>
          <cell r="AW941" t="str">
            <v>农</v>
          </cell>
          <cell r="AX941" t="str">
            <v>县级</v>
          </cell>
          <cell r="AY941" t="str">
            <v>新化县农业农村局,新农计（2020）1号</v>
          </cell>
          <cell r="AZ941" t="str">
            <v>水果种植，茶叶</v>
          </cell>
          <cell r="BA941" t="str">
            <v>700</v>
          </cell>
          <cell r="BB941" t="str">
            <v>新化县坪烟生态农业综合开发有限公司水果茶叶产业园</v>
          </cell>
          <cell r="BC941" t="str">
            <v>已提报</v>
          </cell>
          <cell r="BD941" t="str">
            <v>湖南省公路事务中心</v>
          </cell>
          <cell r="BE941" t="str">
            <v>新化县交通运输局</v>
          </cell>
          <cell r="BF941" t="str">
            <v/>
          </cell>
        </row>
        <row r="942">
          <cell r="F942" t="str">
            <v>新化县天子山生态农业产业融合园路</v>
          </cell>
          <cell r="G942" t="str">
            <v>无</v>
          </cell>
          <cell r="H942" t="str">
            <v>一类地区</v>
          </cell>
          <cell r="I942" t="str">
            <v>国家贫困县</v>
          </cell>
          <cell r="J942" t="str">
            <v>否</v>
          </cell>
          <cell r="K942" t="str">
            <v>新开</v>
          </cell>
          <cell r="L942" t="str">
            <v>新建</v>
          </cell>
          <cell r="M942" t="str">
            <v>1.28</v>
          </cell>
          <cell r="N942" t="str">
            <v/>
          </cell>
          <cell r="O942" t="str">
            <v/>
          </cell>
          <cell r="P942" t="str">
            <v/>
          </cell>
          <cell r="Q942" t="str">
            <v/>
          </cell>
          <cell r="R942" t="str">
            <v/>
          </cell>
          <cell r="S942" t="str">
            <v/>
          </cell>
          <cell r="T942" t="str">
            <v>2021</v>
          </cell>
          <cell r="U942" t="str">
            <v>2022</v>
          </cell>
          <cell r="V942" t="str">
            <v>153.6</v>
          </cell>
          <cell r="W942" t="str">
            <v/>
          </cell>
          <cell r="X942" t="str">
            <v/>
          </cell>
          <cell r="Y942" t="str">
            <v>0.0</v>
          </cell>
          <cell r="Z942" t="str">
            <v>0.0</v>
          </cell>
          <cell r="AA942" t="str">
            <v>0.0</v>
          </cell>
          <cell r="AB942" t="str">
            <v>0.0</v>
          </cell>
          <cell r="AC942" t="str">
            <v>0.0</v>
          </cell>
          <cell r="AD942" t="str">
            <v>100.0</v>
          </cell>
          <cell r="AE942" t="str">
            <v>0.0</v>
          </cell>
          <cell r="AF942" t="str">
            <v>100.0</v>
          </cell>
          <cell r="AG942" t="str">
            <v>0.0</v>
          </cell>
          <cell r="AH942" t="str">
            <v/>
          </cell>
          <cell r="AI942" t="str">
            <v>100</v>
          </cell>
          <cell r="AJ942" t="str">
            <v>路基路面工程</v>
          </cell>
          <cell r="AK942" t="str">
            <v>0.76</v>
          </cell>
          <cell r="AL942" t="str">
            <v/>
          </cell>
          <cell r="AM942" t="str">
            <v/>
          </cell>
          <cell r="AN942" t="str">
            <v>2021</v>
          </cell>
          <cell r="AO942" t="str">
            <v>目标任务</v>
          </cell>
          <cell r="AP942" t="str">
            <v>经济开发区</v>
          </cell>
          <cell r="AQ942" t="str">
            <v/>
          </cell>
          <cell r="AR942" t="str">
            <v/>
          </cell>
          <cell r="AS942" t="str">
            <v/>
          </cell>
          <cell r="AT942" t="str">
            <v/>
          </cell>
          <cell r="AU942" t="str">
            <v/>
          </cell>
          <cell r="AV942" t="str">
            <v>新化县天子山生态农业产业融合园</v>
          </cell>
          <cell r="AW942" t="str">
            <v>农</v>
          </cell>
          <cell r="AX942" t="str">
            <v>县级</v>
          </cell>
          <cell r="AY942" t="str">
            <v>新化县发展和改革局,新发改备（2017）303号</v>
          </cell>
          <cell r="AZ942" t="str">
            <v>养殖</v>
          </cell>
          <cell r="BA942" t="str">
            <v>1200</v>
          </cell>
          <cell r="BB942" t="str">
            <v>新化县天子山生态农业产业融合园</v>
          </cell>
          <cell r="BC942" t="str">
            <v>已提报</v>
          </cell>
          <cell r="BD942" t="str">
            <v>湖南省公路事务中心</v>
          </cell>
          <cell r="BE942" t="str">
            <v>新化县交通运输局</v>
          </cell>
          <cell r="BF942" t="str">
            <v>新化县天子山生态农业产业融合园路K0+000-K0+760</v>
          </cell>
        </row>
        <row r="943">
          <cell r="F943" t="str">
            <v>游家镇道田村养鸡场产业路</v>
          </cell>
          <cell r="G943" t="str">
            <v>无</v>
          </cell>
          <cell r="H943" t="str">
            <v>一类地区</v>
          </cell>
          <cell r="I943" t="str">
            <v>国家贫困县</v>
          </cell>
          <cell r="J943" t="str">
            <v>否</v>
          </cell>
          <cell r="K943" t="str">
            <v>新开</v>
          </cell>
          <cell r="L943" t="str">
            <v>新建</v>
          </cell>
          <cell r="M943" t="str">
            <v>1.2</v>
          </cell>
          <cell r="N943" t="str">
            <v/>
          </cell>
          <cell r="O943" t="str">
            <v/>
          </cell>
          <cell r="P943" t="str">
            <v/>
          </cell>
          <cell r="Q943" t="str">
            <v/>
          </cell>
          <cell r="R943" t="str">
            <v/>
          </cell>
          <cell r="S943" t="str">
            <v/>
          </cell>
          <cell r="T943" t="str">
            <v>2021</v>
          </cell>
          <cell r="U943" t="str">
            <v>2022</v>
          </cell>
          <cell r="V943" t="str">
            <v>144.0</v>
          </cell>
          <cell r="W943" t="str">
            <v/>
          </cell>
          <cell r="X943" t="str">
            <v/>
          </cell>
          <cell r="Y943" t="str">
            <v>0.0</v>
          </cell>
          <cell r="Z943" t="str">
            <v>0.0</v>
          </cell>
          <cell r="AA943" t="str">
            <v>0.0</v>
          </cell>
          <cell r="AB943" t="str">
            <v>0.0</v>
          </cell>
          <cell r="AC943" t="str">
            <v>0.0</v>
          </cell>
          <cell r="AD943" t="str">
            <v>90.0</v>
          </cell>
          <cell r="AE943" t="str">
            <v>0.0</v>
          </cell>
          <cell r="AF943" t="str">
            <v>90.0</v>
          </cell>
          <cell r="AG943" t="str">
            <v>0.0</v>
          </cell>
          <cell r="AH943" t="str">
            <v/>
          </cell>
          <cell r="AI943" t="str">
            <v>90</v>
          </cell>
          <cell r="AJ943" t="str">
            <v>路基路面工程</v>
          </cell>
          <cell r="AK943" t="str">
            <v>0.75</v>
          </cell>
          <cell r="AL943" t="str">
            <v/>
          </cell>
          <cell r="AM943" t="str">
            <v/>
          </cell>
          <cell r="AN943" t="str">
            <v>2021</v>
          </cell>
          <cell r="AO943" t="str">
            <v>目标任务</v>
          </cell>
          <cell r="AP943" t="str">
            <v>游家镇</v>
          </cell>
          <cell r="AQ943" t="str">
            <v/>
          </cell>
          <cell r="AR943" t="str">
            <v/>
          </cell>
          <cell r="AS943" t="str">
            <v/>
          </cell>
          <cell r="AT943" t="str">
            <v/>
          </cell>
          <cell r="AU943" t="str">
            <v/>
          </cell>
          <cell r="AV943" t="str">
            <v>游家镇道田村养鸡场产业园</v>
          </cell>
          <cell r="AW943" t="str">
            <v>牧</v>
          </cell>
          <cell r="AX943" t="str">
            <v>县级</v>
          </cell>
          <cell r="AY943" t="str">
            <v>新化县发展和改革局,新发改备（2012）024号</v>
          </cell>
          <cell r="AZ943" t="str">
            <v>养鸡</v>
          </cell>
          <cell r="BA943" t="str">
            <v>500</v>
          </cell>
          <cell r="BB943" t="str">
            <v>游家镇道田村养鸡场产业园</v>
          </cell>
          <cell r="BC943" t="str">
            <v>已提报</v>
          </cell>
          <cell r="BD943" t="str">
            <v>湖南省公路事务中心</v>
          </cell>
          <cell r="BE943" t="str">
            <v>新化县交通运输局</v>
          </cell>
          <cell r="BF943" t="str">
            <v>游家镇道田村养鸡场产业路K0+000-K0+750</v>
          </cell>
        </row>
        <row r="944">
          <cell r="F944" t="str">
            <v>湖南省登成生态农业发展有限公司登成生态农业产业园路</v>
          </cell>
          <cell r="G944" t="str">
            <v>无</v>
          </cell>
          <cell r="H944" t="str">
            <v>一类地区</v>
          </cell>
          <cell r="I944" t="str">
            <v>国家贫困县</v>
          </cell>
          <cell r="J944" t="str">
            <v>否</v>
          </cell>
          <cell r="K944" t="str">
            <v>新开</v>
          </cell>
          <cell r="L944" t="str">
            <v>新建</v>
          </cell>
          <cell r="M944" t="str">
            <v>1.06</v>
          </cell>
          <cell r="N944" t="str">
            <v/>
          </cell>
          <cell r="O944" t="str">
            <v/>
          </cell>
          <cell r="P944" t="str">
            <v/>
          </cell>
          <cell r="Q944" t="str">
            <v/>
          </cell>
          <cell r="R944" t="str">
            <v/>
          </cell>
          <cell r="S944" t="str">
            <v/>
          </cell>
          <cell r="T944" t="str">
            <v>2021</v>
          </cell>
          <cell r="U944" t="str">
            <v>2022</v>
          </cell>
          <cell r="V944" t="str">
            <v>127.2</v>
          </cell>
          <cell r="W944" t="str">
            <v/>
          </cell>
          <cell r="X944" t="str">
            <v/>
          </cell>
          <cell r="Y944" t="str">
            <v>0.0</v>
          </cell>
          <cell r="Z944" t="str">
            <v>0.0</v>
          </cell>
          <cell r="AA944" t="str">
            <v>0.0</v>
          </cell>
          <cell r="AB944" t="str">
            <v>0.0</v>
          </cell>
          <cell r="AC944" t="str">
            <v>0.0</v>
          </cell>
          <cell r="AD944" t="str">
            <v>75.0</v>
          </cell>
          <cell r="AE944" t="str">
            <v>0.0</v>
          </cell>
          <cell r="AF944" t="str">
            <v>75.0</v>
          </cell>
          <cell r="AG944" t="str">
            <v>0.0</v>
          </cell>
          <cell r="AH944" t="str">
            <v/>
          </cell>
          <cell r="AI944" t="str">
            <v>75</v>
          </cell>
          <cell r="AJ944" t="str">
            <v>土石方，路面工程</v>
          </cell>
          <cell r="AK944" t="str">
            <v>0.56</v>
          </cell>
          <cell r="AL944" t="str">
            <v/>
          </cell>
          <cell r="AM944" t="str">
            <v/>
          </cell>
          <cell r="AN944" t="str">
            <v>2021</v>
          </cell>
          <cell r="AO944" t="str">
            <v>目标任务</v>
          </cell>
          <cell r="AP944" t="str">
            <v>科头乡</v>
          </cell>
          <cell r="AQ944" t="str">
            <v/>
          </cell>
          <cell r="AR944" t="str">
            <v/>
          </cell>
          <cell r="AS944" t="str">
            <v/>
          </cell>
          <cell r="AT944" t="str">
            <v/>
          </cell>
          <cell r="AU944" t="str">
            <v/>
          </cell>
          <cell r="AV944" t="str">
            <v>湖南省登成生态农业发展有限公司登成生态农业产业园</v>
          </cell>
          <cell r="AW944" t="str">
            <v>农</v>
          </cell>
          <cell r="AX944" t="str">
            <v>县级</v>
          </cell>
          <cell r="AY944" t="str">
            <v>新化县农业农村局,新农发（2019）79号</v>
          </cell>
          <cell r="AZ944" t="str">
            <v>农场</v>
          </cell>
          <cell r="BA944" t="str">
            <v>800</v>
          </cell>
          <cell r="BB944" t="str">
            <v>湖南省登成生态农业发展有限公司登成生态农业产业园</v>
          </cell>
          <cell r="BC944" t="str">
            <v>已提报</v>
          </cell>
          <cell r="BD944" t="str">
            <v>湖南省公路事务中心</v>
          </cell>
          <cell r="BE944" t="str">
            <v>新化县交通运输局</v>
          </cell>
          <cell r="BF944" t="str">
            <v>湖南省登成生态农业发展有限公司登成生态农业产业园路K0+000-K0+560</v>
          </cell>
        </row>
        <row r="945">
          <cell r="F945" t="str">
            <v>新化县桃花坳油茶种植专业合作社基地产业路</v>
          </cell>
          <cell r="G945" t="str">
            <v>无</v>
          </cell>
          <cell r="H945" t="str">
            <v>一类地区</v>
          </cell>
          <cell r="I945" t="str">
            <v>国家贫困县</v>
          </cell>
          <cell r="J945" t="str">
            <v>否</v>
          </cell>
          <cell r="K945" t="str">
            <v>新开</v>
          </cell>
          <cell r="L945" t="str">
            <v>新建</v>
          </cell>
          <cell r="M945" t="str">
            <v>4.26</v>
          </cell>
          <cell r="N945" t="str">
            <v/>
          </cell>
          <cell r="O945" t="str">
            <v/>
          </cell>
          <cell r="P945" t="str">
            <v/>
          </cell>
          <cell r="Q945" t="str">
            <v/>
          </cell>
          <cell r="R945" t="str">
            <v/>
          </cell>
          <cell r="S945" t="str">
            <v/>
          </cell>
          <cell r="T945" t="str">
            <v>2021</v>
          </cell>
          <cell r="U945" t="str">
            <v>2022</v>
          </cell>
          <cell r="V945" t="str">
            <v>852.0</v>
          </cell>
          <cell r="W945" t="str">
            <v/>
          </cell>
          <cell r="X945" t="str">
            <v/>
          </cell>
          <cell r="Y945" t="str">
            <v>0.0</v>
          </cell>
          <cell r="Z945" t="str">
            <v>0.0</v>
          </cell>
          <cell r="AA945" t="str">
            <v>0.0</v>
          </cell>
          <cell r="AB945" t="str">
            <v>0.0</v>
          </cell>
          <cell r="AC945" t="str">
            <v>0.0</v>
          </cell>
          <cell r="AD945" t="str">
            <v>700.0</v>
          </cell>
          <cell r="AE945" t="str">
            <v>0.0</v>
          </cell>
          <cell r="AF945" t="str">
            <v>700.0</v>
          </cell>
          <cell r="AG945" t="str">
            <v>0.0</v>
          </cell>
          <cell r="AH945" t="str">
            <v/>
          </cell>
          <cell r="AI945" t="str">
            <v>700</v>
          </cell>
          <cell r="AJ945" t="str">
            <v>路基路面工程</v>
          </cell>
          <cell r="AK945" t="str">
            <v>3.6</v>
          </cell>
          <cell r="AL945" t="str">
            <v/>
          </cell>
          <cell r="AM945" t="str">
            <v/>
          </cell>
          <cell r="AN945" t="str">
            <v>2021</v>
          </cell>
          <cell r="AO945" t="str">
            <v>目标任务</v>
          </cell>
          <cell r="AP945" t="str">
            <v>上渡街道</v>
          </cell>
          <cell r="AQ945" t="str">
            <v/>
          </cell>
          <cell r="AR945" t="str">
            <v/>
          </cell>
          <cell r="AS945" t="str">
            <v/>
          </cell>
          <cell r="AT945" t="str">
            <v/>
          </cell>
          <cell r="AU945" t="str">
            <v/>
          </cell>
          <cell r="AV945" t="str">
            <v>新化县桃花坳油茶种植专业合作社基地</v>
          </cell>
          <cell r="AW945" t="str">
            <v>林</v>
          </cell>
          <cell r="AX945" t="str">
            <v>县级</v>
          </cell>
          <cell r="AY945" t="str">
            <v>新化县发展和改革局,新发改备（2019）782</v>
          </cell>
          <cell r="AZ945" t="str">
            <v>油茶</v>
          </cell>
          <cell r="BA945" t="str">
            <v>500</v>
          </cell>
          <cell r="BB945" t="str">
            <v>新化县桃花坳油茶种植专业合作社基地</v>
          </cell>
          <cell r="BC945" t="str">
            <v>已提报</v>
          </cell>
          <cell r="BD945" t="str">
            <v>湖南省公路事务中心</v>
          </cell>
          <cell r="BE945" t="str">
            <v>新化县交通运输局</v>
          </cell>
          <cell r="BF945" t="str">
            <v>新化县桃花坳油茶种植专业合作社基地产业路K0+000-K3+600</v>
          </cell>
        </row>
        <row r="946">
          <cell r="F946" t="str">
            <v>科头乡石章村东景山生态农庄产业路</v>
          </cell>
          <cell r="G946" t="str">
            <v>无</v>
          </cell>
          <cell r="H946" t="str">
            <v>一类地区</v>
          </cell>
          <cell r="I946" t="str">
            <v>国家贫困县</v>
          </cell>
          <cell r="J946" t="str">
            <v>否</v>
          </cell>
          <cell r="K946" t="str">
            <v>新开</v>
          </cell>
          <cell r="L946" t="str">
            <v>新建</v>
          </cell>
          <cell r="M946" t="str">
            <v>1.0</v>
          </cell>
          <cell r="N946" t="str">
            <v/>
          </cell>
          <cell r="O946" t="str">
            <v/>
          </cell>
          <cell r="P946" t="str">
            <v/>
          </cell>
          <cell r="Q946" t="str">
            <v/>
          </cell>
          <cell r="R946" t="str">
            <v/>
          </cell>
          <cell r="S946" t="str">
            <v/>
          </cell>
          <cell r="T946" t="str">
            <v>2021</v>
          </cell>
          <cell r="U946" t="str">
            <v>2022</v>
          </cell>
          <cell r="V946" t="str">
            <v>200.0</v>
          </cell>
          <cell r="W946" t="str">
            <v/>
          </cell>
          <cell r="X946" t="str">
            <v/>
          </cell>
          <cell r="Y946" t="str">
            <v>0.0</v>
          </cell>
          <cell r="Z946" t="str">
            <v>0.0</v>
          </cell>
          <cell r="AA946" t="str">
            <v>0.0</v>
          </cell>
          <cell r="AB946" t="str">
            <v>0.0</v>
          </cell>
          <cell r="AC946" t="str">
            <v>0.0</v>
          </cell>
          <cell r="AD946" t="str">
            <v>200.0</v>
          </cell>
          <cell r="AE946" t="str">
            <v>0.0</v>
          </cell>
          <cell r="AF946" t="str">
            <v>200.0</v>
          </cell>
          <cell r="AG946" t="str">
            <v>0.0</v>
          </cell>
          <cell r="AH946" t="str">
            <v/>
          </cell>
          <cell r="AI946" t="str">
            <v>200</v>
          </cell>
          <cell r="AJ946" t="str">
            <v>路基路面工程</v>
          </cell>
          <cell r="AK946" t="str">
            <v/>
          </cell>
          <cell r="AL946" t="str">
            <v/>
          </cell>
          <cell r="AM946" t="str">
            <v/>
          </cell>
          <cell r="AN946" t="str">
            <v>2021</v>
          </cell>
          <cell r="AO946" t="str">
            <v>目标任务</v>
          </cell>
          <cell r="AP946" t="str">
            <v>科头乡</v>
          </cell>
          <cell r="AQ946" t="str">
            <v/>
          </cell>
          <cell r="AR946" t="str">
            <v/>
          </cell>
          <cell r="AS946" t="str">
            <v/>
          </cell>
          <cell r="AT946" t="str">
            <v/>
          </cell>
          <cell r="AU946" t="str">
            <v/>
          </cell>
          <cell r="AV946" t="str">
            <v>科头乡石章村东景山生态农庄</v>
          </cell>
          <cell r="AW946" t="str">
            <v>农</v>
          </cell>
          <cell r="AX946" t="str">
            <v>县级</v>
          </cell>
          <cell r="AY946" t="str">
            <v>新化县发展和改革局,新发改备（2019）268号</v>
          </cell>
          <cell r="AZ946" t="str">
            <v>农场</v>
          </cell>
          <cell r="BA946" t="str">
            <v>450</v>
          </cell>
          <cell r="BB946" t="str">
            <v>科头乡石章村东景山生态农庄</v>
          </cell>
          <cell r="BC946" t="str">
            <v>已提报</v>
          </cell>
          <cell r="BD946" t="str">
            <v>湖南省公路事务中心</v>
          </cell>
          <cell r="BE946" t="str">
            <v>新化县交通运输局</v>
          </cell>
          <cell r="BF946" t="str">
            <v/>
          </cell>
        </row>
        <row r="947">
          <cell r="F947" t="str">
            <v>大熊山林场至滑雪场旅游集散公路</v>
          </cell>
          <cell r="G947" t="str">
            <v>无</v>
          </cell>
          <cell r="H947" t="str">
            <v>一类地区</v>
          </cell>
          <cell r="I947" t="str">
            <v>国家贫困县</v>
          </cell>
          <cell r="J947" t="str">
            <v>否</v>
          </cell>
          <cell r="K947" t="str">
            <v>新开</v>
          </cell>
          <cell r="L947" t="str">
            <v>新建</v>
          </cell>
          <cell r="M947" t="str">
            <v>95.0</v>
          </cell>
          <cell r="N947" t="str">
            <v/>
          </cell>
          <cell r="O947" t="str">
            <v/>
          </cell>
          <cell r="P947" t="str">
            <v>95.0</v>
          </cell>
          <cell r="Q947" t="str">
            <v/>
          </cell>
          <cell r="R947" t="str">
            <v/>
          </cell>
          <cell r="S947" t="str">
            <v/>
          </cell>
          <cell r="T947" t="str">
            <v>2022</v>
          </cell>
          <cell r="U947" t="str">
            <v>2025</v>
          </cell>
          <cell r="V947" t="str">
            <v>42750.0</v>
          </cell>
          <cell r="W947" t="str">
            <v/>
          </cell>
          <cell r="X947" t="str">
            <v/>
          </cell>
          <cell r="Y947" t="str">
            <v>0.0</v>
          </cell>
          <cell r="Z947" t="str">
            <v>0.0</v>
          </cell>
          <cell r="AA947" t="str">
            <v>0.0</v>
          </cell>
          <cell r="AB947" t="str">
            <v>0.0</v>
          </cell>
          <cell r="AC947" t="str">
            <v>0.0</v>
          </cell>
          <cell r="AD947" t="str">
            <v>7920.0</v>
          </cell>
          <cell r="AE947" t="str">
            <v>0.0</v>
          </cell>
          <cell r="AF947" t="str">
            <v>7920.0</v>
          </cell>
          <cell r="AG947" t="str">
            <v>0.0</v>
          </cell>
          <cell r="AH947" t="str">
            <v/>
          </cell>
          <cell r="AI947" t="str">
            <v>7,920</v>
          </cell>
          <cell r="AJ947" t="str">
            <v>路基路面工程</v>
          </cell>
          <cell r="AK947" t="str">
            <v>17.6</v>
          </cell>
          <cell r="AL947" t="str">
            <v/>
          </cell>
          <cell r="AM947" t="str">
            <v/>
          </cell>
          <cell r="AN947" t="str">
            <v>2021</v>
          </cell>
          <cell r="AO947" t="str">
            <v>目标任务</v>
          </cell>
          <cell r="AP947" t="str">
            <v>大熊山国有林场</v>
          </cell>
          <cell r="AQ947" t="str">
            <v/>
          </cell>
          <cell r="AR947" t="str">
            <v>大熊山国家森林公园</v>
          </cell>
          <cell r="AS947" t="str">
            <v>A级以上景区</v>
          </cell>
          <cell r="AT947" t="str">
            <v>AAA级</v>
          </cell>
          <cell r="AU947" t="str">
            <v>娄底市旅游外事侨务局</v>
          </cell>
          <cell r="AV947" t="str">
            <v/>
          </cell>
          <cell r="AW947" t="str">
            <v/>
          </cell>
          <cell r="AX947" t="str">
            <v/>
          </cell>
          <cell r="AY947" t="str">
            <v>,</v>
          </cell>
          <cell r="AZ947" t="str">
            <v/>
          </cell>
          <cell r="BA947" t="str">
            <v/>
          </cell>
          <cell r="BB947" t="str">
            <v>大熊山国家森林公园</v>
          </cell>
          <cell r="BC947" t="str">
            <v>已提报</v>
          </cell>
          <cell r="BD947" t="str">
            <v>湖南省公路事务中心</v>
          </cell>
          <cell r="BE947" t="str">
            <v>新化县交通运输局</v>
          </cell>
          <cell r="BF947" t="str">
            <v>九龙工区至白龙村K0+000-K4+500;双林磨禾场至玄溪K91+000-K95+000;荣华大乐至龙湾湿地公园K22+500-K31+600</v>
          </cell>
        </row>
        <row r="948">
          <cell r="F948" t="str">
            <v>S547至檀山排景区通景公路</v>
          </cell>
          <cell r="G948" t="str">
            <v>无</v>
          </cell>
          <cell r="H948" t="str">
            <v>一类地区</v>
          </cell>
          <cell r="I948" t="str">
            <v>国家贫困县</v>
          </cell>
          <cell r="J948" t="str">
            <v>否</v>
          </cell>
          <cell r="K948" t="str">
            <v>新开</v>
          </cell>
          <cell r="L948" t="str">
            <v>新建</v>
          </cell>
          <cell r="M948" t="str">
            <v>9.43</v>
          </cell>
          <cell r="N948" t="str">
            <v/>
          </cell>
          <cell r="O948" t="str">
            <v/>
          </cell>
          <cell r="P948" t="str">
            <v>9.0</v>
          </cell>
          <cell r="Q948" t="str">
            <v/>
          </cell>
          <cell r="R948" t="str">
            <v/>
          </cell>
          <cell r="S948" t="str">
            <v/>
          </cell>
          <cell r="T948" t="str">
            <v>2022</v>
          </cell>
          <cell r="U948" t="str">
            <v>2024</v>
          </cell>
          <cell r="V948" t="str">
            <v>4243.5</v>
          </cell>
          <cell r="W948" t="str">
            <v/>
          </cell>
          <cell r="X948" t="str">
            <v/>
          </cell>
          <cell r="Y948" t="str">
            <v>0.0</v>
          </cell>
          <cell r="Z948" t="str">
            <v>0.0</v>
          </cell>
          <cell r="AA948" t="str">
            <v>0.0</v>
          </cell>
          <cell r="AB948" t="str">
            <v>0.0</v>
          </cell>
          <cell r="AC948" t="str">
            <v>0.0</v>
          </cell>
          <cell r="AD948" t="str">
            <v>1836.0</v>
          </cell>
          <cell r="AE948" t="str">
            <v>0.0</v>
          </cell>
          <cell r="AF948" t="str">
            <v>1836.0</v>
          </cell>
          <cell r="AG948" t="str">
            <v>0.0</v>
          </cell>
          <cell r="AH948" t="str">
            <v/>
          </cell>
          <cell r="AI948" t="str">
            <v>1,836</v>
          </cell>
          <cell r="AJ948" t="str">
            <v>路基路面工程</v>
          </cell>
          <cell r="AK948" t="str">
            <v>6.12</v>
          </cell>
          <cell r="AL948" t="str">
            <v/>
          </cell>
          <cell r="AM948" t="str">
            <v/>
          </cell>
          <cell r="AN948" t="str">
            <v>2021</v>
          </cell>
          <cell r="AO948" t="str">
            <v>目标任务</v>
          </cell>
          <cell r="AP948" t="str">
            <v>维山乡</v>
          </cell>
          <cell r="AQ948" t="str">
            <v>431322201000</v>
          </cell>
          <cell r="AR948" t="str">
            <v>檀山排景区</v>
          </cell>
          <cell r="AS948" t="str">
            <v>A级以上景区</v>
          </cell>
          <cell r="AT948" t="str">
            <v>A级</v>
          </cell>
          <cell r="AU948" t="str">
            <v>新化县文化旅游广电体育局</v>
          </cell>
          <cell r="AV948" t="str">
            <v/>
          </cell>
          <cell r="AW948" t="str">
            <v/>
          </cell>
          <cell r="AX948" t="str">
            <v/>
          </cell>
          <cell r="AY948" t="str">
            <v>,</v>
          </cell>
          <cell r="AZ948" t="str">
            <v/>
          </cell>
          <cell r="BA948" t="str">
            <v/>
          </cell>
          <cell r="BB948" t="str">
            <v>檀山排景区</v>
          </cell>
          <cell r="BC948" t="str">
            <v>已提报</v>
          </cell>
          <cell r="BD948" t="str">
            <v>湖南省公路事务中心</v>
          </cell>
          <cell r="BE948" t="str">
            <v>新化县交通运输局</v>
          </cell>
          <cell r="BF948" t="str">
            <v>S547至檀山排景区通景公路K0+000-K6+120</v>
          </cell>
        </row>
        <row r="949">
          <cell r="F949" t="str">
            <v>太平至木杉坳</v>
          </cell>
          <cell r="G949" t="str">
            <v>Y043431381</v>
          </cell>
          <cell r="H949" t="str">
            <v>二类地区</v>
          </cell>
          <cell r="I949" t="str">
            <v/>
          </cell>
          <cell r="J949" t="str">
            <v>否</v>
          </cell>
          <cell r="K949" t="str">
            <v>新开</v>
          </cell>
          <cell r="L949" t="str">
            <v>新建</v>
          </cell>
          <cell r="M949" t="str">
            <v>1.7</v>
          </cell>
          <cell r="N949" t="str">
            <v/>
          </cell>
          <cell r="O949" t="str">
            <v/>
          </cell>
          <cell r="P949" t="str">
            <v/>
          </cell>
          <cell r="Q949" t="str">
            <v>1.7</v>
          </cell>
          <cell r="R949" t="str">
            <v/>
          </cell>
          <cell r="S949" t="str">
            <v/>
          </cell>
          <cell r="T949" t="str">
            <v>2021</v>
          </cell>
          <cell r="U949" t="str">
            <v>2025</v>
          </cell>
          <cell r="V949" t="str">
            <v>510.0</v>
          </cell>
          <cell r="W949" t="str">
            <v/>
          </cell>
          <cell r="X949" t="str">
            <v/>
          </cell>
          <cell r="Y949" t="str">
            <v>0.0</v>
          </cell>
          <cell r="Z949" t="str">
            <v>0.0</v>
          </cell>
          <cell r="AA949" t="str">
            <v>0.0</v>
          </cell>
          <cell r="AB949" t="str">
            <v>0.0</v>
          </cell>
          <cell r="AC949" t="str">
            <v>0.0</v>
          </cell>
          <cell r="AD949" t="str">
            <v>510.0</v>
          </cell>
          <cell r="AE949" t="str">
            <v>0.0</v>
          </cell>
          <cell r="AF949" t="str">
            <v>510.0</v>
          </cell>
          <cell r="AG949" t="str">
            <v>0.0</v>
          </cell>
          <cell r="AH949" t="str">
            <v/>
          </cell>
          <cell r="AI949" t="str">
            <v>510</v>
          </cell>
          <cell r="AJ949" t="str">
            <v>通景路</v>
          </cell>
          <cell r="AK949" t="str">
            <v/>
          </cell>
          <cell r="AL949" t="str">
            <v/>
          </cell>
          <cell r="AM949" t="str">
            <v/>
          </cell>
          <cell r="AN949" t="str">
            <v>2021</v>
          </cell>
          <cell r="AO949" t="str">
            <v>目标任务</v>
          </cell>
          <cell r="AP949" t="str">
            <v>沙塘湾街道办事处</v>
          </cell>
          <cell r="AQ949" t="str">
            <v/>
          </cell>
          <cell r="AR949" t="str">
            <v>冷水江市五能农业开发有限公司</v>
          </cell>
          <cell r="AS949" t="str">
            <v>五星级休闲农庄</v>
          </cell>
          <cell r="AT949" t="str">
            <v>三星</v>
          </cell>
          <cell r="AU949" t="str">
            <v>冷水江市文化旅游体育局</v>
          </cell>
          <cell r="AV949" t="str">
            <v/>
          </cell>
          <cell r="AW949" t="str">
            <v/>
          </cell>
          <cell r="AX949" t="str">
            <v/>
          </cell>
          <cell r="AY949" t="str">
            <v>,</v>
          </cell>
          <cell r="AZ949" t="str">
            <v/>
          </cell>
          <cell r="BA949" t="str">
            <v/>
          </cell>
          <cell r="BB949" t="str">
            <v>冷水江市五能农业开发有限公司</v>
          </cell>
          <cell r="BC949" t="str">
            <v>已提报</v>
          </cell>
          <cell r="BD949" t="str">
            <v>湖南省公路事务中心</v>
          </cell>
          <cell r="BE949" t="str">
            <v>冷水江市交通运输局</v>
          </cell>
          <cell r="BF949" t="str">
            <v/>
          </cell>
        </row>
        <row r="950">
          <cell r="F950" t="str">
            <v>樟木至车田江</v>
          </cell>
          <cell r="G950" t="str">
            <v>Y012431381</v>
          </cell>
          <cell r="H950" t="str">
            <v>二类地区</v>
          </cell>
          <cell r="I950" t="str">
            <v/>
          </cell>
          <cell r="J950" t="str">
            <v>否</v>
          </cell>
          <cell r="K950" t="str">
            <v>新开</v>
          </cell>
          <cell r="L950" t="str">
            <v>升级改造（提质改造）</v>
          </cell>
          <cell r="M950" t="str">
            <v>4.506</v>
          </cell>
          <cell r="N950" t="str">
            <v/>
          </cell>
          <cell r="O950" t="str">
            <v/>
          </cell>
          <cell r="P950" t="str">
            <v/>
          </cell>
          <cell r="Q950" t="str">
            <v>4.506</v>
          </cell>
          <cell r="R950" t="str">
            <v/>
          </cell>
          <cell r="S950" t="str">
            <v/>
          </cell>
          <cell r="T950" t="str">
            <v>2021</v>
          </cell>
          <cell r="U950" t="str">
            <v>2025</v>
          </cell>
          <cell r="V950" t="str">
            <v>1250.0</v>
          </cell>
          <cell r="W950" t="str">
            <v/>
          </cell>
          <cell r="X950" t="str">
            <v/>
          </cell>
          <cell r="Y950" t="str">
            <v>0.0</v>
          </cell>
          <cell r="Z950" t="str">
            <v>0.0</v>
          </cell>
          <cell r="AA950" t="str">
            <v>0.0</v>
          </cell>
          <cell r="AB950" t="str">
            <v>0.0</v>
          </cell>
          <cell r="AC950" t="str">
            <v>0.0</v>
          </cell>
          <cell r="AD950" t="str">
            <v>1250.0</v>
          </cell>
          <cell r="AE950" t="str">
            <v>0.0</v>
          </cell>
          <cell r="AF950" t="str">
            <v>1250.0</v>
          </cell>
          <cell r="AG950" t="str">
            <v>0.0</v>
          </cell>
          <cell r="AH950" t="str">
            <v/>
          </cell>
          <cell r="AI950" t="str">
            <v>1,250</v>
          </cell>
          <cell r="AJ950" t="str">
            <v>通景路</v>
          </cell>
          <cell r="AK950" t="str">
            <v/>
          </cell>
          <cell r="AL950" t="str">
            <v/>
          </cell>
          <cell r="AM950" t="str">
            <v/>
          </cell>
          <cell r="AN950" t="str">
            <v>2021</v>
          </cell>
          <cell r="AO950" t="str">
            <v>目标任务</v>
          </cell>
          <cell r="AP950" t="str">
            <v>锡矿山街道办事处</v>
          </cell>
          <cell r="AQ950" t="str">
            <v/>
          </cell>
          <cell r="AR950" t="str">
            <v>车田江水库休闲旅游</v>
          </cell>
          <cell r="AS950" t="str">
            <v>A级创建景区</v>
          </cell>
          <cell r="AT950" t="str">
            <v>2A</v>
          </cell>
          <cell r="AU950" t="str">
            <v>新化县文化旅游体育局</v>
          </cell>
          <cell r="AV950" t="str">
            <v/>
          </cell>
          <cell r="AW950" t="str">
            <v/>
          </cell>
          <cell r="AX950" t="str">
            <v/>
          </cell>
          <cell r="AY950" t="str">
            <v>,</v>
          </cell>
          <cell r="AZ950" t="str">
            <v/>
          </cell>
          <cell r="BA950" t="str">
            <v/>
          </cell>
          <cell r="BB950" t="str">
            <v>车田江水库休闲旅游</v>
          </cell>
          <cell r="BC950" t="str">
            <v>已提报</v>
          </cell>
          <cell r="BD950" t="str">
            <v>湖南省公路事务中心</v>
          </cell>
          <cell r="BE950" t="str">
            <v>冷水江市交通运输局</v>
          </cell>
          <cell r="BF950" t="str">
            <v/>
          </cell>
        </row>
        <row r="951">
          <cell r="F951" t="str">
            <v>沙塘湾至新田</v>
          </cell>
          <cell r="G951" t="str">
            <v>无</v>
          </cell>
          <cell r="H951" t="str">
            <v>二类地区</v>
          </cell>
          <cell r="I951" t="str">
            <v/>
          </cell>
          <cell r="J951" t="str">
            <v>否</v>
          </cell>
          <cell r="K951" t="str">
            <v>新开</v>
          </cell>
          <cell r="L951" t="str">
            <v>新建</v>
          </cell>
          <cell r="M951" t="str">
            <v>5.587</v>
          </cell>
          <cell r="N951" t="str">
            <v/>
          </cell>
          <cell r="O951" t="str">
            <v/>
          </cell>
          <cell r="P951" t="str">
            <v/>
          </cell>
          <cell r="Q951" t="str">
            <v>5.587</v>
          </cell>
          <cell r="R951" t="str">
            <v/>
          </cell>
          <cell r="S951" t="str">
            <v/>
          </cell>
          <cell r="T951" t="str">
            <v>2021</v>
          </cell>
          <cell r="U951" t="str">
            <v>2025</v>
          </cell>
          <cell r="V951" t="str">
            <v>1676.1</v>
          </cell>
          <cell r="W951" t="str">
            <v/>
          </cell>
          <cell r="X951" t="str">
            <v/>
          </cell>
          <cell r="Y951" t="str">
            <v>0.0</v>
          </cell>
          <cell r="Z951" t="str">
            <v>0.0</v>
          </cell>
          <cell r="AA951" t="str">
            <v>0.0</v>
          </cell>
          <cell r="AB951" t="str">
            <v>0.0</v>
          </cell>
          <cell r="AC951" t="str">
            <v>0.0</v>
          </cell>
          <cell r="AD951" t="str">
            <v>1676.0</v>
          </cell>
          <cell r="AE951" t="str">
            <v>0.0</v>
          </cell>
          <cell r="AF951" t="str">
            <v>1676.0</v>
          </cell>
          <cell r="AG951" t="str">
            <v>0.0</v>
          </cell>
          <cell r="AH951" t="str">
            <v/>
          </cell>
          <cell r="AI951" t="str">
            <v>1,676</v>
          </cell>
          <cell r="AJ951" t="str">
            <v>通景路</v>
          </cell>
          <cell r="AK951" t="str">
            <v/>
          </cell>
          <cell r="AL951" t="str">
            <v/>
          </cell>
          <cell r="AM951" t="str">
            <v/>
          </cell>
          <cell r="AN951" t="str">
            <v>2021</v>
          </cell>
          <cell r="AO951" t="str">
            <v>目标任务</v>
          </cell>
          <cell r="AP951" t="str">
            <v>金竹山</v>
          </cell>
          <cell r="AQ951" t="str">
            <v/>
          </cell>
          <cell r="AR951" t="str">
            <v>新田蓝莓观光园</v>
          </cell>
          <cell r="AS951" t="str">
            <v>休闲农业示范点（园）</v>
          </cell>
          <cell r="AT951" t="str">
            <v>四星</v>
          </cell>
          <cell r="AU951" t="str">
            <v>冷水江市文化旅游体育局</v>
          </cell>
          <cell r="AV951" t="str">
            <v/>
          </cell>
          <cell r="AW951" t="str">
            <v/>
          </cell>
          <cell r="AX951" t="str">
            <v/>
          </cell>
          <cell r="AY951" t="str">
            <v>,</v>
          </cell>
          <cell r="AZ951" t="str">
            <v/>
          </cell>
          <cell r="BA951" t="str">
            <v/>
          </cell>
          <cell r="BB951" t="str">
            <v>新田蓝莓观光园</v>
          </cell>
          <cell r="BC951" t="str">
            <v>已提报</v>
          </cell>
          <cell r="BD951" t="str">
            <v>湖南省公路事务中心</v>
          </cell>
          <cell r="BE951" t="str">
            <v>冷水江市交通运输局</v>
          </cell>
          <cell r="BF951" t="str">
            <v/>
          </cell>
        </row>
        <row r="952">
          <cell r="F952" t="str">
            <v>天其山旅游景区</v>
          </cell>
          <cell r="G952" t="str">
            <v>X043431381</v>
          </cell>
          <cell r="H952" t="str">
            <v>二类地区</v>
          </cell>
          <cell r="I952" t="str">
            <v/>
          </cell>
          <cell r="J952" t="str">
            <v>否</v>
          </cell>
          <cell r="K952" t="str">
            <v>新开</v>
          </cell>
          <cell r="L952" t="str">
            <v>其他</v>
          </cell>
          <cell r="M952" t="str">
            <v>4.807</v>
          </cell>
          <cell r="N952" t="str">
            <v/>
          </cell>
          <cell r="O952" t="str">
            <v/>
          </cell>
          <cell r="P952" t="str">
            <v/>
          </cell>
          <cell r="Q952" t="str">
            <v>4.807</v>
          </cell>
          <cell r="R952" t="str">
            <v/>
          </cell>
          <cell r="S952" t="str">
            <v/>
          </cell>
          <cell r="T952" t="str">
            <v>2021</v>
          </cell>
          <cell r="U952" t="str">
            <v>2025</v>
          </cell>
          <cell r="V952" t="str">
            <v>1442.0</v>
          </cell>
          <cell r="W952" t="str">
            <v/>
          </cell>
          <cell r="X952" t="str">
            <v/>
          </cell>
          <cell r="Y952" t="str">
            <v>0.0</v>
          </cell>
          <cell r="Z952" t="str">
            <v>0.0</v>
          </cell>
          <cell r="AA952" t="str">
            <v>0.0</v>
          </cell>
          <cell r="AB952" t="str">
            <v>0.0</v>
          </cell>
          <cell r="AC952" t="str">
            <v>0.0</v>
          </cell>
          <cell r="AD952" t="str">
            <v>1442.0</v>
          </cell>
          <cell r="AE952" t="str">
            <v>0.0</v>
          </cell>
          <cell r="AF952" t="str">
            <v>1442.0</v>
          </cell>
          <cell r="AG952" t="str">
            <v>0.0</v>
          </cell>
          <cell r="AH952" t="str">
            <v/>
          </cell>
          <cell r="AI952" t="str">
            <v>1,442</v>
          </cell>
          <cell r="AJ952" t="str">
            <v>通景路</v>
          </cell>
          <cell r="AK952" t="str">
            <v/>
          </cell>
          <cell r="AL952" t="str">
            <v/>
          </cell>
          <cell r="AM952" t="str">
            <v/>
          </cell>
          <cell r="AN952" t="str">
            <v>2021</v>
          </cell>
          <cell r="AO952" t="str">
            <v>目标任务</v>
          </cell>
          <cell r="AP952" t="str">
            <v>金竹山镇</v>
          </cell>
          <cell r="AQ952" t="str">
            <v/>
          </cell>
          <cell r="AR952" t="str">
            <v>天其山旅游景区</v>
          </cell>
          <cell r="AS952" t="str">
            <v>A级以上景区</v>
          </cell>
          <cell r="AT952" t="str">
            <v>2A</v>
          </cell>
          <cell r="AU952" t="str">
            <v>冷水江市文广新体局</v>
          </cell>
          <cell r="AV952" t="str">
            <v/>
          </cell>
          <cell r="AW952" t="str">
            <v/>
          </cell>
          <cell r="AX952" t="str">
            <v/>
          </cell>
          <cell r="AY952" t="str">
            <v>,</v>
          </cell>
          <cell r="AZ952" t="str">
            <v/>
          </cell>
          <cell r="BA952" t="str">
            <v/>
          </cell>
          <cell r="BB952" t="str">
            <v>天其山旅游景区</v>
          </cell>
          <cell r="BC952" t="str">
            <v>已提报</v>
          </cell>
          <cell r="BD952" t="str">
            <v>湖南省公路事务中心</v>
          </cell>
          <cell r="BE952" t="str">
            <v>冷水江市交通运输局</v>
          </cell>
          <cell r="BF952" t="str">
            <v/>
          </cell>
        </row>
        <row r="953">
          <cell r="F953" t="str">
            <v>冷水江市波月洞风景区通景路</v>
          </cell>
          <cell r="G953" t="str">
            <v>无</v>
          </cell>
          <cell r="H953" t="str">
            <v>二类地区</v>
          </cell>
          <cell r="I953" t="str">
            <v/>
          </cell>
          <cell r="J953" t="str">
            <v>否</v>
          </cell>
          <cell r="K953" t="str">
            <v>新开</v>
          </cell>
          <cell r="L953" t="str">
            <v>路面改善</v>
          </cell>
          <cell r="M953" t="str">
            <v>1.352</v>
          </cell>
          <cell r="N953" t="str">
            <v/>
          </cell>
          <cell r="O953" t="str">
            <v/>
          </cell>
          <cell r="P953" t="str">
            <v/>
          </cell>
          <cell r="Q953" t="str">
            <v/>
          </cell>
          <cell r="R953" t="str">
            <v/>
          </cell>
          <cell r="S953" t="str">
            <v/>
          </cell>
          <cell r="T953" t="str">
            <v>2021</v>
          </cell>
          <cell r="U953" t="str">
            <v>2025</v>
          </cell>
          <cell r="V953" t="str">
            <v>405.6</v>
          </cell>
          <cell r="W953" t="str">
            <v/>
          </cell>
          <cell r="X953" t="str">
            <v/>
          </cell>
          <cell r="Y953" t="str">
            <v>0.0</v>
          </cell>
          <cell r="Z953" t="str">
            <v>0.0</v>
          </cell>
          <cell r="AA953" t="str">
            <v>0.0</v>
          </cell>
          <cell r="AB953" t="str">
            <v>0.0</v>
          </cell>
          <cell r="AC953" t="str">
            <v>0.0</v>
          </cell>
          <cell r="AD953" t="str">
            <v>405.0</v>
          </cell>
          <cell r="AE953" t="str">
            <v>0.0</v>
          </cell>
          <cell r="AF953" t="str">
            <v>405.0</v>
          </cell>
          <cell r="AG953" t="str">
            <v>0.0</v>
          </cell>
          <cell r="AH953" t="str">
            <v/>
          </cell>
          <cell r="AI953" t="str">
            <v>405</v>
          </cell>
          <cell r="AJ953" t="str">
            <v>通景路</v>
          </cell>
          <cell r="AK953" t="str">
            <v/>
          </cell>
          <cell r="AL953" t="str">
            <v/>
          </cell>
          <cell r="AM953" t="str">
            <v/>
          </cell>
          <cell r="AN953" t="str">
            <v>2021</v>
          </cell>
          <cell r="AO953" t="str">
            <v>目标任务</v>
          </cell>
          <cell r="AP953" t="str">
            <v>中连乡</v>
          </cell>
          <cell r="AQ953" t="str">
            <v/>
          </cell>
          <cell r="AR953" t="str">
            <v>波月洞风景区</v>
          </cell>
          <cell r="AS953" t="str">
            <v>A级以上景区</v>
          </cell>
          <cell r="AT953" t="str">
            <v>2A</v>
          </cell>
          <cell r="AU953" t="str">
            <v>冷水江市文广新体局</v>
          </cell>
          <cell r="AV953" t="str">
            <v/>
          </cell>
          <cell r="AW953" t="str">
            <v/>
          </cell>
          <cell r="AX953" t="str">
            <v/>
          </cell>
          <cell r="AY953" t="str">
            <v>,</v>
          </cell>
          <cell r="AZ953" t="str">
            <v/>
          </cell>
          <cell r="BA953" t="str">
            <v/>
          </cell>
          <cell r="BB953" t="str">
            <v>波月洞风景区</v>
          </cell>
          <cell r="BC953" t="str">
            <v>已提报</v>
          </cell>
          <cell r="BD953" t="str">
            <v>湖南省公路事务中心</v>
          </cell>
          <cell r="BE953" t="str">
            <v>冷水江市交通运输局</v>
          </cell>
          <cell r="BF953" t="str">
            <v/>
          </cell>
        </row>
        <row r="954">
          <cell r="F954" t="str">
            <v>眉山人家通景公路</v>
          </cell>
          <cell r="G954" t="str">
            <v>C539431381</v>
          </cell>
          <cell r="H954" t="str">
            <v>二类地区</v>
          </cell>
          <cell r="I954" t="str">
            <v/>
          </cell>
          <cell r="J954" t="str">
            <v>否</v>
          </cell>
          <cell r="K954" t="str">
            <v>新开</v>
          </cell>
          <cell r="L954" t="str">
            <v>升级改造（提质改造）</v>
          </cell>
          <cell r="M954" t="str">
            <v>1.4</v>
          </cell>
          <cell r="N954" t="str">
            <v/>
          </cell>
          <cell r="O954" t="str">
            <v/>
          </cell>
          <cell r="P954" t="str">
            <v/>
          </cell>
          <cell r="Q954" t="str">
            <v>1.4</v>
          </cell>
          <cell r="R954" t="str">
            <v/>
          </cell>
          <cell r="S954" t="str">
            <v/>
          </cell>
          <cell r="T954" t="str">
            <v>2021</v>
          </cell>
          <cell r="U954" t="str">
            <v>2025</v>
          </cell>
          <cell r="V954" t="str">
            <v>420.0</v>
          </cell>
          <cell r="W954" t="str">
            <v/>
          </cell>
          <cell r="X954" t="str">
            <v/>
          </cell>
          <cell r="Y954" t="str">
            <v>0.0</v>
          </cell>
          <cell r="Z954" t="str">
            <v>0.0</v>
          </cell>
          <cell r="AA954" t="str">
            <v>0.0</v>
          </cell>
          <cell r="AB954" t="str">
            <v>0.0</v>
          </cell>
          <cell r="AC954" t="str">
            <v>0.0</v>
          </cell>
          <cell r="AD954" t="str">
            <v>420.0</v>
          </cell>
          <cell r="AE954" t="str">
            <v>0.0</v>
          </cell>
          <cell r="AF954" t="str">
            <v>420.0</v>
          </cell>
          <cell r="AG954" t="str">
            <v>0.0</v>
          </cell>
          <cell r="AH954" t="str">
            <v/>
          </cell>
          <cell r="AI954" t="str">
            <v>420</v>
          </cell>
          <cell r="AJ954" t="str">
            <v>通景路</v>
          </cell>
          <cell r="AK954" t="str">
            <v/>
          </cell>
          <cell r="AL954" t="str">
            <v/>
          </cell>
          <cell r="AM954" t="str">
            <v/>
          </cell>
          <cell r="AN954" t="str">
            <v>2021</v>
          </cell>
          <cell r="AO954" t="str">
            <v>目标任务</v>
          </cell>
          <cell r="AP954" t="str">
            <v>铎山镇</v>
          </cell>
          <cell r="AQ954" t="str">
            <v/>
          </cell>
          <cell r="AR954" t="str">
            <v>眉山人家</v>
          </cell>
          <cell r="AS954" t="str">
            <v>五星级休闲农庄</v>
          </cell>
          <cell r="AT954" t="str">
            <v>五星农场</v>
          </cell>
          <cell r="AU954" t="str">
            <v>冷水江市文广新体局</v>
          </cell>
          <cell r="AV954" t="str">
            <v/>
          </cell>
          <cell r="AW954" t="str">
            <v/>
          </cell>
          <cell r="AX954" t="str">
            <v/>
          </cell>
          <cell r="AY954" t="str">
            <v>,</v>
          </cell>
          <cell r="AZ954" t="str">
            <v/>
          </cell>
          <cell r="BA954" t="str">
            <v/>
          </cell>
          <cell r="BB954" t="str">
            <v>眉山人家</v>
          </cell>
          <cell r="BC954" t="str">
            <v>已提报</v>
          </cell>
          <cell r="BD954" t="str">
            <v>湖南省公路事务中心</v>
          </cell>
          <cell r="BE954" t="str">
            <v>冷水江市交通运输局</v>
          </cell>
          <cell r="BF954" t="str">
            <v/>
          </cell>
        </row>
        <row r="955">
          <cell r="F955" t="str">
            <v>波月洞至紫云峰</v>
          </cell>
          <cell r="G955" t="str">
            <v>X573431381</v>
          </cell>
          <cell r="H955" t="str">
            <v>二类地区</v>
          </cell>
          <cell r="I955" t="str">
            <v/>
          </cell>
          <cell r="J955" t="str">
            <v>否</v>
          </cell>
          <cell r="K955" t="str">
            <v>新开</v>
          </cell>
          <cell r="L955" t="str">
            <v>升级改造（提质改造）</v>
          </cell>
          <cell r="M955" t="str">
            <v>8.637</v>
          </cell>
          <cell r="N955" t="str">
            <v/>
          </cell>
          <cell r="O955" t="str">
            <v/>
          </cell>
          <cell r="P955" t="str">
            <v/>
          </cell>
          <cell r="Q955" t="str">
            <v>8.637</v>
          </cell>
          <cell r="R955" t="str">
            <v/>
          </cell>
          <cell r="S955" t="str">
            <v/>
          </cell>
          <cell r="T955" t="str">
            <v>2021</v>
          </cell>
          <cell r="U955" t="str">
            <v>2025</v>
          </cell>
          <cell r="V955" t="str">
            <v>2600.0</v>
          </cell>
          <cell r="W955" t="str">
            <v/>
          </cell>
          <cell r="X955" t="str">
            <v/>
          </cell>
          <cell r="Y955" t="str">
            <v>0.0</v>
          </cell>
          <cell r="Z955" t="str">
            <v>0.0</v>
          </cell>
          <cell r="AA955" t="str">
            <v>0.0</v>
          </cell>
          <cell r="AB955" t="str">
            <v>0.0</v>
          </cell>
          <cell r="AC955" t="str">
            <v>0.0</v>
          </cell>
          <cell r="AD955" t="str">
            <v>2600.0</v>
          </cell>
          <cell r="AE955" t="str">
            <v>0.0</v>
          </cell>
          <cell r="AF955" t="str">
            <v>2600.0</v>
          </cell>
          <cell r="AG955" t="str">
            <v>0.0</v>
          </cell>
          <cell r="AH955" t="str">
            <v/>
          </cell>
          <cell r="AI955" t="str">
            <v>2,600</v>
          </cell>
          <cell r="AJ955" t="str">
            <v>通景路</v>
          </cell>
          <cell r="AK955" t="str">
            <v/>
          </cell>
          <cell r="AL955" t="str">
            <v/>
          </cell>
          <cell r="AM955" t="str">
            <v/>
          </cell>
          <cell r="AN955" t="str">
            <v>2021</v>
          </cell>
          <cell r="AO955" t="str">
            <v>目标任务</v>
          </cell>
          <cell r="AP955" t="str">
            <v>冷办、沙办</v>
          </cell>
          <cell r="AQ955" t="str">
            <v/>
          </cell>
          <cell r="AR955" t="str">
            <v>紫云峰森林公园</v>
          </cell>
          <cell r="AS955" t="str">
            <v>森林公园</v>
          </cell>
          <cell r="AT955" t="str">
            <v>省级</v>
          </cell>
          <cell r="AU955" t="str">
            <v>娄底市旅游外事侨务局</v>
          </cell>
          <cell r="AV955" t="str">
            <v/>
          </cell>
          <cell r="AW955" t="str">
            <v/>
          </cell>
          <cell r="AX955" t="str">
            <v/>
          </cell>
          <cell r="AY955" t="str">
            <v>,</v>
          </cell>
          <cell r="AZ955" t="str">
            <v/>
          </cell>
          <cell r="BA955" t="str">
            <v/>
          </cell>
          <cell r="BB955" t="str">
            <v>紫云峰森林公园</v>
          </cell>
          <cell r="BC955" t="str">
            <v>已提报</v>
          </cell>
          <cell r="BD955" t="str">
            <v>湖南省公路事务中心</v>
          </cell>
          <cell r="BE955" t="str">
            <v>冷水江市交通运输局</v>
          </cell>
          <cell r="BF955" t="str">
            <v/>
          </cell>
        </row>
        <row r="956">
          <cell r="F956" t="str">
            <v>井湾春天</v>
          </cell>
          <cell r="G956" t="str">
            <v>Y013431381</v>
          </cell>
          <cell r="H956" t="str">
            <v>二类地区</v>
          </cell>
          <cell r="I956" t="str">
            <v/>
          </cell>
          <cell r="J956" t="str">
            <v>否</v>
          </cell>
          <cell r="K956" t="str">
            <v>新开</v>
          </cell>
          <cell r="L956" t="str">
            <v>升级改造（提质改造）</v>
          </cell>
          <cell r="M956" t="str">
            <v>3.122</v>
          </cell>
          <cell r="N956" t="str">
            <v/>
          </cell>
          <cell r="O956" t="str">
            <v/>
          </cell>
          <cell r="P956" t="str">
            <v/>
          </cell>
          <cell r="Q956" t="str">
            <v>3.122</v>
          </cell>
          <cell r="R956" t="str">
            <v/>
          </cell>
          <cell r="S956" t="str">
            <v/>
          </cell>
          <cell r="T956" t="str">
            <v>2021</v>
          </cell>
          <cell r="U956" t="str">
            <v>2025</v>
          </cell>
          <cell r="V956" t="str">
            <v>1000.0</v>
          </cell>
          <cell r="W956" t="str">
            <v/>
          </cell>
          <cell r="X956" t="str">
            <v/>
          </cell>
          <cell r="Y956" t="str">
            <v>0.0</v>
          </cell>
          <cell r="Z956" t="str">
            <v>0.0</v>
          </cell>
          <cell r="AA956" t="str">
            <v>0.0</v>
          </cell>
          <cell r="AB956" t="str">
            <v>0.0</v>
          </cell>
          <cell r="AC956" t="str">
            <v>0.0</v>
          </cell>
          <cell r="AD956" t="str">
            <v>1000.0</v>
          </cell>
          <cell r="AE956" t="str">
            <v>0.0</v>
          </cell>
          <cell r="AF956" t="str">
            <v>1000.0</v>
          </cell>
          <cell r="AG956" t="str">
            <v>0.0</v>
          </cell>
          <cell r="AH956" t="str">
            <v/>
          </cell>
          <cell r="AI956" t="str">
            <v>1,000</v>
          </cell>
          <cell r="AJ956" t="str">
            <v>通景路</v>
          </cell>
          <cell r="AK956" t="str">
            <v/>
          </cell>
          <cell r="AL956" t="str">
            <v/>
          </cell>
          <cell r="AM956" t="str">
            <v/>
          </cell>
          <cell r="AN956" t="str">
            <v>2021</v>
          </cell>
          <cell r="AO956" t="str">
            <v>目标任务</v>
          </cell>
          <cell r="AP956" t="str">
            <v>铎山</v>
          </cell>
          <cell r="AQ956" t="str">
            <v/>
          </cell>
          <cell r="AR956" t="str">
            <v>景宜山庄</v>
          </cell>
          <cell r="AS956" t="str">
            <v>休闲农业示范点（园）</v>
          </cell>
          <cell r="AT956" t="str">
            <v>三星</v>
          </cell>
          <cell r="AU956" t="str">
            <v>冷水江市文化旅游体育局</v>
          </cell>
          <cell r="AV956" t="str">
            <v/>
          </cell>
          <cell r="AW956" t="str">
            <v/>
          </cell>
          <cell r="AX956" t="str">
            <v/>
          </cell>
          <cell r="AY956" t="str">
            <v>,</v>
          </cell>
          <cell r="AZ956" t="str">
            <v/>
          </cell>
          <cell r="BA956" t="str">
            <v/>
          </cell>
          <cell r="BB956" t="str">
            <v>景宜山庄</v>
          </cell>
          <cell r="BC956" t="str">
            <v>已提报</v>
          </cell>
          <cell r="BD956" t="str">
            <v>湖南省公路事务中心</v>
          </cell>
          <cell r="BE956" t="str">
            <v>冷水江市交通运输局</v>
          </cell>
          <cell r="BF956" t="str">
            <v/>
          </cell>
        </row>
        <row r="957">
          <cell r="F957" t="str">
            <v>湖南省飞宏农业产业基地</v>
          </cell>
          <cell r="G957" t="str">
            <v>V137431382</v>
          </cell>
          <cell r="H957" t="str">
            <v>一类地区</v>
          </cell>
          <cell r="I957" t="str">
            <v>国家贫困县</v>
          </cell>
          <cell r="J957" t="str">
            <v>否</v>
          </cell>
          <cell r="K957" t="str">
            <v>新开</v>
          </cell>
          <cell r="L957" t="str">
            <v>新建</v>
          </cell>
          <cell r="M957" t="str">
            <v>4.0</v>
          </cell>
          <cell r="N957" t="str">
            <v/>
          </cell>
          <cell r="O957" t="str">
            <v/>
          </cell>
          <cell r="P957" t="str">
            <v>4.0</v>
          </cell>
          <cell r="Q957" t="str">
            <v/>
          </cell>
          <cell r="R957" t="str">
            <v/>
          </cell>
          <cell r="S957" t="str">
            <v/>
          </cell>
          <cell r="T957" t="str">
            <v>2021</v>
          </cell>
          <cell r="U957" t="str">
            <v>2021</v>
          </cell>
          <cell r="V957" t="str">
            <v>1600.0</v>
          </cell>
          <cell r="W957" t="str">
            <v/>
          </cell>
          <cell r="X957" t="str">
            <v/>
          </cell>
          <cell r="Y957" t="str">
            <v>0.0</v>
          </cell>
          <cell r="Z957" t="str">
            <v>0.0</v>
          </cell>
          <cell r="AA957" t="str">
            <v>0.0</v>
          </cell>
          <cell r="AB957" t="str">
            <v>0.0</v>
          </cell>
          <cell r="AC957" t="str">
            <v>0.0</v>
          </cell>
          <cell r="AD957" t="str">
            <v>1600.0</v>
          </cell>
          <cell r="AE957" t="str">
            <v>0.0</v>
          </cell>
          <cell r="AF957" t="str">
            <v>1600.0</v>
          </cell>
          <cell r="AG957" t="str">
            <v>0.0</v>
          </cell>
          <cell r="AH957" t="str">
            <v/>
          </cell>
          <cell r="AI957" t="str">
            <v>1,600</v>
          </cell>
          <cell r="AJ957" t="str">
            <v>新建</v>
          </cell>
          <cell r="AK957" t="str">
            <v/>
          </cell>
          <cell r="AL957" t="str">
            <v>娄农组发〔2019〕3号</v>
          </cell>
          <cell r="AM957" t="str">
            <v/>
          </cell>
          <cell r="AN957" t="str">
            <v>2021</v>
          </cell>
          <cell r="AO957" t="str">
            <v>目标任务</v>
          </cell>
          <cell r="AP957" t="str">
            <v>龙塘镇</v>
          </cell>
          <cell r="AQ957" t="str">
            <v/>
          </cell>
          <cell r="AR957" t="str">
            <v/>
          </cell>
          <cell r="AS957" t="str">
            <v/>
          </cell>
          <cell r="AT957" t="str">
            <v/>
          </cell>
          <cell r="AU957" t="str">
            <v/>
          </cell>
          <cell r="AV957" t="str">
            <v>湖南省飞宏农业产业基地公路</v>
          </cell>
          <cell r="AW957" t="str">
            <v>农</v>
          </cell>
          <cell r="AX957" t="str">
            <v>市级</v>
          </cell>
          <cell r="AY957" t="str">
            <v>中共娄底市委农村工作领导小组,娄农组发[2019]3号</v>
          </cell>
          <cell r="AZ957" t="str">
            <v>特色水果</v>
          </cell>
          <cell r="BA957" t="str">
            <v>10000</v>
          </cell>
          <cell r="BB957" t="str">
            <v>湖南省飞宏农业产业基地公路</v>
          </cell>
          <cell r="BC957" t="str">
            <v>已提报</v>
          </cell>
          <cell r="BD957" t="str">
            <v>湖南省公路事务中心</v>
          </cell>
          <cell r="BE957" t="str">
            <v>涟源市交通运输局</v>
          </cell>
          <cell r="BF957" t="str">
            <v/>
          </cell>
        </row>
        <row r="958">
          <cell r="F958" t="str">
            <v>涟源市祥鑫种养殖基地</v>
          </cell>
          <cell r="G958" t="str">
            <v>V60D431382</v>
          </cell>
          <cell r="H958" t="str">
            <v>一类地区</v>
          </cell>
          <cell r="I958" t="str">
            <v>国家贫困县</v>
          </cell>
          <cell r="J958" t="str">
            <v>否</v>
          </cell>
          <cell r="K958" t="str">
            <v>新开</v>
          </cell>
          <cell r="L958" t="str">
            <v>新建</v>
          </cell>
          <cell r="M958" t="str">
            <v>2.1</v>
          </cell>
          <cell r="N958" t="str">
            <v/>
          </cell>
          <cell r="O958" t="str">
            <v/>
          </cell>
          <cell r="P958" t="str">
            <v>2.1</v>
          </cell>
          <cell r="Q958" t="str">
            <v/>
          </cell>
          <cell r="R958" t="str">
            <v/>
          </cell>
          <cell r="S958" t="str">
            <v/>
          </cell>
          <cell r="T958" t="str">
            <v>2021</v>
          </cell>
          <cell r="U958" t="str">
            <v>2021</v>
          </cell>
          <cell r="V958" t="str">
            <v>600.0</v>
          </cell>
          <cell r="W958" t="str">
            <v/>
          </cell>
          <cell r="X958" t="str">
            <v/>
          </cell>
          <cell r="Y958" t="str">
            <v>0.0</v>
          </cell>
          <cell r="Z958" t="str">
            <v>0.0</v>
          </cell>
          <cell r="AA958" t="str">
            <v>0.0</v>
          </cell>
          <cell r="AB958" t="str">
            <v>0.0</v>
          </cell>
          <cell r="AC958" t="str">
            <v>0.0</v>
          </cell>
          <cell r="AD958" t="str">
            <v>600.0</v>
          </cell>
          <cell r="AE958" t="str">
            <v>0.0</v>
          </cell>
          <cell r="AF958" t="str">
            <v>600.0</v>
          </cell>
          <cell r="AG958" t="str">
            <v>0.0</v>
          </cell>
          <cell r="AH958" t="str">
            <v/>
          </cell>
          <cell r="AI958" t="str">
            <v>600</v>
          </cell>
          <cell r="AJ958" t="str">
            <v>新建</v>
          </cell>
          <cell r="AK958" t="str">
            <v/>
          </cell>
          <cell r="AL958" t="str">
            <v>涟发改备〔2020〕0710号</v>
          </cell>
          <cell r="AM958" t="str">
            <v/>
          </cell>
          <cell r="AN958" t="str">
            <v>2021</v>
          </cell>
          <cell r="AO958" t="str">
            <v>目标任务</v>
          </cell>
          <cell r="AP958" t="str">
            <v>斗笠山镇</v>
          </cell>
          <cell r="AQ958" t="str">
            <v/>
          </cell>
          <cell r="AR958" t="str">
            <v/>
          </cell>
          <cell r="AS958" t="str">
            <v/>
          </cell>
          <cell r="AT958" t="str">
            <v/>
          </cell>
          <cell r="AU958" t="str">
            <v/>
          </cell>
          <cell r="AV958" t="str">
            <v>涟源市祥鑫种养殖产业园</v>
          </cell>
          <cell r="AW958" t="str">
            <v>农</v>
          </cell>
          <cell r="AX958" t="str">
            <v>县级</v>
          </cell>
          <cell r="AY958" t="str">
            <v>涟原市发展和改革局,2020-431382-01-03-040710</v>
          </cell>
          <cell r="AZ958" t="str">
            <v>油茶、百合、黄桃</v>
          </cell>
          <cell r="BA958" t="str">
            <v>1000</v>
          </cell>
          <cell r="BB958" t="str">
            <v>涟源市祥鑫种养殖产业园</v>
          </cell>
          <cell r="BC958" t="str">
            <v>已提报</v>
          </cell>
          <cell r="BD958" t="str">
            <v>湖南省公路事务中心</v>
          </cell>
          <cell r="BE958" t="str">
            <v>涟源市交通运输局</v>
          </cell>
          <cell r="BF958" t="str">
            <v/>
          </cell>
        </row>
        <row r="959">
          <cell r="F959" t="str">
            <v>飞水涯景区公路</v>
          </cell>
          <cell r="G959" t="str">
            <v>VQ05431382</v>
          </cell>
          <cell r="H959" t="str">
            <v>一类地区</v>
          </cell>
          <cell r="I959" t="str">
            <v>国家贫困县</v>
          </cell>
          <cell r="J959" t="str">
            <v>否</v>
          </cell>
          <cell r="K959" t="str">
            <v>新开</v>
          </cell>
          <cell r="L959" t="str">
            <v>路面改善</v>
          </cell>
          <cell r="M959" t="str">
            <v>12.65</v>
          </cell>
          <cell r="N959" t="str">
            <v/>
          </cell>
          <cell r="O959" t="str">
            <v/>
          </cell>
          <cell r="P959" t="str">
            <v>12.65</v>
          </cell>
          <cell r="Q959" t="str">
            <v/>
          </cell>
          <cell r="R959" t="str">
            <v/>
          </cell>
          <cell r="S959" t="str">
            <v/>
          </cell>
          <cell r="T959" t="str">
            <v>2021</v>
          </cell>
          <cell r="U959" t="str">
            <v>2023</v>
          </cell>
          <cell r="V959" t="str">
            <v>6325.0</v>
          </cell>
          <cell r="W959" t="str">
            <v/>
          </cell>
          <cell r="X959" t="str">
            <v/>
          </cell>
          <cell r="Y959" t="str">
            <v>0.0</v>
          </cell>
          <cell r="Z959" t="str">
            <v>0.0</v>
          </cell>
          <cell r="AA959" t="str">
            <v>0.0</v>
          </cell>
          <cell r="AB959" t="str">
            <v>0.0</v>
          </cell>
          <cell r="AC959" t="str">
            <v>0.0</v>
          </cell>
          <cell r="AD959" t="str">
            <v>6325.0</v>
          </cell>
          <cell r="AE959" t="str">
            <v>0.0</v>
          </cell>
          <cell r="AF959" t="str">
            <v>6325.0</v>
          </cell>
          <cell r="AG959" t="str">
            <v>0.0</v>
          </cell>
          <cell r="AH959" t="str">
            <v/>
          </cell>
          <cell r="AI959" t="str">
            <v>6,325</v>
          </cell>
          <cell r="AJ959" t="str">
            <v>改扩建、路面改造</v>
          </cell>
          <cell r="AK959" t="str">
            <v/>
          </cell>
          <cell r="AL959" t="str">
            <v/>
          </cell>
          <cell r="AM959" t="str">
            <v/>
          </cell>
          <cell r="AN959" t="str">
            <v>2021</v>
          </cell>
          <cell r="AO959" t="str">
            <v>目标任务</v>
          </cell>
          <cell r="AP959" t="str">
            <v>杨市镇</v>
          </cell>
          <cell r="AQ959" t="str">
            <v/>
          </cell>
          <cell r="AR959" t="str">
            <v>飞水涯景区</v>
          </cell>
          <cell r="AS959" t="str">
            <v>A级以上景区</v>
          </cell>
          <cell r="AT959" t="str">
            <v>国家3A级</v>
          </cell>
          <cell r="AU959" t="str">
            <v/>
          </cell>
          <cell r="AV959" t="str">
            <v/>
          </cell>
          <cell r="AW959" t="str">
            <v/>
          </cell>
          <cell r="AX959" t="str">
            <v/>
          </cell>
          <cell r="AY959" t="str">
            <v>,</v>
          </cell>
          <cell r="AZ959" t="str">
            <v/>
          </cell>
          <cell r="BA959" t="str">
            <v/>
          </cell>
          <cell r="BB959" t="str">
            <v>飞水涯景区</v>
          </cell>
          <cell r="BC959" t="str">
            <v>已提报</v>
          </cell>
          <cell r="BD959" t="str">
            <v>湖南省公路事务中心</v>
          </cell>
          <cell r="BE959" t="str">
            <v>涟源市交通运输局</v>
          </cell>
          <cell r="BF959" t="str">
            <v/>
          </cell>
        </row>
        <row r="960">
          <cell r="F960" t="str">
            <v>涟源市轩哲种养殖场</v>
          </cell>
          <cell r="G960" t="str">
            <v>VA71431382</v>
          </cell>
          <cell r="H960" t="str">
            <v>一类地区</v>
          </cell>
          <cell r="I960" t="str">
            <v>国家贫困县</v>
          </cell>
          <cell r="J960" t="str">
            <v>否</v>
          </cell>
          <cell r="K960" t="str">
            <v>新开</v>
          </cell>
          <cell r="L960" t="str">
            <v>路面改善</v>
          </cell>
          <cell r="M960" t="str">
            <v>1.5</v>
          </cell>
          <cell r="N960" t="str">
            <v/>
          </cell>
          <cell r="O960" t="str">
            <v/>
          </cell>
          <cell r="P960" t="str">
            <v/>
          </cell>
          <cell r="Q960" t="str">
            <v/>
          </cell>
          <cell r="R960" t="str">
            <v/>
          </cell>
          <cell r="S960" t="str">
            <v/>
          </cell>
          <cell r="T960" t="str">
            <v>2021</v>
          </cell>
          <cell r="U960" t="str">
            <v>2021</v>
          </cell>
          <cell r="V960" t="str">
            <v>300.0</v>
          </cell>
          <cell r="W960" t="str">
            <v/>
          </cell>
          <cell r="X960" t="str">
            <v/>
          </cell>
          <cell r="Y960" t="str">
            <v>0.0</v>
          </cell>
          <cell r="Z960" t="str">
            <v>0.0</v>
          </cell>
          <cell r="AA960" t="str">
            <v>0.0</v>
          </cell>
          <cell r="AB960" t="str">
            <v>0.0</v>
          </cell>
          <cell r="AC960" t="str">
            <v>0.0</v>
          </cell>
          <cell r="AD960" t="str">
            <v>300.0</v>
          </cell>
          <cell r="AE960" t="str">
            <v>0.0</v>
          </cell>
          <cell r="AF960" t="str">
            <v>300.0</v>
          </cell>
          <cell r="AG960" t="str">
            <v>0.0</v>
          </cell>
          <cell r="AH960" t="str">
            <v/>
          </cell>
          <cell r="AI960" t="str">
            <v>300</v>
          </cell>
          <cell r="AJ960" t="str">
            <v>改扩建，路面改造</v>
          </cell>
          <cell r="AK960" t="str">
            <v/>
          </cell>
          <cell r="AL960" t="str">
            <v>娄农组发〔2019〕2号</v>
          </cell>
          <cell r="AM960" t="str">
            <v/>
          </cell>
          <cell r="AN960" t="str">
            <v>2021</v>
          </cell>
          <cell r="AO960" t="str">
            <v>目标任务</v>
          </cell>
          <cell r="AP960" t="str">
            <v>湄江镇</v>
          </cell>
          <cell r="AQ960" t="str">
            <v/>
          </cell>
          <cell r="AR960" t="str">
            <v/>
          </cell>
          <cell r="AS960" t="str">
            <v/>
          </cell>
          <cell r="AT960" t="str">
            <v/>
          </cell>
          <cell r="AU960" t="str">
            <v/>
          </cell>
          <cell r="AV960" t="str">
            <v>涟源市轩哲种养殖基地</v>
          </cell>
          <cell r="AW960" t="str">
            <v>牧</v>
          </cell>
          <cell r="AX960" t="str">
            <v>县级</v>
          </cell>
          <cell r="AY960" t="str">
            <v>涟源市发展和改革局,2020-431382-01-03-037590</v>
          </cell>
          <cell r="AZ960" t="str">
            <v>F3代安杂能繁母牛</v>
          </cell>
          <cell r="BA960" t="str">
            <v>1500</v>
          </cell>
          <cell r="BB960" t="str">
            <v>涟源市轩哲种养殖基地</v>
          </cell>
          <cell r="BC960" t="str">
            <v>已提报</v>
          </cell>
          <cell r="BD960" t="str">
            <v>湖南省公路事务中心</v>
          </cell>
          <cell r="BE960" t="str">
            <v>涟源市交通运输局</v>
          </cell>
          <cell r="BF960" t="str">
            <v/>
          </cell>
        </row>
        <row r="961">
          <cell r="F961" t="str">
            <v>湖南省金丝林农业养猪场</v>
          </cell>
          <cell r="G961" t="str">
            <v>VF78431382</v>
          </cell>
          <cell r="H961" t="str">
            <v>一类地区</v>
          </cell>
          <cell r="I961" t="str">
            <v>国家贫困县</v>
          </cell>
          <cell r="J961" t="str">
            <v>否</v>
          </cell>
          <cell r="K961" t="str">
            <v>新开</v>
          </cell>
          <cell r="L961" t="str">
            <v>新建</v>
          </cell>
          <cell r="M961" t="str">
            <v>0.6</v>
          </cell>
          <cell r="N961" t="str">
            <v/>
          </cell>
          <cell r="O961" t="str">
            <v/>
          </cell>
          <cell r="P961" t="str">
            <v/>
          </cell>
          <cell r="Q961" t="str">
            <v>0.6</v>
          </cell>
          <cell r="R961" t="str">
            <v/>
          </cell>
          <cell r="S961" t="str">
            <v/>
          </cell>
          <cell r="T961" t="str">
            <v>2021</v>
          </cell>
          <cell r="U961" t="str">
            <v>2021</v>
          </cell>
          <cell r="V961" t="str">
            <v>250.0</v>
          </cell>
          <cell r="W961" t="str">
            <v/>
          </cell>
          <cell r="X961" t="str">
            <v/>
          </cell>
          <cell r="Y961" t="str">
            <v>0.0</v>
          </cell>
          <cell r="Z961" t="str">
            <v>0.0</v>
          </cell>
          <cell r="AA961" t="str">
            <v>0.0</v>
          </cell>
          <cell r="AB961" t="str">
            <v>0.0</v>
          </cell>
          <cell r="AC961" t="str">
            <v>0.0</v>
          </cell>
          <cell r="AD961" t="str">
            <v>250.0</v>
          </cell>
          <cell r="AE961" t="str">
            <v>0.0</v>
          </cell>
          <cell r="AF961" t="str">
            <v>250.0</v>
          </cell>
          <cell r="AG961" t="str">
            <v>0.0</v>
          </cell>
          <cell r="AH961" t="str">
            <v/>
          </cell>
          <cell r="AI961" t="str">
            <v>250</v>
          </cell>
          <cell r="AJ961" t="str">
            <v>新建</v>
          </cell>
          <cell r="AK961" t="str">
            <v/>
          </cell>
          <cell r="AL961" t="str">
            <v>涟发改备〔2020〕8701号</v>
          </cell>
          <cell r="AM961" t="str">
            <v/>
          </cell>
          <cell r="AN961" t="str">
            <v>2021</v>
          </cell>
          <cell r="AO961" t="str">
            <v>目标任务</v>
          </cell>
          <cell r="AP961" t="str">
            <v>杨市镇</v>
          </cell>
          <cell r="AQ961" t="str">
            <v/>
          </cell>
          <cell r="AR961" t="str">
            <v/>
          </cell>
          <cell r="AS961" t="str">
            <v/>
          </cell>
          <cell r="AT961" t="str">
            <v/>
          </cell>
          <cell r="AU961" t="str">
            <v/>
          </cell>
          <cell r="AV961" t="str">
            <v>湖南省金丝林农业养猪基地</v>
          </cell>
          <cell r="AW961" t="str">
            <v>牧</v>
          </cell>
          <cell r="AX961" t="str">
            <v>县级</v>
          </cell>
          <cell r="AY961" t="str">
            <v>涟原市发展和改革局,2020-431382-03-03-028701</v>
          </cell>
          <cell r="AZ961" t="str">
            <v>养猪</v>
          </cell>
          <cell r="BA961" t="str">
            <v>10000</v>
          </cell>
          <cell r="BB961" t="str">
            <v>湖南省金丝林农业养猪基地</v>
          </cell>
          <cell r="BC961" t="str">
            <v>已提报</v>
          </cell>
          <cell r="BD961" t="str">
            <v>湖南省公路事务中心</v>
          </cell>
          <cell r="BE961" t="str">
            <v>涟源市交通运输局</v>
          </cell>
          <cell r="BF961" t="str">
            <v/>
          </cell>
        </row>
        <row r="962">
          <cell r="F962" t="str">
            <v>涟源市大龙农业种养殖基地</v>
          </cell>
          <cell r="G962" t="str">
            <v>VA20431382</v>
          </cell>
          <cell r="H962" t="str">
            <v>一类地区</v>
          </cell>
          <cell r="I962" t="str">
            <v>国家贫困县</v>
          </cell>
          <cell r="J962" t="str">
            <v>否</v>
          </cell>
          <cell r="K962" t="str">
            <v>新开</v>
          </cell>
          <cell r="L962" t="str">
            <v>新建</v>
          </cell>
          <cell r="M962" t="str">
            <v>1.35</v>
          </cell>
          <cell r="N962" t="str">
            <v/>
          </cell>
          <cell r="O962" t="str">
            <v/>
          </cell>
          <cell r="P962" t="str">
            <v/>
          </cell>
          <cell r="Q962" t="str">
            <v/>
          </cell>
          <cell r="R962" t="str">
            <v/>
          </cell>
          <cell r="S962" t="str">
            <v/>
          </cell>
          <cell r="T962" t="str">
            <v>2021</v>
          </cell>
          <cell r="U962" t="str">
            <v>2021</v>
          </cell>
          <cell r="V962" t="str">
            <v>135.0</v>
          </cell>
          <cell r="W962" t="str">
            <v/>
          </cell>
          <cell r="X962" t="str">
            <v/>
          </cell>
          <cell r="Y962" t="str">
            <v>0.0</v>
          </cell>
          <cell r="Z962" t="str">
            <v>0.0</v>
          </cell>
          <cell r="AA962" t="str">
            <v>0.0</v>
          </cell>
          <cell r="AB962" t="str">
            <v>0.0</v>
          </cell>
          <cell r="AC962" t="str">
            <v>0.0</v>
          </cell>
          <cell r="AD962" t="str">
            <v>135.0</v>
          </cell>
          <cell r="AE962" t="str">
            <v>0.0</v>
          </cell>
          <cell r="AF962" t="str">
            <v>135.0</v>
          </cell>
          <cell r="AG962" t="str">
            <v>0.0</v>
          </cell>
          <cell r="AH962" t="str">
            <v/>
          </cell>
          <cell r="AI962" t="str">
            <v>135</v>
          </cell>
          <cell r="AJ962" t="str">
            <v>新建</v>
          </cell>
          <cell r="AK962" t="str">
            <v/>
          </cell>
          <cell r="AL962" t="str">
            <v/>
          </cell>
          <cell r="AM962" t="str">
            <v/>
          </cell>
          <cell r="AN962" t="str">
            <v>2021</v>
          </cell>
          <cell r="AO962" t="str">
            <v>目标任务</v>
          </cell>
          <cell r="AP962" t="str">
            <v>六亩塘镇</v>
          </cell>
          <cell r="AQ962" t="str">
            <v/>
          </cell>
          <cell r="AR962" t="str">
            <v/>
          </cell>
          <cell r="AS962" t="str">
            <v/>
          </cell>
          <cell r="AT962" t="str">
            <v/>
          </cell>
          <cell r="AU962" t="str">
            <v/>
          </cell>
          <cell r="AV962" t="str">
            <v>涟源市大龙农业种养殖合作社</v>
          </cell>
          <cell r="AW962" t="str">
            <v>农</v>
          </cell>
          <cell r="AX962" t="str">
            <v>县级</v>
          </cell>
          <cell r="AY962" t="str">
            <v>涟源市发展和改革局,2020-431382-01-03-057634</v>
          </cell>
          <cell r="AZ962" t="str">
            <v>樱桃、枣子、鸡、黄牛</v>
          </cell>
          <cell r="BA962" t="str">
            <v>500</v>
          </cell>
          <cell r="BB962" t="str">
            <v>涟源市大龙农业种养殖合作社</v>
          </cell>
          <cell r="BC962" t="str">
            <v>已提报</v>
          </cell>
          <cell r="BD962" t="str">
            <v>湖南省公路事务中心</v>
          </cell>
          <cell r="BE962" t="str">
            <v>涟源市交通运输局</v>
          </cell>
          <cell r="BF962" t="str">
            <v/>
          </cell>
        </row>
        <row r="963">
          <cell r="F963" t="str">
            <v>涟源市星湘特色种植基地</v>
          </cell>
          <cell r="G963" t="str">
            <v>C30B431382</v>
          </cell>
          <cell r="H963" t="str">
            <v>一类地区</v>
          </cell>
          <cell r="I963" t="str">
            <v>国家贫困县</v>
          </cell>
          <cell r="J963" t="str">
            <v>否</v>
          </cell>
          <cell r="K963" t="str">
            <v>新开</v>
          </cell>
          <cell r="L963" t="str">
            <v>新建</v>
          </cell>
          <cell r="M963" t="str">
            <v>0.68</v>
          </cell>
          <cell r="N963" t="str">
            <v/>
          </cell>
          <cell r="O963" t="str">
            <v/>
          </cell>
          <cell r="P963" t="str">
            <v/>
          </cell>
          <cell r="Q963" t="str">
            <v>0.68</v>
          </cell>
          <cell r="R963" t="str">
            <v/>
          </cell>
          <cell r="S963" t="str">
            <v/>
          </cell>
          <cell r="T963" t="str">
            <v>2021</v>
          </cell>
          <cell r="U963" t="str">
            <v>2021</v>
          </cell>
          <cell r="V963" t="str">
            <v>130.0</v>
          </cell>
          <cell r="W963" t="str">
            <v/>
          </cell>
          <cell r="X963" t="str">
            <v/>
          </cell>
          <cell r="Y963" t="str">
            <v>0.0</v>
          </cell>
          <cell r="Z963" t="str">
            <v>0.0</v>
          </cell>
          <cell r="AA963" t="str">
            <v>0.0</v>
          </cell>
          <cell r="AB963" t="str">
            <v>0.0</v>
          </cell>
          <cell r="AC963" t="str">
            <v>0.0</v>
          </cell>
          <cell r="AD963" t="str">
            <v>130.0</v>
          </cell>
          <cell r="AE963" t="str">
            <v>0.0</v>
          </cell>
          <cell r="AF963" t="str">
            <v>130.0</v>
          </cell>
          <cell r="AG963" t="str">
            <v>0.0</v>
          </cell>
          <cell r="AH963" t="str">
            <v/>
          </cell>
          <cell r="AI963" t="str">
            <v>130</v>
          </cell>
          <cell r="AJ963" t="str">
            <v>改扩建，路面改造</v>
          </cell>
          <cell r="AK963" t="str">
            <v/>
          </cell>
          <cell r="AL963" t="str">
            <v>涟发改备〔2020〕4263号</v>
          </cell>
          <cell r="AM963" t="str">
            <v/>
          </cell>
          <cell r="AN963" t="str">
            <v>2021</v>
          </cell>
          <cell r="AO963" t="str">
            <v>目标任务</v>
          </cell>
          <cell r="AP963" t="str">
            <v>桥头河镇</v>
          </cell>
          <cell r="AQ963" t="str">
            <v/>
          </cell>
          <cell r="AR963" t="str">
            <v/>
          </cell>
          <cell r="AS963" t="str">
            <v/>
          </cell>
          <cell r="AT963" t="str">
            <v/>
          </cell>
          <cell r="AU963" t="str">
            <v/>
          </cell>
          <cell r="AV963" t="str">
            <v>涟源市星湘特色种植产业园</v>
          </cell>
          <cell r="AW963" t="str">
            <v>农</v>
          </cell>
          <cell r="AX963" t="str">
            <v>县级</v>
          </cell>
          <cell r="AY963" t="str">
            <v>涟源市发展和改革局,2020-431382-01-03-044263</v>
          </cell>
          <cell r="AZ963" t="str">
            <v>无花果、梨子、柑橘、台湾长果桑、金丝楠木</v>
          </cell>
          <cell r="BA963" t="str">
            <v>1000</v>
          </cell>
          <cell r="BB963" t="str">
            <v>涟源市星湘特色种植产业园</v>
          </cell>
          <cell r="BC963" t="str">
            <v>已提报</v>
          </cell>
          <cell r="BD963" t="str">
            <v>湖南省公路事务中心</v>
          </cell>
          <cell r="BE963" t="str">
            <v>涟源市交通运输局</v>
          </cell>
          <cell r="BF963" t="str">
            <v/>
          </cell>
        </row>
        <row r="964">
          <cell r="F964" t="str">
            <v>湖南农博生物科技产业园</v>
          </cell>
          <cell r="G964" t="str">
            <v>CL94431382</v>
          </cell>
          <cell r="H964" t="str">
            <v>一类地区</v>
          </cell>
          <cell r="I964" t="str">
            <v>国家贫困县</v>
          </cell>
          <cell r="J964" t="str">
            <v>否</v>
          </cell>
          <cell r="K964" t="str">
            <v>新开</v>
          </cell>
          <cell r="L964" t="str">
            <v>新建</v>
          </cell>
          <cell r="M964" t="str">
            <v>1.194</v>
          </cell>
          <cell r="N964" t="str">
            <v/>
          </cell>
          <cell r="O964" t="str">
            <v/>
          </cell>
          <cell r="P964" t="str">
            <v/>
          </cell>
          <cell r="Q964" t="str">
            <v>1.194</v>
          </cell>
          <cell r="R964" t="str">
            <v/>
          </cell>
          <cell r="S964" t="str">
            <v/>
          </cell>
          <cell r="T964" t="str">
            <v>2021</v>
          </cell>
          <cell r="U964" t="str">
            <v>2021</v>
          </cell>
          <cell r="V964" t="str">
            <v>320.0</v>
          </cell>
          <cell r="W964" t="str">
            <v/>
          </cell>
          <cell r="X964" t="str">
            <v/>
          </cell>
          <cell r="Y964" t="str">
            <v>0.0</v>
          </cell>
          <cell r="Z964" t="str">
            <v>0.0</v>
          </cell>
          <cell r="AA964" t="str">
            <v>0.0</v>
          </cell>
          <cell r="AB964" t="str">
            <v>0.0</v>
          </cell>
          <cell r="AC964" t="str">
            <v>0.0</v>
          </cell>
          <cell r="AD964" t="str">
            <v>320.0</v>
          </cell>
          <cell r="AE964" t="str">
            <v>0.0</v>
          </cell>
          <cell r="AF964" t="str">
            <v>320.0</v>
          </cell>
          <cell r="AG964" t="str">
            <v>0.0</v>
          </cell>
          <cell r="AH964" t="str">
            <v/>
          </cell>
          <cell r="AI964" t="str">
            <v>320</v>
          </cell>
          <cell r="AJ964" t="str">
            <v>改扩建</v>
          </cell>
          <cell r="AK964" t="str">
            <v/>
          </cell>
          <cell r="AL964" t="str">
            <v/>
          </cell>
          <cell r="AM964" t="str">
            <v/>
          </cell>
          <cell r="AN964" t="str">
            <v>2021</v>
          </cell>
          <cell r="AO964" t="str">
            <v>目标任务</v>
          </cell>
          <cell r="AP964" t="str">
            <v>杨市镇</v>
          </cell>
          <cell r="AQ964" t="str">
            <v/>
          </cell>
          <cell r="AR964" t="str">
            <v/>
          </cell>
          <cell r="AS964" t="str">
            <v/>
          </cell>
          <cell r="AT964" t="str">
            <v/>
          </cell>
          <cell r="AU964" t="str">
            <v/>
          </cell>
          <cell r="AV964" t="str">
            <v>湖南省农博生物科技产业园区公路</v>
          </cell>
          <cell r="AW964" t="str">
            <v>农</v>
          </cell>
          <cell r="AX964" t="str">
            <v>县级</v>
          </cell>
          <cell r="AY964" t="str">
            <v>涟原市发展和改革局,2020-431382-03-03-041862</v>
          </cell>
          <cell r="AZ964" t="str">
            <v>油茶、玉竹</v>
          </cell>
          <cell r="BA964" t="str">
            <v>1500</v>
          </cell>
          <cell r="BB964" t="str">
            <v>湖南省农博生物科技产业园区公路</v>
          </cell>
          <cell r="BC964" t="str">
            <v>已提报</v>
          </cell>
          <cell r="BD964" t="str">
            <v>湖南省公路事务中心</v>
          </cell>
          <cell r="BE964" t="str">
            <v>涟源市交通运输局</v>
          </cell>
          <cell r="BF964" t="str">
            <v/>
          </cell>
        </row>
        <row r="965">
          <cell r="F965" t="str">
            <v>龙山森林公园仙人石景区公路</v>
          </cell>
          <cell r="G965" t="str">
            <v>X205431382</v>
          </cell>
          <cell r="H965" t="str">
            <v>一类地区</v>
          </cell>
          <cell r="I965" t="str">
            <v>国家贫困县</v>
          </cell>
          <cell r="J965" t="str">
            <v>否</v>
          </cell>
          <cell r="K965" t="str">
            <v>新开</v>
          </cell>
          <cell r="L965" t="str">
            <v>新建</v>
          </cell>
          <cell r="M965" t="str">
            <v>9.5</v>
          </cell>
          <cell r="N965" t="str">
            <v/>
          </cell>
          <cell r="O965" t="str">
            <v/>
          </cell>
          <cell r="P965" t="str">
            <v/>
          </cell>
          <cell r="Q965" t="str">
            <v>9.5</v>
          </cell>
          <cell r="R965" t="str">
            <v/>
          </cell>
          <cell r="S965" t="str">
            <v/>
          </cell>
          <cell r="T965" t="str">
            <v>2021</v>
          </cell>
          <cell r="U965" t="str">
            <v>2023</v>
          </cell>
          <cell r="V965" t="str">
            <v>1900.0</v>
          </cell>
          <cell r="W965" t="str">
            <v/>
          </cell>
          <cell r="X965" t="str">
            <v/>
          </cell>
          <cell r="Y965" t="str">
            <v>0.0</v>
          </cell>
          <cell r="Z965" t="str">
            <v>0.0</v>
          </cell>
          <cell r="AA965" t="str">
            <v>0.0</v>
          </cell>
          <cell r="AB965" t="str">
            <v>0.0</v>
          </cell>
          <cell r="AC965" t="str">
            <v>0.0</v>
          </cell>
          <cell r="AD965" t="str">
            <v>1900.0</v>
          </cell>
          <cell r="AE965" t="str">
            <v>0.0</v>
          </cell>
          <cell r="AF965" t="str">
            <v>1900.0</v>
          </cell>
          <cell r="AG965" t="str">
            <v>0.0</v>
          </cell>
          <cell r="AH965" t="str">
            <v/>
          </cell>
          <cell r="AI965" t="str">
            <v>1,900</v>
          </cell>
          <cell r="AJ965" t="str">
            <v>改扩建、路面改造</v>
          </cell>
          <cell r="AK965" t="str">
            <v/>
          </cell>
          <cell r="AL965" t="str">
            <v/>
          </cell>
          <cell r="AM965" t="str">
            <v/>
          </cell>
          <cell r="AN965" t="str">
            <v>2021</v>
          </cell>
          <cell r="AO965" t="str">
            <v>目标任务</v>
          </cell>
          <cell r="AP965" t="str">
            <v>龙山森林公园</v>
          </cell>
          <cell r="AQ965" t="str">
            <v/>
          </cell>
          <cell r="AR965" t="str">
            <v>龙山森林公园仙人石景区</v>
          </cell>
          <cell r="AS965" t="str">
            <v>风景名胜区</v>
          </cell>
          <cell r="AT965" t="str">
            <v>国家级森林公园</v>
          </cell>
          <cell r="AU965" t="str">
            <v/>
          </cell>
          <cell r="AV965" t="str">
            <v/>
          </cell>
          <cell r="AW965" t="str">
            <v/>
          </cell>
          <cell r="AX965" t="str">
            <v/>
          </cell>
          <cell r="AY965" t="str">
            <v>,</v>
          </cell>
          <cell r="AZ965" t="str">
            <v/>
          </cell>
          <cell r="BA965" t="str">
            <v/>
          </cell>
          <cell r="BB965" t="str">
            <v>龙山森林公园仙人石景区</v>
          </cell>
          <cell r="BC965" t="str">
            <v>已提报</v>
          </cell>
          <cell r="BD965" t="str">
            <v>湖南省公路事务中心</v>
          </cell>
          <cell r="BE965" t="str">
            <v>涟源市交通运输局</v>
          </cell>
          <cell r="BF965" t="str">
            <v/>
          </cell>
        </row>
        <row r="966">
          <cell r="F966" t="str">
            <v>涟源市南芙生态水果基地</v>
          </cell>
          <cell r="G966" t="str">
            <v>V006431382</v>
          </cell>
          <cell r="H966" t="str">
            <v>一类地区</v>
          </cell>
          <cell r="I966" t="str">
            <v>国家贫困县</v>
          </cell>
          <cell r="J966" t="str">
            <v>否</v>
          </cell>
          <cell r="K966" t="str">
            <v>新开</v>
          </cell>
          <cell r="L966" t="str">
            <v>新建</v>
          </cell>
          <cell r="M966" t="str">
            <v>3.0</v>
          </cell>
          <cell r="N966" t="str">
            <v/>
          </cell>
          <cell r="O966" t="str">
            <v/>
          </cell>
          <cell r="P966" t="str">
            <v/>
          </cell>
          <cell r="Q966" t="str">
            <v>3.0</v>
          </cell>
          <cell r="R966" t="str">
            <v/>
          </cell>
          <cell r="S966" t="str">
            <v/>
          </cell>
          <cell r="T966" t="str">
            <v>2021</v>
          </cell>
          <cell r="U966" t="str">
            <v>2021</v>
          </cell>
          <cell r="V966" t="str">
            <v>600.0</v>
          </cell>
          <cell r="W966" t="str">
            <v/>
          </cell>
          <cell r="X966" t="str">
            <v/>
          </cell>
          <cell r="Y966" t="str">
            <v>0.0</v>
          </cell>
          <cell r="Z966" t="str">
            <v>0.0</v>
          </cell>
          <cell r="AA966" t="str">
            <v>0.0</v>
          </cell>
          <cell r="AB966" t="str">
            <v>0.0</v>
          </cell>
          <cell r="AC966" t="str">
            <v>0.0</v>
          </cell>
          <cell r="AD966" t="str">
            <v>600.0</v>
          </cell>
          <cell r="AE966" t="str">
            <v>0.0</v>
          </cell>
          <cell r="AF966" t="str">
            <v>600.0</v>
          </cell>
          <cell r="AG966" t="str">
            <v>0.0</v>
          </cell>
          <cell r="AH966" t="str">
            <v/>
          </cell>
          <cell r="AI966" t="str">
            <v>600</v>
          </cell>
          <cell r="AJ966" t="str">
            <v>新建</v>
          </cell>
          <cell r="AK966" t="str">
            <v/>
          </cell>
          <cell r="AL966" t="str">
            <v>娄农组发〔2019〕3号</v>
          </cell>
          <cell r="AM966" t="str">
            <v/>
          </cell>
          <cell r="AN966" t="str">
            <v>2021</v>
          </cell>
          <cell r="AO966" t="str">
            <v>目标任务</v>
          </cell>
          <cell r="AP966" t="str">
            <v>六亩塘镇</v>
          </cell>
          <cell r="AQ966" t="str">
            <v/>
          </cell>
          <cell r="AR966" t="str">
            <v/>
          </cell>
          <cell r="AS966" t="str">
            <v/>
          </cell>
          <cell r="AT966" t="str">
            <v/>
          </cell>
          <cell r="AU966" t="str">
            <v/>
          </cell>
          <cell r="AV966" t="str">
            <v>涟源市南芙生态农业水果种植基地</v>
          </cell>
          <cell r="AW966" t="str">
            <v>农</v>
          </cell>
          <cell r="AX966" t="str">
            <v>市级</v>
          </cell>
          <cell r="AY966" t="str">
            <v>中共娄底市委农村工作领导小组,娄农组发[2019]3号</v>
          </cell>
          <cell r="AZ966" t="str">
            <v>水蜜桃</v>
          </cell>
          <cell r="BA966" t="str">
            <v>1500</v>
          </cell>
          <cell r="BB966" t="str">
            <v>涟源市南芙生态农业水果种植基地</v>
          </cell>
          <cell r="BC966" t="str">
            <v>已提报</v>
          </cell>
          <cell r="BD966" t="str">
            <v>湖南省公路事务中心</v>
          </cell>
          <cell r="BE966" t="str">
            <v>涟源市交通运输局</v>
          </cell>
          <cell r="BF966" t="str">
            <v/>
          </cell>
        </row>
        <row r="967">
          <cell r="F967" t="str">
            <v>涟源市张古老生态产业基地</v>
          </cell>
          <cell r="G967" t="str">
            <v>VA57431382</v>
          </cell>
          <cell r="H967" t="str">
            <v>一类地区</v>
          </cell>
          <cell r="I967" t="str">
            <v>国家贫困县</v>
          </cell>
          <cell r="J967" t="str">
            <v>否</v>
          </cell>
          <cell r="K967" t="str">
            <v>新开</v>
          </cell>
          <cell r="L967" t="str">
            <v>新建</v>
          </cell>
          <cell r="M967" t="str">
            <v>1.8</v>
          </cell>
          <cell r="N967" t="str">
            <v/>
          </cell>
          <cell r="O967" t="str">
            <v/>
          </cell>
          <cell r="P967" t="str">
            <v/>
          </cell>
          <cell r="Q967" t="str">
            <v>1.8</v>
          </cell>
          <cell r="R967" t="str">
            <v/>
          </cell>
          <cell r="S967" t="str">
            <v/>
          </cell>
          <cell r="T967" t="str">
            <v>2021</v>
          </cell>
          <cell r="U967" t="str">
            <v>2021</v>
          </cell>
          <cell r="V967" t="str">
            <v>580.0</v>
          </cell>
          <cell r="W967" t="str">
            <v/>
          </cell>
          <cell r="X967" t="str">
            <v/>
          </cell>
          <cell r="Y967" t="str">
            <v>0.0</v>
          </cell>
          <cell r="Z967" t="str">
            <v>0.0</v>
          </cell>
          <cell r="AA967" t="str">
            <v>0.0</v>
          </cell>
          <cell r="AB967" t="str">
            <v>0.0</v>
          </cell>
          <cell r="AC967" t="str">
            <v>0.0</v>
          </cell>
          <cell r="AD967" t="str">
            <v>580.0</v>
          </cell>
          <cell r="AE967" t="str">
            <v>0.0</v>
          </cell>
          <cell r="AF967" t="str">
            <v>580.0</v>
          </cell>
          <cell r="AG967" t="str">
            <v>0.0</v>
          </cell>
          <cell r="AH967" t="str">
            <v/>
          </cell>
          <cell r="AI967" t="str">
            <v>580</v>
          </cell>
          <cell r="AJ967" t="str">
            <v>新建</v>
          </cell>
          <cell r="AK967" t="str">
            <v/>
          </cell>
          <cell r="AL967" t="str">
            <v>涟发改备〔2020〕969号</v>
          </cell>
          <cell r="AM967" t="str">
            <v/>
          </cell>
          <cell r="AN967" t="str">
            <v>2021</v>
          </cell>
          <cell r="AO967" t="str">
            <v>目标任务</v>
          </cell>
          <cell r="AP967" t="str">
            <v>龙塘镇</v>
          </cell>
          <cell r="AQ967" t="str">
            <v/>
          </cell>
          <cell r="AR967" t="str">
            <v/>
          </cell>
          <cell r="AS967" t="str">
            <v/>
          </cell>
          <cell r="AT967" t="str">
            <v/>
          </cell>
          <cell r="AU967" t="str">
            <v/>
          </cell>
          <cell r="AV967" t="str">
            <v>张古老生态农庄观光旅游区</v>
          </cell>
          <cell r="AW967" t="str">
            <v>农</v>
          </cell>
          <cell r="AX967" t="str">
            <v>县级</v>
          </cell>
          <cell r="AY967" t="str">
            <v>涟源市发展和改革局,2020-431382-01-03-033969</v>
          </cell>
          <cell r="AZ967" t="str">
            <v>水稻蔬菜、水果、苗木、中药材种植、休闲娱乐</v>
          </cell>
          <cell r="BA967" t="str">
            <v>2000</v>
          </cell>
          <cell r="BB967" t="str">
            <v>张古老生态农庄观光旅游区</v>
          </cell>
          <cell r="BC967" t="str">
            <v>已提报</v>
          </cell>
          <cell r="BD967" t="str">
            <v>湖南省公路事务中心</v>
          </cell>
          <cell r="BE967" t="str">
            <v>涟源市交通运输局</v>
          </cell>
          <cell r="BF967" t="str">
            <v/>
          </cell>
        </row>
        <row r="968">
          <cell r="F968" t="str">
            <v>涟源市诗乐农业生猪养殖基地</v>
          </cell>
          <cell r="G968" t="str">
            <v>CF81431382</v>
          </cell>
          <cell r="H968" t="str">
            <v>一类地区</v>
          </cell>
          <cell r="I968" t="str">
            <v>国家贫困县</v>
          </cell>
          <cell r="J968" t="str">
            <v>否</v>
          </cell>
          <cell r="K968" t="str">
            <v>新开</v>
          </cell>
          <cell r="L968" t="str">
            <v>新建</v>
          </cell>
          <cell r="M968" t="str">
            <v>0.31</v>
          </cell>
          <cell r="N968" t="str">
            <v/>
          </cell>
          <cell r="O968" t="str">
            <v/>
          </cell>
          <cell r="P968" t="str">
            <v/>
          </cell>
          <cell r="Q968" t="str">
            <v>0.31</v>
          </cell>
          <cell r="R968" t="str">
            <v/>
          </cell>
          <cell r="S968" t="str">
            <v/>
          </cell>
          <cell r="T968" t="str">
            <v>2021</v>
          </cell>
          <cell r="U968" t="str">
            <v>2021</v>
          </cell>
          <cell r="V968" t="str">
            <v>70.0</v>
          </cell>
          <cell r="W968" t="str">
            <v/>
          </cell>
          <cell r="X968" t="str">
            <v/>
          </cell>
          <cell r="Y968" t="str">
            <v>0.0</v>
          </cell>
          <cell r="Z968" t="str">
            <v>0.0</v>
          </cell>
          <cell r="AA968" t="str">
            <v>0.0</v>
          </cell>
          <cell r="AB968" t="str">
            <v>0.0</v>
          </cell>
          <cell r="AC968" t="str">
            <v>0.0</v>
          </cell>
          <cell r="AD968" t="str">
            <v>70.0</v>
          </cell>
          <cell r="AE968" t="str">
            <v>0.0</v>
          </cell>
          <cell r="AF968" t="str">
            <v>70.0</v>
          </cell>
          <cell r="AG968" t="str">
            <v>0.0</v>
          </cell>
          <cell r="AH968" t="str">
            <v/>
          </cell>
          <cell r="AI968" t="str">
            <v>70</v>
          </cell>
          <cell r="AJ968" t="str">
            <v>新建</v>
          </cell>
          <cell r="AK968" t="str">
            <v/>
          </cell>
          <cell r="AL968" t="str">
            <v>涟发改备〔2020〕3209号</v>
          </cell>
          <cell r="AM968" t="str">
            <v/>
          </cell>
          <cell r="AN968" t="str">
            <v>2021</v>
          </cell>
          <cell r="AO968" t="str">
            <v>目标任务</v>
          </cell>
          <cell r="AP968" t="str">
            <v>枫坪镇</v>
          </cell>
          <cell r="AQ968" t="str">
            <v/>
          </cell>
          <cell r="AR968" t="str">
            <v/>
          </cell>
          <cell r="AS968" t="str">
            <v/>
          </cell>
          <cell r="AT968" t="str">
            <v/>
          </cell>
          <cell r="AU968" t="str">
            <v/>
          </cell>
          <cell r="AV968" t="str">
            <v>涟源市诗乐农业生猪养殖场</v>
          </cell>
          <cell r="AW968" t="str">
            <v>牧</v>
          </cell>
          <cell r="AX968" t="str">
            <v>县级</v>
          </cell>
          <cell r="AY968" t="str">
            <v>涟源市发展和改革局,2020-431382-03-03-043209</v>
          </cell>
          <cell r="AZ968" t="str">
            <v>养猪、绿化苗圃</v>
          </cell>
          <cell r="BA968" t="str">
            <v>1500</v>
          </cell>
          <cell r="BB968" t="str">
            <v>涟源市诗乐农业生猪养殖场</v>
          </cell>
          <cell r="BC968" t="str">
            <v>已提报</v>
          </cell>
          <cell r="BD968" t="str">
            <v>湖南省公路事务中心</v>
          </cell>
          <cell r="BE968" t="str">
            <v>涟源市交通运输局</v>
          </cell>
          <cell r="BF968" t="str">
            <v/>
          </cell>
        </row>
        <row r="969">
          <cell r="F969" t="str">
            <v>涟源市玖玖红种养殖基地公路</v>
          </cell>
          <cell r="G969" t="str">
            <v>C665431382</v>
          </cell>
          <cell r="H969" t="str">
            <v>一类地区</v>
          </cell>
          <cell r="I969" t="str">
            <v>国家贫困县</v>
          </cell>
          <cell r="J969" t="str">
            <v>否</v>
          </cell>
          <cell r="K969" t="str">
            <v>新开</v>
          </cell>
          <cell r="L969" t="str">
            <v>路面改善</v>
          </cell>
          <cell r="M969" t="str">
            <v>2.1</v>
          </cell>
          <cell r="N969" t="str">
            <v/>
          </cell>
          <cell r="O969" t="str">
            <v/>
          </cell>
          <cell r="P969" t="str">
            <v/>
          </cell>
          <cell r="Q969" t="str">
            <v>2.1</v>
          </cell>
          <cell r="R969" t="str">
            <v/>
          </cell>
          <cell r="S969" t="str">
            <v/>
          </cell>
          <cell r="T969" t="str">
            <v>2021</v>
          </cell>
          <cell r="U969" t="str">
            <v>2021</v>
          </cell>
          <cell r="V969" t="str">
            <v>630.0</v>
          </cell>
          <cell r="W969" t="str">
            <v/>
          </cell>
          <cell r="X969" t="str">
            <v/>
          </cell>
          <cell r="Y969" t="str">
            <v>0.0</v>
          </cell>
          <cell r="Z969" t="str">
            <v>0.0</v>
          </cell>
          <cell r="AA969" t="str">
            <v>0.0</v>
          </cell>
          <cell r="AB969" t="str">
            <v>0.0</v>
          </cell>
          <cell r="AC969" t="str">
            <v>0.0</v>
          </cell>
          <cell r="AD969" t="str">
            <v>630.0</v>
          </cell>
          <cell r="AE969" t="str">
            <v>0.0</v>
          </cell>
          <cell r="AF969" t="str">
            <v>630.0</v>
          </cell>
          <cell r="AG969" t="str">
            <v>0.0</v>
          </cell>
          <cell r="AH969" t="str">
            <v/>
          </cell>
          <cell r="AI969" t="str">
            <v>630</v>
          </cell>
          <cell r="AJ969" t="str">
            <v>改扩建，路面改造</v>
          </cell>
          <cell r="AK969" t="str">
            <v/>
          </cell>
          <cell r="AL969" t="str">
            <v>娄农组发〔2019〕2号</v>
          </cell>
          <cell r="AM969" t="str">
            <v/>
          </cell>
          <cell r="AN969" t="str">
            <v>2021</v>
          </cell>
          <cell r="AO969" t="str">
            <v>目标任务</v>
          </cell>
          <cell r="AP969" t="str">
            <v>桥头河镇</v>
          </cell>
          <cell r="AQ969" t="str">
            <v/>
          </cell>
          <cell r="AR969" t="str">
            <v/>
          </cell>
          <cell r="AS969" t="str">
            <v/>
          </cell>
          <cell r="AT969" t="str">
            <v/>
          </cell>
          <cell r="AU969" t="str">
            <v/>
          </cell>
          <cell r="AV969" t="str">
            <v>涟源市玖玖红种养殖产业园</v>
          </cell>
          <cell r="AW969" t="str">
            <v>农</v>
          </cell>
          <cell r="AX969" t="str">
            <v>市级</v>
          </cell>
          <cell r="AY969" t="str">
            <v>中共娄底市委农村工作领导小组,娄农组发[2019]2号</v>
          </cell>
          <cell r="AZ969" t="str">
            <v>葡萄、养猪、养鸡</v>
          </cell>
          <cell r="BA969" t="str">
            <v>5000</v>
          </cell>
          <cell r="BB969" t="str">
            <v>涟源市玖玖红种养殖产业园</v>
          </cell>
          <cell r="BC969" t="str">
            <v>已提报</v>
          </cell>
          <cell r="BD969" t="str">
            <v>湖南省公路事务中心</v>
          </cell>
          <cell r="BE969" t="str">
            <v>涟源市交通运输局</v>
          </cell>
          <cell r="BF969" t="str">
            <v/>
          </cell>
        </row>
        <row r="970">
          <cell r="F970" t="str">
            <v>枧埠至仁盛农业基地</v>
          </cell>
          <cell r="G970" t="str">
            <v>Y209431382</v>
          </cell>
          <cell r="H970" t="str">
            <v>一类地区</v>
          </cell>
          <cell r="I970" t="str">
            <v>国家贫困县</v>
          </cell>
          <cell r="J970" t="str">
            <v>否</v>
          </cell>
          <cell r="K970" t="str">
            <v>新开</v>
          </cell>
          <cell r="L970" t="str">
            <v>新建</v>
          </cell>
          <cell r="M970" t="str">
            <v>3.153</v>
          </cell>
          <cell r="N970" t="str">
            <v/>
          </cell>
          <cell r="O970" t="str">
            <v/>
          </cell>
          <cell r="P970" t="str">
            <v/>
          </cell>
          <cell r="Q970" t="str">
            <v>3.153</v>
          </cell>
          <cell r="R970" t="str">
            <v/>
          </cell>
          <cell r="S970" t="str">
            <v/>
          </cell>
          <cell r="T970" t="str">
            <v>2021</v>
          </cell>
          <cell r="U970" t="str">
            <v>2021</v>
          </cell>
          <cell r="V970" t="str">
            <v>1800.0</v>
          </cell>
          <cell r="W970" t="str">
            <v/>
          </cell>
          <cell r="X970" t="str">
            <v/>
          </cell>
          <cell r="Y970" t="str">
            <v>0.0</v>
          </cell>
          <cell r="Z970" t="str">
            <v>0.0</v>
          </cell>
          <cell r="AA970" t="str">
            <v>0.0</v>
          </cell>
          <cell r="AB970" t="str">
            <v>0.0</v>
          </cell>
          <cell r="AC970" t="str">
            <v>0.0</v>
          </cell>
          <cell r="AD970" t="str">
            <v>1800.0</v>
          </cell>
          <cell r="AE970" t="str">
            <v>0.0</v>
          </cell>
          <cell r="AF970" t="str">
            <v>1800.0</v>
          </cell>
          <cell r="AG970" t="str">
            <v>0.0</v>
          </cell>
          <cell r="AH970" t="str">
            <v/>
          </cell>
          <cell r="AI970" t="str">
            <v>1,800</v>
          </cell>
          <cell r="AJ970" t="str">
            <v>改扩建</v>
          </cell>
          <cell r="AK970" t="str">
            <v/>
          </cell>
          <cell r="AL970" t="str">
            <v>娄农组发〔2019〕3号</v>
          </cell>
          <cell r="AM970" t="str">
            <v/>
          </cell>
          <cell r="AN970" t="str">
            <v>2021</v>
          </cell>
          <cell r="AO970" t="str">
            <v>目标任务</v>
          </cell>
          <cell r="AP970" t="str">
            <v>杨市镇</v>
          </cell>
          <cell r="AQ970" t="str">
            <v/>
          </cell>
          <cell r="AR970" t="str">
            <v/>
          </cell>
          <cell r="AS970" t="str">
            <v/>
          </cell>
          <cell r="AT970" t="str">
            <v/>
          </cell>
          <cell r="AU970" t="str">
            <v/>
          </cell>
          <cell r="AV970" t="str">
            <v>涟源仁盛农业种植基地</v>
          </cell>
          <cell r="AW970" t="str">
            <v>农</v>
          </cell>
          <cell r="AX970" t="str">
            <v>市级</v>
          </cell>
          <cell r="AY970" t="str">
            <v>中共娄底市委农村工作领导小组,娄农组发[2019]3号</v>
          </cell>
          <cell r="AZ970" t="str">
            <v>柑橘</v>
          </cell>
          <cell r="BA970" t="str">
            <v>1000</v>
          </cell>
          <cell r="BB970" t="str">
            <v>涟源仁盛农业种植基地</v>
          </cell>
          <cell r="BC970" t="str">
            <v>已提报</v>
          </cell>
          <cell r="BD970" t="str">
            <v>湖南省公路事务中心</v>
          </cell>
          <cell r="BE970" t="str">
            <v>涟源市交通运输局</v>
          </cell>
          <cell r="BF970" t="str">
            <v/>
          </cell>
        </row>
        <row r="971">
          <cell r="F971" t="str">
            <v>涟源市绿盛种养殖专业合作社</v>
          </cell>
          <cell r="G971" t="str">
            <v>VA25431382</v>
          </cell>
          <cell r="H971" t="str">
            <v>一类地区</v>
          </cell>
          <cell r="I971" t="str">
            <v>国家贫困县</v>
          </cell>
          <cell r="J971" t="str">
            <v>否</v>
          </cell>
          <cell r="K971" t="str">
            <v>新开</v>
          </cell>
          <cell r="L971" t="str">
            <v>新建</v>
          </cell>
          <cell r="M971" t="str">
            <v>0.63</v>
          </cell>
          <cell r="N971" t="str">
            <v/>
          </cell>
          <cell r="O971" t="str">
            <v/>
          </cell>
          <cell r="P971" t="str">
            <v/>
          </cell>
          <cell r="Q971" t="str">
            <v>0.63</v>
          </cell>
          <cell r="R971" t="str">
            <v/>
          </cell>
          <cell r="S971" t="str">
            <v/>
          </cell>
          <cell r="T971" t="str">
            <v>2021</v>
          </cell>
          <cell r="U971" t="str">
            <v>2021</v>
          </cell>
          <cell r="V971" t="str">
            <v>160.0</v>
          </cell>
          <cell r="W971" t="str">
            <v/>
          </cell>
          <cell r="X971" t="str">
            <v/>
          </cell>
          <cell r="Y971" t="str">
            <v>0.0</v>
          </cell>
          <cell r="Z971" t="str">
            <v>0.0</v>
          </cell>
          <cell r="AA971" t="str">
            <v>0.0</v>
          </cell>
          <cell r="AB971" t="str">
            <v>0.0</v>
          </cell>
          <cell r="AC971" t="str">
            <v>0.0</v>
          </cell>
          <cell r="AD971" t="str">
            <v>160.0</v>
          </cell>
          <cell r="AE971" t="str">
            <v>0.0</v>
          </cell>
          <cell r="AF971" t="str">
            <v>160.0</v>
          </cell>
          <cell r="AG971" t="str">
            <v>0.0</v>
          </cell>
          <cell r="AH971" t="str">
            <v/>
          </cell>
          <cell r="AI971" t="str">
            <v>160</v>
          </cell>
          <cell r="AJ971" t="str">
            <v>新建</v>
          </cell>
          <cell r="AK971" t="str">
            <v/>
          </cell>
          <cell r="AL971" t="str">
            <v/>
          </cell>
          <cell r="AM971" t="str">
            <v/>
          </cell>
          <cell r="AN971" t="str">
            <v>2021</v>
          </cell>
          <cell r="AO971" t="str">
            <v>目标任务</v>
          </cell>
          <cell r="AP971" t="str">
            <v>桥头河镇</v>
          </cell>
          <cell r="AQ971" t="str">
            <v>431382105000</v>
          </cell>
          <cell r="AR971" t="str">
            <v/>
          </cell>
          <cell r="AS971" t="str">
            <v/>
          </cell>
          <cell r="AT971" t="str">
            <v/>
          </cell>
          <cell r="AU971" t="str">
            <v/>
          </cell>
          <cell r="AV971" t="str">
            <v>涟源市绿盛种养殖园</v>
          </cell>
          <cell r="AW971" t="str">
            <v>农</v>
          </cell>
          <cell r="AX971" t="str">
            <v>县级</v>
          </cell>
          <cell r="AY971" t="str">
            <v>涟源市发展和改革局,2020-431382-01-03-057729</v>
          </cell>
          <cell r="AZ971" t="str">
            <v>玳玳酸橙</v>
          </cell>
          <cell r="BA971" t="str">
            <v>50</v>
          </cell>
          <cell r="BB971" t="str">
            <v>涟源市绿盛种养殖园</v>
          </cell>
          <cell r="BC971" t="str">
            <v>已提报</v>
          </cell>
          <cell r="BD971" t="str">
            <v>湖南省公路事务中心</v>
          </cell>
          <cell r="BE971" t="str">
            <v>涟源市交通运输局</v>
          </cell>
          <cell r="BF971" t="str">
            <v/>
          </cell>
        </row>
        <row r="972">
          <cell r="F972" t="str">
            <v>涟源市腾胜种养殖基地</v>
          </cell>
          <cell r="G972" t="str">
            <v>VI36431382</v>
          </cell>
          <cell r="H972" t="str">
            <v>一类地区</v>
          </cell>
          <cell r="I972" t="str">
            <v>国家贫困县</v>
          </cell>
          <cell r="J972" t="str">
            <v>否</v>
          </cell>
          <cell r="K972" t="str">
            <v>新开</v>
          </cell>
          <cell r="L972" t="str">
            <v>新建</v>
          </cell>
          <cell r="M972" t="str">
            <v>0.7</v>
          </cell>
          <cell r="N972" t="str">
            <v/>
          </cell>
          <cell r="O972" t="str">
            <v/>
          </cell>
          <cell r="P972" t="str">
            <v/>
          </cell>
          <cell r="Q972" t="str">
            <v>0.7</v>
          </cell>
          <cell r="R972" t="str">
            <v/>
          </cell>
          <cell r="S972" t="str">
            <v/>
          </cell>
          <cell r="T972" t="str">
            <v>2021</v>
          </cell>
          <cell r="U972" t="str">
            <v>2021</v>
          </cell>
          <cell r="V972" t="str">
            <v>140.0</v>
          </cell>
          <cell r="W972" t="str">
            <v/>
          </cell>
          <cell r="X972" t="str">
            <v/>
          </cell>
          <cell r="Y972" t="str">
            <v>0.0</v>
          </cell>
          <cell r="Z972" t="str">
            <v>0.0</v>
          </cell>
          <cell r="AA972" t="str">
            <v>0.0</v>
          </cell>
          <cell r="AB972" t="str">
            <v>0.0</v>
          </cell>
          <cell r="AC972" t="str">
            <v>0.0</v>
          </cell>
          <cell r="AD972" t="str">
            <v>140.0</v>
          </cell>
          <cell r="AE972" t="str">
            <v>0.0</v>
          </cell>
          <cell r="AF972" t="str">
            <v>140.0</v>
          </cell>
          <cell r="AG972" t="str">
            <v>0.0</v>
          </cell>
          <cell r="AH972" t="str">
            <v/>
          </cell>
          <cell r="AI972" t="str">
            <v>140</v>
          </cell>
          <cell r="AJ972" t="str">
            <v>新建</v>
          </cell>
          <cell r="AK972" t="str">
            <v/>
          </cell>
          <cell r="AL972" t="str">
            <v>涟发改备〔2020〕4479号</v>
          </cell>
          <cell r="AM972" t="str">
            <v/>
          </cell>
          <cell r="AN972" t="str">
            <v>2021</v>
          </cell>
          <cell r="AO972" t="str">
            <v>目标任务</v>
          </cell>
          <cell r="AP972" t="str">
            <v>金石镇</v>
          </cell>
          <cell r="AQ972" t="str">
            <v/>
          </cell>
          <cell r="AR972" t="str">
            <v/>
          </cell>
          <cell r="AS972" t="str">
            <v/>
          </cell>
          <cell r="AT972" t="str">
            <v/>
          </cell>
          <cell r="AU972" t="str">
            <v/>
          </cell>
          <cell r="AV972" t="str">
            <v>涟源市腾胜种养殖产业园</v>
          </cell>
          <cell r="AW972" t="str">
            <v>牧</v>
          </cell>
          <cell r="AX972" t="str">
            <v>县级</v>
          </cell>
          <cell r="AY972" t="str">
            <v>涟原市发展和改革局,2020-431382-03-03-014479</v>
          </cell>
          <cell r="AZ972" t="str">
            <v>养猪</v>
          </cell>
          <cell r="BA972" t="str">
            <v>7000</v>
          </cell>
          <cell r="BB972" t="str">
            <v>涟源市腾胜种养殖产业园</v>
          </cell>
          <cell r="BC972" t="str">
            <v>已提报</v>
          </cell>
          <cell r="BD972" t="str">
            <v>湖南省公路事务中心</v>
          </cell>
          <cell r="BE972" t="str">
            <v>涟源市交通运输局</v>
          </cell>
          <cell r="BF972" t="str">
            <v/>
          </cell>
        </row>
        <row r="973">
          <cell r="F973" t="str">
            <v>S331至杨市镇洄水村古村落</v>
          </cell>
          <cell r="G973" t="str">
            <v>Y193431382</v>
          </cell>
          <cell r="H973" t="str">
            <v>一类地区</v>
          </cell>
          <cell r="I973" t="str">
            <v>国家贫困县</v>
          </cell>
          <cell r="J973" t="str">
            <v>否</v>
          </cell>
          <cell r="K973" t="str">
            <v>新开</v>
          </cell>
          <cell r="L973" t="str">
            <v>路面改善</v>
          </cell>
          <cell r="M973" t="str">
            <v>6.7</v>
          </cell>
          <cell r="N973" t="str">
            <v/>
          </cell>
          <cell r="O973" t="str">
            <v/>
          </cell>
          <cell r="P973" t="str">
            <v/>
          </cell>
          <cell r="Q973" t="str">
            <v>6.7</v>
          </cell>
          <cell r="R973" t="str">
            <v/>
          </cell>
          <cell r="S973" t="str">
            <v/>
          </cell>
          <cell r="T973" t="str">
            <v>2021</v>
          </cell>
          <cell r="U973" t="str">
            <v>2023</v>
          </cell>
          <cell r="V973" t="str">
            <v>2800.0</v>
          </cell>
          <cell r="W973" t="str">
            <v/>
          </cell>
          <cell r="X973" t="str">
            <v/>
          </cell>
          <cell r="Y973" t="str">
            <v>0.0</v>
          </cell>
          <cell r="Z973" t="str">
            <v>0.0</v>
          </cell>
          <cell r="AA973" t="str">
            <v>0.0</v>
          </cell>
          <cell r="AB973" t="str">
            <v>0.0</v>
          </cell>
          <cell r="AC973" t="str">
            <v>0.0</v>
          </cell>
          <cell r="AD973" t="str">
            <v>2800.0</v>
          </cell>
          <cell r="AE973" t="str">
            <v>0.0</v>
          </cell>
          <cell r="AF973" t="str">
            <v>2800.0</v>
          </cell>
          <cell r="AG973" t="str">
            <v>0.0</v>
          </cell>
          <cell r="AH973" t="str">
            <v/>
          </cell>
          <cell r="AI973" t="str">
            <v>2,800</v>
          </cell>
          <cell r="AJ973" t="str">
            <v>改扩建、路面改造</v>
          </cell>
          <cell r="AK973" t="str">
            <v/>
          </cell>
          <cell r="AL973" t="str">
            <v/>
          </cell>
          <cell r="AM973" t="str">
            <v/>
          </cell>
          <cell r="AN973" t="str">
            <v>2021</v>
          </cell>
          <cell r="AO973" t="str">
            <v>目标任务</v>
          </cell>
          <cell r="AP973" t="str">
            <v>杨市镇</v>
          </cell>
          <cell r="AQ973" t="str">
            <v/>
          </cell>
          <cell r="AR973" t="str">
            <v>涟源市杨市镇洄水村中国传统村落</v>
          </cell>
          <cell r="AS973" t="str">
            <v>传统村落</v>
          </cell>
          <cell r="AT973" t="str">
            <v>中国传统村落</v>
          </cell>
          <cell r="AU973" t="str">
            <v/>
          </cell>
          <cell r="AV973" t="str">
            <v/>
          </cell>
          <cell r="AW973" t="str">
            <v/>
          </cell>
          <cell r="AX973" t="str">
            <v/>
          </cell>
          <cell r="AY973" t="str">
            <v>,</v>
          </cell>
          <cell r="AZ973" t="str">
            <v/>
          </cell>
          <cell r="BA973" t="str">
            <v/>
          </cell>
          <cell r="BB973" t="str">
            <v>涟源市杨市镇洄水村中国传统村落</v>
          </cell>
          <cell r="BC973" t="str">
            <v>已提报</v>
          </cell>
          <cell r="BD973" t="str">
            <v>湖南省公路事务中心</v>
          </cell>
          <cell r="BE973" t="str">
            <v>涟源市交通运输局</v>
          </cell>
          <cell r="BF973" t="str">
            <v/>
          </cell>
        </row>
        <row r="974">
          <cell r="F974" t="str">
            <v>荷塘镇桥头村油茶林种植基地</v>
          </cell>
          <cell r="G974" t="str">
            <v>X193431382</v>
          </cell>
          <cell r="H974" t="str">
            <v>一类地区</v>
          </cell>
          <cell r="I974" t="str">
            <v>国家贫困县</v>
          </cell>
          <cell r="J974" t="str">
            <v>否</v>
          </cell>
          <cell r="K974" t="str">
            <v>新开</v>
          </cell>
          <cell r="L974" t="str">
            <v>新建</v>
          </cell>
          <cell r="M974" t="str">
            <v>5.641</v>
          </cell>
          <cell r="N974" t="str">
            <v/>
          </cell>
          <cell r="O974" t="str">
            <v/>
          </cell>
          <cell r="P974" t="str">
            <v/>
          </cell>
          <cell r="Q974" t="str">
            <v>5.641</v>
          </cell>
          <cell r="R974" t="str">
            <v/>
          </cell>
          <cell r="S974" t="str">
            <v/>
          </cell>
          <cell r="T974" t="str">
            <v>2021</v>
          </cell>
          <cell r="U974" t="str">
            <v>2021</v>
          </cell>
          <cell r="V974" t="str">
            <v>1700.0</v>
          </cell>
          <cell r="W974" t="str">
            <v/>
          </cell>
          <cell r="X974" t="str">
            <v/>
          </cell>
          <cell r="Y974" t="str">
            <v>0.0</v>
          </cell>
          <cell r="Z974" t="str">
            <v>0.0</v>
          </cell>
          <cell r="AA974" t="str">
            <v>0.0</v>
          </cell>
          <cell r="AB974" t="str">
            <v>0.0</v>
          </cell>
          <cell r="AC974" t="str">
            <v>0.0</v>
          </cell>
          <cell r="AD974" t="str">
            <v>1700.0</v>
          </cell>
          <cell r="AE974" t="str">
            <v>0.0</v>
          </cell>
          <cell r="AF974" t="str">
            <v>1700.0</v>
          </cell>
          <cell r="AG974" t="str">
            <v>0.0</v>
          </cell>
          <cell r="AH974" t="str">
            <v/>
          </cell>
          <cell r="AI974" t="str">
            <v>1,700</v>
          </cell>
          <cell r="AJ974" t="str">
            <v>改扩建</v>
          </cell>
          <cell r="AK974" t="str">
            <v/>
          </cell>
          <cell r="AL974" t="str">
            <v>娄农组发〔2019〕3号</v>
          </cell>
          <cell r="AM974" t="str">
            <v/>
          </cell>
          <cell r="AN974" t="str">
            <v>2021</v>
          </cell>
          <cell r="AO974" t="str">
            <v>目标任务</v>
          </cell>
          <cell r="AP974" t="str">
            <v>荷塘镇</v>
          </cell>
          <cell r="AQ974" t="str">
            <v/>
          </cell>
          <cell r="AR974" t="str">
            <v/>
          </cell>
          <cell r="AS974" t="str">
            <v/>
          </cell>
          <cell r="AT974" t="str">
            <v/>
          </cell>
          <cell r="AU974" t="str">
            <v/>
          </cell>
          <cell r="AV974" t="str">
            <v>荷塘镇桥头村油茶种植基地</v>
          </cell>
          <cell r="AW974" t="str">
            <v>农</v>
          </cell>
          <cell r="AX974" t="str">
            <v>县级</v>
          </cell>
          <cell r="AY974" t="str">
            <v>涟源市发展和改革局,2019-431382-01-03-020340</v>
          </cell>
          <cell r="AZ974" t="str">
            <v>油茶</v>
          </cell>
          <cell r="BA974" t="str">
            <v>3000</v>
          </cell>
          <cell r="BB974" t="str">
            <v>荷塘镇桥头村油茶种植基地</v>
          </cell>
          <cell r="BC974" t="str">
            <v>已提报</v>
          </cell>
          <cell r="BD974" t="str">
            <v>湖南省公路事务中心</v>
          </cell>
          <cell r="BE974" t="str">
            <v>涟源市交通运输局</v>
          </cell>
          <cell r="BF974" t="str">
            <v/>
          </cell>
        </row>
        <row r="975">
          <cell r="F975" t="str">
            <v>湖南省聚英生态农牧养殖园</v>
          </cell>
          <cell r="G975" t="str">
            <v>VQ88431382</v>
          </cell>
          <cell r="H975" t="str">
            <v>一类地区</v>
          </cell>
          <cell r="I975" t="str">
            <v>国家贫困县</v>
          </cell>
          <cell r="J975" t="str">
            <v>否</v>
          </cell>
          <cell r="K975" t="str">
            <v>新开</v>
          </cell>
          <cell r="L975" t="str">
            <v>新建</v>
          </cell>
          <cell r="M975" t="str">
            <v>1.2</v>
          </cell>
          <cell r="N975" t="str">
            <v/>
          </cell>
          <cell r="O975" t="str">
            <v/>
          </cell>
          <cell r="P975" t="str">
            <v/>
          </cell>
          <cell r="Q975" t="str">
            <v>1.2</v>
          </cell>
          <cell r="R975" t="str">
            <v/>
          </cell>
          <cell r="S975" t="str">
            <v/>
          </cell>
          <cell r="T975" t="str">
            <v>2021</v>
          </cell>
          <cell r="U975" t="str">
            <v>2021</v>
          </cell>
          <cell r="V975" t="str">
            <v>240.0</v>
          </cell>
          <cell r="W975" t="str">
            <v/>
          </cell>
          <cell r="X975" t="str">
            <v/>
          </cell>
          <cell r="Y975" t="str">
            <v>0.0</v>
          </cell>
          <cell r="Z975" t="str">
            <v>0.0</v>
          </cell>
          <cell r="AA975" t="str">
            <v>0.0</v>
          </cell>
          <cell r="AB975" t="str">
            <v>0.0</v>
          </cell>
          <cell r="AC975" t="str">
            <v>0.0</v>
          </cell>
          <cell r="AD975" t="str">
            <v>240.0</v>
          </cell>
          <cell r="AE975" t="str">
            <v>0.0</v>
          </cell>
          <cell r="AF975" t="str">
            <v>240.0</v>
          </cell>
          <cell r="AG975" t="str">
            <v>0.0</v>
          </cell>
          <cell r="AH975" t="str">
            <v/>
          </cell>
          <cell r="AI975" t="str">
            <v>240</v>
          </cell>
          <cell r="AJ975" t="str">
            <v>新建</v>
          </cell>
          <cell r="AK975" t="str">
            <v/>
          </cell>
          <cell r="AL975" t="str">
            <v>娄农组发〔2019〕3号</v>
          </cell>
          <cell r="AM975" t="str">
            <v/>
          </cell>
          <cell r="AN975" t="str">
            <v>2021</v>
          </cell>
          <cell r="AO975" t="str">
            <v>目标任务</v>
          </cell>
          <cell r="AP975" t="str">
            <v>渡头塘镇</v>
          </cell>
          <cell r="AQ975" t="str">
            <v/>
          </cell>
          <cell r="AR975" t="str">
            <v/>
          </cell>
          <cell r="AS975" t="str">
            <v/>
          </cell>
          <cell r="AT975" t="str">
            <v/>
          </cell>
          <cell r="AU975" t="str">
            <v/>
          </cell>
          <cell r="AV975" t="str">
            <v>湖南聚英生态农牧养殖园</v>
          </cell>
          <cell r="AW975" t="str">
            <v>牧</v>
          </cell>
          <cell r="AX975" t="str">
            <v>市级</v>
          </cell>
          <cell r="AY975" t="str">
            <v>中共娄底市委农村工作领导小组,娄农组发〔2019〕3号</v>
          </cell>
          <cell r="AZ975" t="str">
            <v>养猪</v>
          </cell>
          <cell r="BA975" t="str">
            <v>2200</v>
          </cell>
          <cell r="BB975" t="str">
            <v>湖南聚英生态农牧养殖园</v>
          </cell>
          <cell r="BC975" t="str">
            <v>已提报</v>
          </cell>
          <cell r="BD975" t="str">
            <v>湖南省公路事务中心</v>
          </cell>
          <cell r="BE975" t="str">
            <v>涟源市交通运输局</v>
          </cell>
          <cell r="BF975" t="str">
            <v/>
          </cell>
        </row>
        <row r="976">
          <cell r="F976" t="str">
            <v>涟源市玮乐种养殖基地</v>
          </cell>
          <cell r="G976" t="str">
            <v>VP92431382</v>
          </cell>
          <cell r="H976" t="str">
            <v>一类地区</v>
          </cell>
          <cell r="I976" t="str">
            <v>国家贫困县</v>
          </cell>
          <cell r="J976" t="str">
            <v>否</v>
          </cell>
          <cell r="K976" t="str">
            <v>新开</v>
          </cell>
          <cell r="L976" t="str">
            <v>新建</v>
          </cell>
          <cell r="M976" t="str">
            <v>3.6</v>
          </cell>
          <cell r="N976" t="str">
            <v/>
          </cell>
          <cell r="O976" t="str">
            <v/>
          </cell>
          <cell r="P976" t="str">
            <v/>
          </cell>
          <cell r="Q976" t="str">
            <v>3.6</v>
          </cell>
          <cell r="R976" t="str">
            <v/>
          </cell>
          <cell r="S976" t="str">
            <v/>
          </cell>
          <cell r="T976" t="str">
            <v>2021</v>
          </cell>
          <cell r="U976" t="str">
            <v>2021</v>
          </cell>
          <cell r="V976" t="str">
            <v>720.0</v>
          </cell>
          <cell r="W976" t="str">
            <v/>
          </cell>
          <cell r="X976" t="str">
            <v/>
          </cell>
          <cell r="Y976" t="str">
            <v>0.0</v>
          </cell>
          <cell r="Z976" t="str">
            <v>0.0</v>
          </cell>
          <cell r="AA976" t="str">
            <v>0.0</v>
          </cell>
          <cell r="AB976" t="str">
            <v>0.0</v>
          </cell>
          <cell r="AC976" t="str">
            <v>0.0</v>
          </cell>
          <cell r="AD976" t="str">
            <v>720.0</v>
          </cell>
          <cell r="AE976" t="str">
            <v>0.0</v>
          </cell>
          <cell r="AF976" t="str">
            <v>720.0</v>
          </cell>
          <cell r="AG976" t="str">
            <v>0.0</v>
          </cell>
          <cell r="AH976" t="str">
            <v/>
          </cell>
          <cell r="AI976" t="str">
            <v>720</v>
          </cell>
          <cell r="AJ976" t="str">
            <v>新建</v>
          </cell>
          <cell r="AK976" t="str">
            <v/>
          </cell>
          <cell r="AL976" t="str">
            <v>娄农组发〔2019〕3号</v>
          </cell>
          <cell r="AM976" t="str">
            <v/>
          </cell>
          <cell r="AN976" t="str">
            <v>2021</v>
          </cell>
          <cell r="AO976" t="str">
            <v>目标任务</v>
          </cell>
          <cell r="AP976" t="str">
            <v>七星街镇</v>
          </cell>
          <cell r="AQ976" t="str">
            <v/>
          </cell>
          <cell r="AR976" t="str">
            <v/>
          </cell>
          <cell r="AS976" t="str">
            <v/>
          </cell>
          <cell r="AT976" t="str">
            <v/>
          </cell>
          <cell r="AU976" t="str">
            <v/>
          </cell>
          <cell r="AV976" t="str">
            <v>涟源市玮乐种养殖基地公路</v>
          </cell>
          <cell r="AW976" t="str">
            <v>农</v>
          </cell>
          <cell r="AX976" t="str">
            <v>县级</v>
          </cell>
          <cell r="AY976" t="str">
            <v>涟原市发展和改革局,2020-431382-01-03-042215</v>
          </cell>
          <cell r="AZ976" t="str">
            <v>蔬菜</v>
          </cell>
          <cell r="BA976" t="str">
            <v>500</v>
          </cell>
          <cell r="BB976" t="str">
            <v>涟源市玮乐种养殖基地公路</v>
          </cell>
          <cell r="BC976" t="str">
            <v>已提报</v>
          </cell>
          <cell r="BD976" t="str">
            <v>湖南省公路事务中心</v>
          </cell>
          <cell r="BE976" t="str">
            <v>涟源市交通运输局</v>
          </cell>
          <cell r="BF976" t="str">
            <v/>
          </cell>
        </row>
        <row r="977">
          <cell r="F977" t="str">
            <v>湖南聚德农业养殖基地</v>
          </cell>
          <cell r="G977" t="str">
            <v>VS31431382</v>
          </cell>
          <cell r="H977" t="str">
            <v>一类地区</v>
          </cell>
          <cell r="I977" t="str">
            <v>国家贫困县</v>
          </cell>
          <cell r="J977" t="str">
            <v>否</v>
          </cell>
          <cell r="K977" t="str">
            <v>新开</v>
          </cell>
          <cell r="L977" t="str">
            <v>新建</v>
          </cell>
          <cell r="M977" t="str">
            <v>0.23</v>
          </cell>
          <cell r="N977" t="str">
            <v/>
          </cell>
          <cell r="O977" t="str">
            <v/>
          </cell>
          <cell r="P977" t="str">
            <v/>
          </cell>
          <cell r="Q977" t="str">
            <v>0.23</v>
          </cell>
          <cell r="R977" t="str">
            <v/>
          </cell>
          <cell r="S977" t="str">
            <v/>
          </cell>
          <cell r="T977" t="str">
            <v>2021</v>
          </cell>
          <cell r="U977" t="str">
            <v>2021</v>
          </cell>
          <cell r="V977" t="str">
            <v>100.0</v>
          </cell>
          <cell r="W977" t="str">
            <v/>
          </cell>
          <cell r="X977" t="str">
            <v/>
          </cell>
          <cell r="Y977" t="str">
            <v>0.0</v>
          </cell>
          <cell r="Z977" t="str">
            <v>0.0</v>
          </cell>
          <cell r="AA977" t="str">
            <v>0.0</v>
          </cell>
          <cell r="AB977" t="str">
            <v>0.0</v>
          </cell>
          <cell r="AC977" t="str">
            <v>0.0</v>
          </cell>
          <cell r="AD977" t="str">
            <v>100.0</v>
          </cell>
          <cell r="AE977" t="str">
            <v>0.0</v>
          </cell>
          <cell r="AF977" t="str">
            <v>100.0</v>
          </cell>
          <cell r="AG977" t="str">
            <v>0.0</v>
          </cell>
          <cell r="AH977" t="str">
            <v/>
          </cell>
          <cell r="AI977" t="str">
            <v>100</v>
          </cell>
          <cell r="AJ977" t="str">
            <v>新建</v>
          </cell>
          <cell r="AK977" t="str">
            <v/>
          </cell>
          <cell r="AL977" t="str">
            <v>娄农组发〔2019〕3号</v>
          </cell>
          <cell r="AM977" t="str">
            <v/>
          </cell>
          <cell r="AN977" t="str">
            <v>2021</v>
          </cell>
          <cell r="AO977" t="str">
            <v>目标任务</v>
          </cell>
          <cell r="AP977" t="str">
            <v>湄江镇</v>
          </cell>
          <cell r="AQ977" t="str">
            <v/>
          </cell>
          <cell r="AR977" t="str">
            <v/>
          </cell>
          <cell r="AS977" t="str">
            <v/>
          </cell>
          <cell r="AT977" t="str">
            <v/>
          </cell>
          <cell r="AU977" t="str">
            <v/>
          </cell>
          <cell r="AV977" t="str">
            <v>湖南聚德农业科技养殖基地</v>
          </cell>
          <cell r="AW977" t="str">
            <v>牧</v>
          </cell>
          <cell r="AX977" t="str">
            <v>市级</v>
          </cell>
          <cell r="AY977" t="str">
            <v>中共娄底市委农村工作领导小组,娄农组发〔2019〕3号</v>
          </cell>
          <cell r="AZ977" t="str">
            <v>养牛、羊、山兔</v>
          </cell>
          <cell r="BA977" t="str">
            <v>2000</v>
          </cell>
          <cell r="BB977" t="str">
            <v>湖南聚德农业科技养殖基地</v>
          </cell>
          <cell r="BC977" t="str">
            <v>已提报</v>
          </cell>
          <cell r="BD977" t="str">
            <v>湖南省公路事务中心</v>
          </cell>
          <cell r="BE977" t="str">
            <v>涟源市交通运输局</v>
          </cell>
          <cell r="BF977" t="str">
            <v/>
          </cell>
        </row>
        <row r="978">
          <cell r="F978" t="str">
            <v>涟源市成丰种猪繁养殖基地</v>
          </cell>
          <cell r="G978" t="str">
            <v>C136431382</v>
          </cell>
          <cell r="H978" t="str">
            <v>一类地区</v>
          </cell>
          <cell r="I978" t="str">
            <v>国家贫困县</v>
          </cell>
          <cell r="J978" t="str">
            <v>否</v>
          </cell>
          <cell r="K978" t="str">
            <v>新开</v>
          </cell>
          <cell r="L978" t="str">
            <v>升级改造（提质改造）</v>
          </cell>
          <cell r="M978" t="str">
            <v>0.56</v>
          </cell>
          <cell r="N978" t="str">
            <v/>
          </cell>
          <cell r="O978" t="str">
            <v/>
          </cell>
          <cell r="P978" t="str">
            <v/>
          </cell>
          <cell r="Q978" t="str">
            <v>0.56</v>
          </cell>
          <cell r="R978" t="str">
            <v/>
          </cell>
          <cell r="S978" t="str">
            <v/>
          </cell>
          <cell r="T978" t="str">
            <v>2021</v>
          </cell>
          <cell r="U978" t="str">
            <v>2021</v>
          </cell>
          <cell r="V978" t="str">
            <v>630.0</v>
          </cell>
          <cell r="W978" t="str">
            <v/>
          </cell>
          <cell r="X978" t="str">
            <v/>
          </cell>
          <cell r="Y978" t="str">
            <v>0.0</v>
          </cell>
          <cell r="Z978" t="str">
            <v>0.0</v>
          </cell>
          <cell r="AA978" t="str">
            <v>0.0</v>
          </cell>
          <cell r="AB978" t="str">
            <v>0.0</v>
          </cell>
          <cell r="AC978" t="str">
            <v>0.0</v>
          </cell>
          <cell r="AD978" t="str">
            <v>630.0</v>
          </cell>
          <cell r="AE978" t="str">
            <v>0.0</v>
          </cell>
          <cell r="AF978" t="str">
            <v>630.0</v>
          </cell>
          <cell r="AG978" t="str">
            <v>0.0</v>
          </cell>
          <cell r="AH978" t="str">
            <v/>
          </cell>
          <cell r="AI978" t="str">
            <v>630</v>
          </cell>
          <cell r="AJ978" t="str">
            <v>新建</v>
          </cell>
          <cell r="AK978" t="str">
            <v/>
          </cell>
          <cell r="AL978" t="str">
            <v>涟发改备〔2020〕9763号</v>
          </cell>
          <cell r="AM978" t="str">
            <v/>
          </cell>
          <cell r="AN978" t="str">
            <v>2021</v>
          </cell>
          <cell r="AO978" t="str">
            <v>目标任务</v>
          </cell>
          <cell r="AP978" t="str">
            <v>安平镇</v>
          </cell>
          <cell r="AQ978" t="str">
            <v/>
          </cell>
          <cell r="AR978" t="str">
            <v/>
          </cell>
          <cell r="AS978" t="str">
            <v/>
          </cell>
          <cell r="AT978" t="str">
            <v/>
          </cell>
          <cell r="AU978" t="str">
            <v/>
          </cell>
          <cell r="AV978" t="str">
            <v>涟源市成丰种猪繁养殖产业园</v>
          </cell>
          <cell r="AW978" t="str">
            <v>牧</v>
          </cell>
          <cell r="AX978" t="str">
            <v>县级</v>
          </cell>
          <cell r="AY978" t="str">
            <v>涟原市发展和改革局,2020-431382-03-03-029763</v>
          </cell>
          <cell r="AZ978" t="str">
            <v>养猪</v>
          </cell>
          <cell r="BA978" t="str">
            <v>5000</v>
          </cell>
          <cell r="BB978" t="str">
            <v>涟源市成丰种猪繁养殖产业园</v>
          </cell>
          <cell r="BC978" t="str">
            <v>已提报</v>
          </cell>
          <cell r="BD978" t="str">
            <v>湖南省公路事务中心</v>
          </cell>
          <cell r="BE978" t="str">
            <v>涟源市交通运输局</v>
          </cell>
          <cell r="BF978" t="str">
            <v/>
          </cell>
        </row>
        <row r="979">
          <cell r="F979" t="str">
            <v>龙山归乡苑乡村旅游度假区</v>
          </cell>
          <cell r="G979" t="str">
            <v>VM79431382</v>
          </cell>
          <cell r="H979" t="str">
            <v>一类地区</v>
          </cell>
          <cell r="I979" t="str">
            <v>国家贫困县</v>
          </cell>
          <cell r="J979" t="str">
            <v>否</v>
          </cell>
          <cell r="K979" t="str">
            <v>新开</v>
          </cell>
          <cell r="L979" t="str">
            <v>新建</v>
          </cell>
          <cell r="M979" t="str">
            <v>1.8</v>
          </cell>
          <cell r="N979" t="str">
            <v/>
          </cell>
          <cell r="O979" t="str">
            <v/>
          </cell>
          <cell r="P979" t="str">
            <v/>
          </cell>
          <cell r="Q979" t="str">
            <v/>
          </cell>
          <cell r="R979" t="str">
            <v/>
          </cell>
          <cell r="S979" t="str">
            <v/>
          </cell>
          <cell r="T979" t="str">
            <v>2022</v>
          </cell>
          <cell r="U979" t="str">
            <v>2022</v>
          </cell>
          <cell r="V979" t="str">
            <v>800.0</v>
          </cell>
          <cell r="W979" t="str">
            <v/>
          </cell>
          <cell r="X979" t="str">
            <v/>
          </cell>
          <cell r="Y979" t="str">
            <v>0.0</v>
          </cell>
          <cell r="Z979" t="str">
            <v>0.0</v>
          </cell>
          <cell r="AA979" t="str">
            <v>0.0</v>
          </cell>
          <cell r="AB979" t="str">
            <v>0.0</v>
          </cell>
          <cell r="AC979" t="str">
            <v>0.0</v>
          </cell>
          <cell r="AD979" t="str">
            <v>800.0</v>
          </cell>
          <cell r="AE979" t="str">
            <v>0.0</v>
          </cell>
          <cell r="AF979" t="str">
            <v>800.0</v>
          </cell>
          <cell r="AG979" t="str">
            <v>0.0</v>
          </cell>
          <cell r="AH979" t="str">
            <v/>
          </cell>
          <cell r="AI979" t="str">
            <v>800</v>
          </cell>
          <cell r="AJ979" t="str">
            <v>改扩建、路面改造</v>
          </cell>
          <cell r="AK979" t="str">
            <v/>
          </cell>
          <cell r="AL979" t="str">
            <v>涟发改备〔2021〕505号</v>
          </cell>
          <cell r="AM979" t="str">
            <v/>
          </cell>
          <cell r="AN979" t="str">
            <v>2021</v>
          </cell>
          <cell r="AO979" t="str">
            <v>目标任务</v>
          </cell>
          <cell r="AP979" t="str">
            <v>茅塘镇</v>
          </cell>
          <cell r="AQ979" t="str">
            <v/>
          </cell>
          <cell r="AR979" t="str">
            <v>龙山归乡苑乡村旅游度假区</v>
          </cell>
          <cell r="AS979" t="str">
            <v>休闲农业与乡村旅游融合集聚重点村镇</v>
          </cell>
          <cell r="AT979" t="str">
            <v>市级重点旅游镇</v>
          </cell>
          <cell r="AU979" t="str">
            <v/>
          </cell>
          <cell r="AV979" t="str">
            <v/>
          </cell>
          <cell r="AW979" t="str">
            <v/>
          </cell>
          <cell r="AX979" t="str">
            <v/>
          </cell>
          <cell r="AY979" t="str">
            <v>,</v>
          </cell>
          <cell r="AZ979" t="str">
            <v/>
          </cell>
          <cell r="BA979" t="str">
            <v/>
          </cell>
          <cell r="BB979" t="str">
            <v>龙山归乡苑乡村旅游度假区</v>
          </cell>
          <cell r="BC979" t="str">
            <v>已提报</v>
          </cell>
          <cell r="BD979" t="str">
            <v>湖南省公路事务中心</v>
          </cell>
          <cell r="BE979" t="str">
            <v>涟源市交通运输局</v>
          </cell>
          <cell r="BF979" t="str">
            <v/>
          </cell>
        </row>
        <row r="980">
          <cell r="F980" t="str">
            <v>涟源市翠远生态农业基地公路</v>
          </cell>
          <cell r="G980" t="str">
            <v>VM71431382</v>
          </cell>
          <cell r="H980" t="str">
            <v>一类地区</v>
          </cell>
          <cell r="I980" t="str">
            <v>国家贫困县</v>
          </cell>
          <cell r="J980" t="str">
            <v>否</v>
          </cell>
          <cell r="K980" t="str">
            <v>新开</v>
          </cell>
          <cell r="L980" t="str">
            <v>新建</v>
          </cell>
          <cell r="M980" t="str">
            <v>0.9</v>
          </cell>
          <cell r="N980" t="str">
            <v/>
          </cell>
          <cell r="O980" t="str">
            <v/>
          </cell>
          <cell r="P980" t="str">
            <v/>
          </cell>
          <cell r="Q980" t="str">
            <v/>
          </cell>
          <cell r="R980" t="str">
            <v/>
          </cell>
          <cell r="S980" t="str">
            <v/>
          </cell>
          <cell r="T980" t="str">
            <v>2022</v>
          </cell>
          <cell r="U980" t="str">
            <v>2022</v>
          </cell>
          <cell r="V980" t="str">
            <v>270.0</v>
          </cell>
          <cell r="W980" t="str">
            <v/>
          </cell>
          <cell r="X980" t="str">
            <v/>
          </cell>
          <cell r="Y980" t="str">
            <v>0.0</v>
          </cell>
          <cell r="Z980" t="str">
            <v>0.0</v>
          </cell>
          <cell r="AA980" t="str">
            <v>0.0</v>
          </cell>
          <cell r="AB980" t="str">
            <v>0.0</v>
          </cell>
          <cell r="AC980" t="str">
            <v>0.0</v>
          </cell>
          <cell r="AD980" t="str">
            <v>270.0</v>
          </cell>
          <cell r="AE980" t="str">
            <v>0.0</v>
          </cell>
          <cell r="AF980" t="str">
            <v>270.0</v>
          </cell>
          <cell r="AG980" t="str">
            <v>0.0</v>
          </cell>
          <cell r="AH980" t="str">
            <v/>
          </cell>
          <cell r="AI980" t="str">
            <v>270</v>
          </cell>
          <cell r="AJ980" t="str">
            <v>新建</v>
          </cell>
          <cell r="AK980" t="str">
            <v/>
          </cell>
          <cell r="AL980" t="str">
            <v>涟发改备〔2019〕811号</v>
          </cell>
          <cell r="AM980" t="str">
            <v/>
          </cell>
          <cell r="AN980" t="str">
            <v>2021</v>
          </cell>
          <cell r="AO980" t="str">
            <v>目标任务</v>
          </cell>
          <cell r="AP980" t="str">
            <v>安平镇</v>
          </cell>
          <cell r="AQ980" t="str">
            <v/>
          </cell>
          <cell r="AR980" t="str">
            <v/>
          </cell>
          <cell r="AS980" t="str">
            <v/>
          </cell>
          <cell r="AT980" t="str">
            <v/>
          </cell>
          <cell r="AU980" t="str">
            <v/>
          </cell>
          <cell r="AV980" t="str">
            <v>涟源市翠远生态农业基地</v>
          </cell>
          <cell r="AW980" t="str">
            <v>农</v>
          </cell>
          <cell r="AX980" t="str">
            <v>县级</v>
          </cell>
          <cell r="AY980" t="str">
            <v>涟源市发展和改革局,2019-431382-90-03-006811</v>
          </cell>
          <cell r="AZ980" t="str">
            <v>有机蔬菜、花卉苗木</v>
          </cell>
          <cell r="BA980" t="str">
            <v>4000</v>
          </cell>
          <cell r="BB980" t="str">
            <v>涟源市翠远生态农业基地</v>
          </cell>
          <cell r="BC980" t="str">
            <v>已提报</v>
          </cell>
          <cell r="BD980" t="str">
            <v>湖南省公路事务中心</v>
          </cell>
          <cell r="BE980" t="str">
            <v>涟源市交通运输局</v>
          </cell>
          <cell r="BF980" t="str">
            <v/>
          </cell>
        </row>
        <row r="981">
          <cell r="F981" t="str">
            <v>涟源市锦鹏种植专业合作社</v>
          </cell>
          <cell r="G981" t="str">
            <v>VY15431382</v>
          </cell>
          <cell r="H981" t="str">
            <v>一类地区</v>
          </cell>
          <cell r="I981" t="str">
            <v>国家贫困县</v>
          </cell>
          <cell r="J981" t="str">
            <v>否</v>
          </cell>
          <cell r="K981" t="str">
            <v>新开</v>
          </cell>
          <cell r="L981" t="str">
            <v>新建</v>
          </cell>
          <cell r="M981" t="str">
            <v>4.4</v>
          </cell>
          <cell r="N981" t="str">
            <v/>
          </cell>
          <cell r="O981" t="str">
            <v/>
          </cell>
          <cell r="P981" t="str">
            <v/>
          </cell>
          <cell r="Q981" t="str">
            <v/>
          </cell>
          <cell r="R981" t="str">
            <v/>
          </cell>
          <cell r="S981" t="str">
            <v/>
          </cell>
          <cell r="T981" t="str">
            <v>2022</v>
          </cell>
          <cell r="U981" t="str">
            <v>2022</v>
          </cell>
          <cell r="V981" t="str">
            <v>1320.0</v>
          </cell>
          <cell r="W981" t="str">
            <v/>
          </cell>
          <cell r="X981" t="str">
            <v/>
          </cell>
          <cell r="Y981" t="str">
            <v>0.0</v>
          </cell>
          <cell r="Z981" t="str">
            <v>0.0</v>
          </cell>
          <cell r="AA981" t="str">
            <v>0.0</v>
          </cell>
          <cell r="AB981" t="str">
            <v>0.0</v>
          </cell>
          <cell r="AC981" t="str">
            <v>0.0</v>
          </cell>
          <cell r="AD981" t="str">
            <v>1320.0</v>
          </cell>
          <cell r="AE981" t="str">
            <v>0.0</v>
          </cell>
          <cell r="AF981" t="str">
            <v>1320.0</v>
          </cell>
          <cell r="AG981" t="str">
            <v>0.0</v>
          </cell>
          <cell r="AH981" t="str">
            <v/>
          </cell>
          <cell r="AI981" t="str">
            <v>1,320</v>
          </cell>
          <cell r="AJ981" t="str">
            <v>新建</v>
          </cell>
          <cell r="AK981" t="str">
            <v/>
          </cell>
          <cell r="AL981" t="str">
            <v>涟发改备〔2021〕229号</v>
          </cell>
          <cell r="AM981" t="str">
            <v/>
          </cell>
          <cell r="AN981" t="str">
            <v>2021</v>
          </cell>
          <cell r="AO981" t="str">
            <v>目标任务</v>
          </cell>
          <cell r="AP981" t="str">
            <v>伏口镇</v>
          </cell>
          <cell r="AQ981" t="str">
            <v/>
          </cell>
          <cell r="AR981" t="str">
            <v/>
          </cell>
          <cell r="AS981" t="str">
            <v/>
          </cell>
          <cell r="AT981" t="str">
            <v/>
          </cell>
          <cell r="AU981" t="str">
            <v/>
          </cell>
          <cell r="AV981" t="str">
            <v>涟源市锦鹏种植专业合作社柑橘、白茶种植园</v>
          </cell>
          <cell r="AW981" t="str">
            <v>农</v>
          </cell>
          <cell r="AX981" t="str">
            <v>县级</v>
          </cell>
          <cell r="AY981" t="str">
            <v>涟源市发展和改革局, 2102-431382-04-05-383229</v>
          </cell>
          <cell r="AZ981" t="str">
            <v>柑橘、白茶种植</v>
          </cell>
          <cell r="BA981" t="str">
            <v>2000</v>
          </cell>
          <cell r="BB981" t="str">
            <v>涟源市锦鹏种植专业合作社柑橘、白茶种植园</v>
          </cell>
          <cell r="BC981" t="str">
            <v>已提报</v>
          </cell>
          <cell r="BD981" t="str">
            <v>湖南省公路事务中心</v>
          </cell>
          <cell r="BE981" t="str">
            <v>涟源市交通运输局</v>
          </cell>
          <cell r="BF981" t="str">
            <v/>
          </cell>
        </row>
        <row r="982">
          <cell r="F982" t="str">
            <v>金臻特色经济产业园公路</v>
          </cell>
          <cell r="G982" t="str">
            <v>VM83431382</v>
          </cell>
          <cell r="H982" t="str">
            <v>一类地区</v>
          </cell>
          <cell r="I982" t="str">
            <v>国家贫困县</v>
          </cell>
          <cell r="J982" t="str">
            <v>否</v>
          </cell>
          <cell r="K982" t="str">
            <v>新开</v>
          </cell>
          <cell r="L982" t="str">
            <v>新建</v>
          </cell>
          <cell r="M982" t="str">
            <v>0.6</v>
          </cell>
          <cell r="N982" t="str">
            <v/>
          </cell>
          <cell r="O982" t="str">
            <v/>
          </cell>
          <cell r="P982" t="str">
            <v/>
          </cell>
          <cell r="Q982" t="str">
            <v/>
          </cell>
          <cell r="R982" t="str">
            <v/>
          </cell>
          <cell r="S982" t="str">
            <v/>
          </cell>
          <cell r="T982" t="str">
            <v>2022</v>
          </cell>
          <cell r="U982" t="str">
            <v>2022</v>
          </cell>
          <cell r="V982" t="str">
            <v>180.0</v>
          </cell>
          <cell r="W982" t="str">
            <v/>
          </cell>
          <cell r="X982" t="str">
            <v/>
          </cell>
          <cell r="Y982" t="str">
            <v>0.0</v>
          </cell>
          <cell r="Z982" t="str">
            <v>0.0</v>
          </cell>
          <cell r="AA982" t="str">
            <v>0.0</v>
          </cell>
          <cell r="AB982" t="str">
            <v>0.0</v>
          </cell>
          <cell r="AC982" t="str">
            <v>0.0</v>
          </cell>
          <cell r="AD982" t="str">
            <v>180.0</v>
          </cell>
          <cell r="AE982" t="str">
            <v>0.0</v>
          </cell>
          <cell r="AF982" t="str">
            <v>180.0</v>
          </cell>
          <cell r="AG982" t="str">
            <v>0.0</v>
          </cell>
          <cell r="AH982" t="str">
            <v/>
          </cell>
          <cell r="AI982" t="str">
            <v>180</v>
          </cell>
          <cell r="AJ982" t="str">
            <v>新建</v>
          </cell>
          <cell r="AK982" t="str">
            <v/>
          </cell>
          <cell r="AL982" t="str">
            <v>涟发改备〔2021〕429号</v>
          </cell>
          <cell r="AM982" t="str">
            <v/>
          </cell>
          <cell r="AN982" t="str">
            <v>2021</v>
          </cell>
          <cell r="AO982" t="str">
            <v>目标任务</v>
          </cell>
          <cell r="AP982" t="str">
            <v>荷塘镇</v>
          </cell>
          <cell r="AQ982" t="str">
            <v/>
          </cell>
          <cell r="AR982" t="str">
            <v/>
          </cell>
          <cell r="AS982" t="str">
            <v/>
          </cell>
          <cell r="AT982" t="str">
            <v/>
          </cell>
          <cell r="AU982" t="str">
            <v/>
          </cell>
          <cell r="AV982" t="str">
            <v>金臻特色经济产业园</v>
          </cell>
          <cell r="AW982" t="str">
            <v>牧</v>
          </cell>
          <cell r="AX982" t="str">
            <v>县级</v>
          </cell>
          <cell r="AY982" t="str">
            <v>涟源市发展和改革局,2102-431382-04-05-501429</v>
          </cell>
          <cell r="AZ982" t="str">
            <v>养猪</v>
          </cell>
          <cell r="BA982" t="str">
            <v>4000</v>
          </cell>
          <cell r="BB982" t="str">
            <v>金臻特色经济产业园</v>
          </cell>
          <cell r="BC982" t="str">
            <v>已提报</v>
          </cell>
          <cell r="BD982" t="str">
            <v>湖南省公路事务中心</v>
          </cell>
          <cell r="BE982" t="str">
            <v>涟源市交通运输局</v>
          </cell>
          <cell r="BF982" t="str">
            <v/>
          </cell>
        </row>
        <row r="983">
          <cell r="F983" t="str">
            <v>吉首市恰比河旅游公路（狮子庵至恰比）</v>
          </cell>
          <cell r="G983" t="str">
            <v>X077433101</v>
          </cell>
          <cell r="H983" t="str">
            <v>一类地区</v>
          </cell>
          <cell r="I983" t="str">
            <v>国家贫困县</v>
          </cell>
          <cell r="J983" t="str">
            <v>否</v>
          </cell>
          <cell r="K983" t="str">
            <v>新开</v>
          </cell>
          <cell r="L983" t="str">
            <v>升级改造（提质改造）</v>
          </cell>
          <cell r="M983" t="str">
            <v>15.0</v>
          </cell>
          <cell r="N983" t="str">
            <v/>
          </cell>
          <cell r="O983" t="str">
            <v/>
          </cell>
          <cell r="P983" t="str">
            <v/>
          </cell>
          <cell r="Q983" t="str">
            <v>15.0</v>
          </cell>
          <cell r="R983" t="str">
            <v/>
          </cell>
          <cell r="S983" t="str">
            <v/>
          </cell>
          <cell r="T983" t="str">
            <v>2020</v>
          </cell>
          <cell r="U983" t="str">
            <v>2021</v>
          </cell>
          <cell r="V983" t="str">
            <v>7500.0</v>
          </cell>
          <cell r="W983" t="str">
            <v/>
          </cell>
          <cell r="X983" t="str">
            <v/>
          </cell>
          <cell r="Y983" t="str">
            <v>0.0</v>
          </cell>
          <cell r="Z983" t="str">
            <v>0.0</v>
          </cell>
          <cell r="AA983" t="str">
            <v>0.0</v>
          </cell>
          <cell r="AB983" t="str">
            <v>0.0</v>
          </cell>
          <cell r="AC983" t="str">
            <v>0.0</v>
          </cell>
          <cell r="AD983" t="str">
            <v>7500.0</v>
          </cell>
          <cell r="AE983" t="str">
            <v>0.0</v>
          </cell>
          <cell r="AF983" t="str">
            <v>7500.0</v>
          </cell>
          <cell r="AG983" t="str">
            <v>0.0</v>
          </cell>
          <cell r="AH983" t="str">
            <v/>
          </cell>
          <cell r="AI983" t="str">
            <v>7,500</v>
          </cell>
          <cell r="AJ983" t="str">
            <v>旅游资源产业路</v>
          </cell>
          <cell r="AK983" t="str">
            <v>14.0</v>
          </cell>
          <cell r="AL983" t="str">
            <v>吉发改发〔2018〕21号</v>
          </cell>
          <cell r="AM983" t="str">
            <v/>
          </cell>
          <cell r="AN983" t="str">
            <v>2021</v>
          </cell>
          <cell r="AO983" t="str">
            <v>目标任务</v>
          </cell>
          <cell r="AP983" t="str">
            <v>矮寨镇</v>
          </cell>
          <cell r="AQ983" t="str">
            <v/>
          </cell>
          <cell r="AR983" t="str">
            <v>坪年村、补点村、中黄村传统村落</v>
          </cell>
          <cell r="AS983" t="str">
            <v>传统村落</v>
          </cell>
          <cell r="AT983" t="str">
            <v>国家级</v>
          </cell>
          <cell r="AU983" t="str">
            <v/>
          </cell>
          <cell r="AV983" t="str">
            <v/>
          </cell>
          <cell r="AW983" t="str">
            <v/>
          </cell>
          <cell r="AX983" t="str">
            <v/>
          </cell>
          <cell r="AY983" t="str">
            <v>,</v>
          </cell>
          <cell r="AZ983" t="str">
            <v/>
          </cell>
          <cell r="BA983" t="str">
            <v/>
          </cell>
          <cell r="BB983" t="str">
            <v>坪年村、补点村、中黄村传统村落</v>
          </cell>
          <cell r="BC983" t="str">
            <v>已提报</v>
          </cell>
          <cell r="BD983" t="str">
            <v>湖南省公路事务中心</v>
          </cell>
          <cell r="BE983" t="str">
            <v>吉首市交通运输局</v>
          </cell>
          <cell r="BF983" t="str">
            <v/>
          </cell>
        </row>
        <row r="984">
          <cell r="F984" t="str">
            <v>吉首市峒河街道振武营村农村公路提质改造工程</v>
          </cell>
          <cell r="G984" t="str">
            <v>Y002433101</v>
          </cell>
          <cell r="H984" t="str">
            <v>一类地区</v>
          </cell>
          <cell r="I984" t="str">
            <v>国家贫困县</v>
          </cell>
          <cell r="J984" t="str">
            <v>否</v>
          </cell>
          <cell r="K984" t="str">
            <v>新开</v>
          </cell>
          <cell r="L984" t="str">
            <v>改建</v>
          </cell>
          <cell r="M984" t="str">
            <v>2.1</v>
          </cell>
          <cell r="N984" t="str">
            <v/>
          </cell>
          <cell r="O984" t="str">
            <v/>
          </cell>
          <cell r="P984" t="str">
            <v/>
          </cell>
          <cell r="Q984" t="str">
            <v>2.1</v>
          </cell>
          <cell r="R984" t="str">
            <v/>
          </cell>
          <cell r="S984" t="str">
            <v/>
          </cell>
          <cell r="T984" t="str">
            <v>2020</v>
          </cell>
          <cell r="U984" t="str">
            <v>2021</v>
          </cell>
          <cell r="V984" t="str">
            <v/>
          </cell>
          <cell r="W984" t="str">
            <v/>
          </cell>
          <cell r="X984" t="str">
            <v/>
          </cell>
          <cell r="Y984" t="str">
            <v>0.0</v>
          </cell>
          <cell r="Z984" t="str">
            <v>0.0</v>
          </cell>
          <cell r="AA984" t="str">
            <v>0.0</v>
          </cell>
          <cell r="AB984" t="str">
            <v>0.0</v>
          </cell>
          <cell r="AC984" t="str">
            <v>0.0</v>
          </cell>
          <cell r="AD984" t="str">
            <v>1200.0</v>
          </cell>
          <cell r="AE984" t="str">
            <v>0.0</v>
          </cell>
          <cell r="AF984" t="str">
            <v>1200.0</v>
          </cell>
          <cell r="AG984" t="str">
            <v>0.0</v>
          </cell>
          <cell r="AH984" t="str">
            <v/>
          </cell>
          <cell r="AI984" t="str">
            <v>1,200</v>
          </cell>
          <cell r="AJ984" t="str">
            <v>旅游资源产业路</v>
          </cell>
          <cell r="AK984" t="str">
            <v>2.1</v>
          </cell>
          <cell r="AL984" t="str">
            <v/>
          </cell>
          <cell r="AM984" t="str">
            <v/>
          </cell>
          <cell r="AN984" t="str">
            <v>2021</v>
          </cell>
          <cell r="AO984" t="str">
            <v>目标任务</v>
          </cell>
          <cell r="AP984" t="str">
            <v/>
          </cell>
          <cell r="AQ984" t="str">
            <v/>
          </cell>
          <cell r="AR984" t="str">
            <v/>
          </cell>
          <cell r="AS984" t="str">
            <v/>
          </cell>
          <cell r="AT984" t="str">
            <v/>
          </cell>
          <cell r="AU984" t="str">
            <v/>
          </cell>
          <cell r="AV984" t="str">
            <v>吉首市峒河街道振武营高标准农田</v>
          </cell>
          <cell r="AW984" t="str">
            <v>农</v>
          </cell>
          <cell r="AX984" t="str">
            <v>县级</v>
          </cell>
          <cell r="AY984" t="str">
            <v>吉首市发改局,吉发改发[2020] 44号</v>
          </cell>
          <cell r="AZ984" t="str">
            <v>农田</v>
          </cell>
          <cell r="BA984" t="str">
            <v>8000</v>
          </cell>
          <cell r="BB984" t="str">
            <v>吉首市峒河街道振武营高标准农田</v>
          </cell>
          <cell r="BC984" t="str">
            <v>已提报</v>
          </cell>
          <cell r="BD984" t="str">
            <v>湖南省公路事务中心</v>
          </cell>
          <cell r="BE984" t="str">
            <v>吉首市交通运输局</v>
          </cell>
          <cell r="BF984" t="str">
            <v/>
          </cell>
        </row>
        <row r="985">
          <cell r="F985" t="str">
            <v>吉首市司马河流域生态旅游公路</v>
          </cell>
          <cell r="G985" t="str">
            <v>无</v>
          </cell>
          <cell r="H985" t="str">
            <v>一类地区</v>
          </cell>
          <cell r="I985" t="str">
            <v>国家贫困县</v>
          </cell>
          <cell r="J985" t="str">
            <v>否</v>
          </cell>
          <cell r="K985" t="str">
            <v>新开</v>
          </cell>
          <cell r="L985" t="str">
            <v>升级改造（提质改造）</v>
          </cell>
          <cell r="M985" t="str">
            <v>43.0</v>
          </cell>
          <cell r="N985" t="str">
            <v/>
          </cell>
          <cell r="O985" t="str">
            <v/>
          </cell>
          <cell r="P985" t="str">
            <v/>
          </cell>
          <cell r="Q985" t="str">
            <v/>
          </cell>
          <cell r="R985" t="str">
            <v/>
          </cell>
          <cell r="S985" t="str">
            <v/>
          </cell>
          <cell r="T985" t="str">
            <v>2021</v>
          </cell>
          <cell r="U985" t="str">
            <v>2022</v>
          </cell>
          <cell r="V985" t="str">
            <v>25800.0</v>
          </cell>
          <cell r="W985" t="str">
            <v/>
          </cell>
          <cell r="X985" t="str">
            <v/>
          </cell>
          <cell r="Y985" t="str">
            <v>0.0</v>
          </cell>
          <cell r="Z985" t="str">
            <v>0.0</v>
          </cell>
          <cell r="AA985" t="str">
            <v>0.0</v>
          </cell>
          <cell r="AB985" t="str">
            <v>0.0</v>
          </cell>
          <cell r="AC985" t="str">
            <v>0.0</v>
          </cell>
          <cell r="AD985" t="str">
            <v>1800.0</v>
          </cell>
          <cell r="AE985" t="str">
            <v>0.0</v>
          </cell>
          <cell r="AF985" t="str">
            <v>1800.0</v>
          </cell>
          <cell r="AG985" t="str">
            <v>0.0</v>
          </cell>
          <cell r="AH985" t="str">
            <v/>
          </cell>
          <cell r="AI985" t="str">
            <v>1,800</v>
          </cell>
          <cell r="AJ985" t="str">
            <v>旅游资源产业路</v>
          </cell>
          <cell r="AK985" t="str">
            <v>3.668</v>
          </cell>
          <cell r="AL985" t="str">
            <v>吉发改发〔2017〕122号</v>
          </cell>
          <cell r="AM985" t="str">
            <v/>
          </cell>
          <cell r="AN985" t="str">
            <v>2021</v>
          </cell>
          <cell r="AO985" t="str">
            <v>目标任务</v>
          </cell>
          <cell r="AP985" t="str">
            <v>马颈坳、太平镇、河溪镇</v>
          </cell>
          <cell r="AQ985" t="str">
            <v/>
          </cell>
          <cell r="AR985" t="str">
            <v>司马河旅游区、传统村落</v>
          </cell>
          <cell r="AS985" t="str">
            <v>休闲农业与乡村旅游融合集聚重点村镇</v>
          </cell>
          <cell r="AT985" t="str">
            <v>市级</v>
          </cell>
          <cell r="AU985" t="str">
            <v>建设部</v>
          </cell>
          <cell r="AV985" t="str">
            <v/>
          </cell>
          <cell r="AW985" t="str">
            <v/>
          </cell>
          <cell r="AX985" t="str">
            <v/>
          </cell>
          <cell r="AY985" t="str">
            <v>,</v>
          </cell>
          <cell r="AZ985" t="str">
            <v/>
          </cell>
          <cell r="BA985" t="str">
            <v/>
          </cell>
          <cell r="BB985" t="str">
            <v>司马河旅游区、传统村落</v>
          </cell>
          <cell r="BC985" t="str">
            <v>已提报</v>
          </cell>
          <cell r="BD985" t="str">
            <v>湖南省公路事务中心</v>
          </cell>
          <cell r="BE985" t="str">
            <v>吉首市交通运输局</v>
          </cell>
          <cell r="BF985" t="str">
            <v/>
          </cell>
        </row>
        <row r="986">
          <cell r="F986" t="str">
            <v>吉首市笔架山公路工程</v>
          </cell>
          <cell r="G986" t="str">
            <v>无</v>
          </cell>
          <cell r="H986" t="str">
            <v>一类地区</v>
          </cell>
          <cell r="I986" t="str">
            <v>国家贫困县</v>
          </cell>
          <cell r="J986" t="str">
            <v>否</v>
          </cell>
          <cell r="K986" t="str">
            <v>新开</v>
          </cell>
          <cell r="L986" t="str">
            <v>新建</v>
          </cell>
          <cell r="M986" t="str">
            <v>8.0</v>
          </cell>
          <cell r="N986" t="str">
            <v/>
          </cell>
          <cell r="O986" t="str">
            <v/>
          </cell>
          <cell r="P986" t="str">
            <v/>
          </cell>
          <cell r="Q986" t="str">
            <v>4.0</v>
          </cell>
          <cell r="R986" t="str">
            <v/>
          </cell>
          <cell r="S986" t="str">
            <v/>
          </cell>
          <cell r="T986" t="str">
            <v>2021</v>
          </cell>
          <cell r="U986" t="str">
            <v>2022</v>
          </cell>
          <cell r="V986" t="str">
            <v>3500.0</v>
          </cell>
          <cell r="W986" t="str">
            <v/>
          </cell>
          <cell r="X986" t="str">
            <v/>
          </cell>
          <cell r="Y986" t="str">
            <v>0.0</v>
          </cell>
          <cell r="Z986" t="str">
            <v>0.0</v>
          </cell>
          <cell r="AA986" t="str">
            <v>0.0</v>
          </cell>
          <cell r="AB986" t="str">
            <v>0.0</v>
          </cell>
          <cell r="AC986" t="str">
            <v>0.0</v>
          </cell>
          <cell r="AD986" t="str">
            <v>3500.0</v>
          </cell>
          <cell r="AE986" t="str">
            <v>0.0</v>
          </cell>
          <cell r="AF986" t="str">
            <v>3500.0</v>
          </cell>
          <cell r="AG986" t="str">
            <v>0.0</v>
          </cell>
          <cell r="AH986" t="str">
            <v/>
          </cell>
          <cell r="AI986" t="str">
            <v>3,500</v>
          </cell>
          <cell r="AJ986" t="str">
            <v>旅游资源产业路</v>
          </cell>
          <cell r="AK986" t="str">
            <v>8.0</v>
          </cell>
          <cell r="AL986" t="str">
            <v/>
          </cell>
          <cell r="AM986" t="str">
            <v/>
          </cell>
          <cell r="AN986" t="str">
            <v>2021</v>
          </cell>
          <cell r="AO986" t="str">
            <v>目标任务</v>
          </cell>
          <cell r="AP986" t="str">
            <v>乾州街道</v>
          </cell>
          <cell r="AQ986" t="str">
            <v/>
          </cell>
        </row>
        <row r="986">
          <cell r="AS986" t="str">
            <v>重点宗教文物</v>
          </cell>
          <cell r="AT986" t="str">
            <v>州级</v>
          </cell>
          <cell r="AU986" t="str">
            <v/>
          </cell>
          <cell r="AV986" t="str">
            <v>笔架山产业园</v>
          </cell>
          <cell r="AW986" t="str">
            <v>林</v>
          </cell>
          <cell r="AX986" t="str">
            <v>市级</v>
          </cell>
          <cell r="AY986" t="str">
            <v>吉首市发改局,吉发改发【2019】61号</v>
          </cell>
          <cell r="AZ986" t="str">
            <v>石材</v>
          </cell>
          <cell r="BA986" t="str">
            <v>3500</v>
          </cell>
          <cell r="BB986" t="str">
            <v>笔架山产业园</v>
          </cell>
          <cell r="BC986" t="str">
            <v>已提报</v>
          </cell>
          <cell r="BD986" t="str">
            <v>湖南省公路事务中心</v>
          </cell>
          <cell r="BE986" t="str">
            <v>吉首市交通运输局</v>
          </cell>
          <cell r="BF986" t="str">
            <v/>
          </cell>
        </row>
        <row r="987">
          <cell r="F987" t="str">
            <v>泸溪县阳重水库-向家人产业路</v>
          </cell>
          <cell r="G987" t="str">
            <v>无</v>
          </cell>
          <cell r="H987" t="str">
            <v>一类地区</v>
          </cell>
          <cell r="I987" t="str">
            <v>国家贫困县</v>
          </cell>
          <cell r="J987" t="str">
            <v>否</v>
          </cell>
          <cell r="K987" t="str">
            <v>新开</v>
          </cell>
          <cell r="L987" t="str">
            <v>新建</v>
          </cell>
          <cell r="M987" t="str">
            <v>4.344</v>
          </cell>
          <cell r="N987" t="str">
            <v/>
          </cell>
          <cell r="O987" t="str">
            <v/>
          </cell>
          <cell r="P987" t="str">
            <v/>
          </cell>
          <cell r="Q987" t="str">
            <v/>
          </cell>
          <cell r="R987" t="str">
            <v/>
          </cell>
          <cell r="S987" t="str">
            <v/>
          </cell>
          <cell r="T987" t="str">
            <v>2021</v>
          </cell>
          <cell r="U987" t="str">
            <v>2021</v>
          </cell>
          <cell r="V987" t="str">
            <v>260.64</v>
          </cell>
          <cell r="W987" t="str">
            <v/>
          </cell>
          <cell r="X987" t="str">
            <v/>
          </cell>
          <cell r="Y987" t="str">
            <v>0.0</v>
          </cell>
          <cell r="Z987" t="str">
            <v>0.0</v>
          </cell>
          <cell r="AA987" t="str">
            <v>0.0</v>
          </cell>
          <cell r="AB987" t="str">
            <v>0.0</v>
          </cell>
          <cell r="AC987" t="str">
            <v>0.0</v>
          </cell>
          <cell r="AD987" t="str">
            <v>261.0</v>
          </cell>
          <cell r="AE987" t="str">
            <v>0.0</v>
          </cell>
          <cell r="AF987" t="str">
            <v>261.0</v>
          </cell>
          <cell r="AG987" t="str">
            <v>0.0</v>
          </cell>
          <cell r="AH987" t="str">
            <v/>
          </cell>
          <cell r="AI987" t="str">
            <v>261</v>
          </cell>
          <cell r="AJ987" t="str">
            <v>完成路基路面工程</v>
          </cell>
          <cell r="AK987" t="str">
            <v/>
          </cell>
          <cell r="AL987" t="str">
            <v/>
          </cell>
          <cell r="AM987" t="str">
            <v/>
          </cell>
          <cell r="AN987" t="str">
            <v>2021</v>
          </cell>
          <cell r="AO987" t="str">
            <v>目标任务</v>
          </cell>
          <cell r="AP987" t="str">
            <v>合水</v>
          </cell>
          <cell r="AQ987" t="str">
            <v/>
          </cell>
          <cell r="AR987" t="str">
            <v/>
          </cell>
          <cell r="AS987" t="str">
            <v/>
          </cell>
          <cell r="AT987" t="str">
            <v/>
          </cell>
          <cell r="AU987" t="str">
            <v/>
          </cell>
          <cell r="AV987" t="str">
            <v>泸溪县现代农业产业园分布点349</v>
          </cell>
          <cell r="AW987" t="str">
            <v>农</v>
          </cell>
          <cell r="AX987" t="str">
            <v>县级</v>
          </cell>
          <cell r="AY987" t="str">
            <v>泸溪县发改局,泸发改农【2020】20号</v>
          </cell>
          <cell r="AZ987" t="str">
            <v>农业</v>
          </cell>
          <cell r="BA987" t="str">
            <v>100</v>
          </cell>
          <cell r="BB987" t="str">
            <v>泸溪县现代农业产业园分布点349</v>
          </cell>
          <cell r="BC987" t="str">
            <v>已提报</v>
          </cell>
          <cell r="BD987" t="str">
            <v>湖南省公路事务中心</v>
          </cell>
          <cell r="BE987" t="str">
            <v>泸溪县交通运输局</v>
          </cell>
          <cell r="BF987" t="str">
            <v/>
          </cell>
        </row>
        <row r="988">
          <cell r="F988" t="str">
            <v>泸溪县红岩楼屋-砂渡溪水库产业路</v>
          </cell>
          <cell r="G988" t="str">
            <v>无</v>
          </cell>
          <cell r="H988" t="str">
            <v>一类地区</v>
          </cell>
          <cell r="I988" t="str">
            <v>国家贫困县</v>
          </cell>
          <cell r="J988" t="str">
            <v>否</v>
          </cell>
          <cell r="K988" t="str">
            <v>新开</v>
          </cell>
          <cell r="L988" t="str">
            <v>新建</v>
          </cell>
          <cell r="M988" t="str">
            <v>3.072</v>
          </cell>
          <cell r="N988" t="str">
            <v/>
          </cell>
          <cell r="O988" t="str">
            <v/>
          </cell>
          <cell r="P988" t="str">
            <v/>
          </cell>
          <cell r="Q988" t="str">
            <v/>
          </cell>
          <cell r="R988" t="str">
            <v/>
          </cell>
          <cell r="S988" t="str">
            <v/>
          </cell>
          <cell r="T988" t="str">
            <v>2021</v>
          </cell>
          <cell r="U988" t="str">
            <v>2021</v>
          </cell>
          <cell r="V988" t="str">
            <v>184.32</v>
          </cell>
          <cell r="W988" t="str">
            <v/>
          </cell>
          <cell r="X988" t="str">
            <v/>
          </cell>
          <cell r="Y988" t="str">
            <v>0.0</v>
          </cell>
          <cell r="Z988" t="str">
            <v>0.0</v>
          </cell>
          <cell r="AA988" t="str">
            <v>0.0</v>
          </cell>
          <cell r="AB988" t="str">
            <v>0.0</v>
          </cell>
          <cell r="AC988" t="str">
            <v>0.0</v>
          </cell>
          <cell r="AD988" t="str">
            <v>185.0</v>
          </cell>
          <cell r="AE988" t="str">
            <v>0.0</v>
          </cell>
          <cell r="AF988" t="str">
            <v>185.0</v>
          </cell>
          <cell r="AG988" t="str">
            <v>0.0</v>
          </cell>
          <cell r="AH988" t="str">
            <v/>
          </cell>
          <cell r="AI988" t="str">
            <v>185</v>
          </cell>
          <cell r="AJ988" t="str">
            <v>完成路基路面工程</v>
          </cell>
          <cell r="AK988" t="str">
            <v/>
          </cell>
          <cell r="AL988" t="str">
            <v/>
          </cell>
          <cell r="AM988" t="str">
            <v/>
          </cell>
          <cell r="AN988" t="str">
            <v>2021</v>
          </cell>
          <cell r="AO988" t="str">
            <v>目标任务</v>
          </cell>
          <cell r="AP988" t="str">
            <v>武溪</v>
          </cell>
          <cell r="AQ988" t="str">
            <v/>
          </cell>
          <cell r="AR988" t="str">
            <v/>
          </cell>
          <cell r="AS988" t="str">
            <v/>
          </cell>
          <cell r="AT988" t="str">
            <v/>
          </cell>
          <cell r="AU988" t="str">
            <v/>
          </cell>
          <cell r="AV988" t="str">
            <v>泸溪县现代农业产业园分布点168</v>
          </cell>
          <cell r="AW988" t="str">
            <v>农</v>
          </cell>
          <cell r="AX988" t="str">
            <v>县级</v>
          </cell>
          <cell r="AY988" t="str">
            <v>泸溪县发改局,泸发改农【2020】20号</v>
          </cell>
          <cell r="AZ988" t="str">
            <v>农业</v>
          </cell>
          <cell r="BA988" t="str">
            <v>100</v>
          </cell>
          <cell r="BB988" t="str">
            <v>泸溪县现代农业产业园分布点168</v>
          </cell>
          <cell r="BC988" t="str">
            <v>已提报</v>
          </cell>
          <cell r="BD988" t="str">
            <v>湖南省公路事务中心</v>
          </cell>
          <cell r="BE988" t="str">
            <v>泸溪县交通运输局</v>
          </cell>
          <cell r="BF988" t="str">
            <v>置换“泸溪县潮地-溪头棋盘山”6公里产业路项目</v>
          </cell>
        </row>
        <row r="989">
          <cell r="F989" t="str">
            <v>红相冲坳田—干田冲子告排</v>
          </cell>
          <cell r="G989" t="str">
            <v>无</v>
          </cell>
          <cell r="H989" t="str">
            <v>一类地区</v>
          </cell>
          <cell r="I989" t="str">
            <v>国家贫困县</v>
          </cell>
          <cell r="J989" t="str">
            <v>否</v>
          </cell>
          <cell r="K989" t="str">
            <v>新开</v>
          </cell>
          <cell r="L989" t="str">
            <v>升级改造（提质改造）</v>
          </cell>
          <cell r="M989" t="str">
            <v>1.8</v>
          </cell>
          <cell r="N989" t="str">
            <v/>
          </cell>
          <cell r="O989" t="str">
            <v/>
          </cell>
          <cell r="P989" t="str">
            <v/>
          </cell>
          <cell r="Q989" t="str">
            <v>1.8</v>
          </cell>
          <cell r="R989" t="str">
            <v/>
          </cell>
          <cell r="S989" t="str">
            <v/>
          </cell>
          <cell r="T989" t="str">
            <v>2021</v>
          </cell>
          <cell r="U989" t="str">
            <v>2021</v>
          </cell>
          <cell r="V989" t="str">
            <v>108.0</v>
          </cell>
          <cell r="W989" t="str">
            <v/>
          </cell>
          <cell r="X989" t="str">
            <v/>
          </cell>
          <cell r="Y989" t="str">
            <v>0.0</v>
          </cell>
          <cell r="Z989" t="str">
            <v>0.0</v>
          </cell>
          <cell r="AA989" t="str">
            <v>0.0</v>
          </cell>
          <cell r="AB989" t="str">
            <v>0.0</v>
          </cell>
          <cell r="AC989" t="str">
            <v>0.0</v>
          </cell>
          <cell r="AD989" t="str">
            <v>108.0</v>
          </cell>
          <cell r="AE989" t="str">
            <v>0.0</v>
          </cell>
          <cell r="AF989" t="str">
            <v>108.0</v>
          </cell>
          <cell r="AG989" t="str">
            <v>0.0</v>
          </cell>
          <cell r="AH989" t="str">
            <v/>
          </cell>
          <cell r="AI989" t="str">
            <v>108</v>
          </cell>
          <cell r="AJ989" t="str">
            <v>完成路基路面工程</v>
          </cell>
          <cell r="AK989" t="str">
            <v/>
          </cell>
          <cell r="AL989" t="str">
            <v/>
          </cell>
          <cell r="AM989" t="str">
            <v/>
          </cell>
          <cell r="AN989" t="str">
            <v>2021</v>
          </cell>
          <cell r="AO989" t="str">
            <v>目标任务</v>
          </cell>
          <cell r="AP989" t="str">
            <v>洗溪镇</v>
          </cell>
          <cell r="AQ989" t="str">
            <v/>
          </cell>
          <cell r="AR989" t="str">
            <v/>
          </cell>
          <cell r="AS989" t="str">
            <v/>
          </cell>
          <cell r="AT989" t="str">
            <v/>
          </cell>
          <cell r="AU989" t="str">
            <v/>
          </cell>
          <cell r="AV989" t="str">
            <v>泸溪县洗溪镇池塘村现代农业产业园分布点279</v>
          </cell>
          <cell r="AW989" t="str">
            <v>农</v>
          </cell>
          <cell r="AX989" t="str">
            <v>县级</v>
          </cell>
          <cell r="AY989" t="str">
            <v>泸溪县发改局,泸发改农【2020】20号</v>
          </cell>
          <cell r="AZ989" t="str">
            <v>农业</v>
          </cell>
          <cell r="BA989" t="str">
            <v>100</v>
          </cell>
          <cell r="BB989" t="str">
            <v>泸溪县洗溪镇池塘村现代农业产业园分布点279</v>
          </cell>
          <cell r="BC989" t="str">
            <v>已提报</v>
          </cell>
          <cell r="BD989" t="str">
            <v>湖南省公路事务中心</v>
          </cell>
          <cell r="BE989" t="str">
            <v>泸溪县交通运输局</v>
          </cell>
          <cell r="BF989" t="str">
            <v/>
          </cell>
        </row>
        <row r="990">
          <cell r="F990" t="str">
            <v>泸溪县富农酒家-老寨产业路</v>
          </cell>
          <cell r="G990" t="str">
            <v>无</v>
          </cell>
          <cell r="H990" t="str">
            <v>一类地区</v>
          </cell>
          <cell r="I990" t="str">
            <v>国家贫困县</v>
          </cell>
          <cell r="J990" t="str">
            <v>否</v>
          </cell>
          <cell r="K990" t="str">
            <v>新开</v>
          </cell>
          <cell r="L990" t="str">
            <v>新建</v>
          </cell>
          <cell r="M990" t="str">
            <v>3.55</v>
          </cell>
          <cell r="N990" t="str">
            <v/>
          </cell>
          <cell r="O990" t="str">
            <v/>
          </cell>
          <cell r="P990" t="str">
            <v/>
          </cell>
          <cell r="Q990" t="str">
            <v/>
          </cell>
          <cell r="R990" t="str">
            <v/>
          </cell>
          <cell r="S990" t="str">
            <v/>
          </cell>
          <cell r="T990" t="str">
            <v>2021</v>
          </cell>
          <cell r="U990" t="str">
            <v>2021</v>
          </cell>
          <cell r="V990" t="str">
            <v>213.0</v>
          </cell>
          <cell r="W990" t="str">
            <v/>
          </cell>
          <cell r="X990" t="str">
            <v/>
          </cell>
          <cell r="Y990" t="str">
            <v>0.0</v>
          </cell>
          <cell r="Z990" t="str">
            <v>0.0</v>
          </cell>
          <cell r="AA990" t="str">
            <v>0.0</v>
          </cell>
          <cell r="AB990" t="str">
            <v>0.0</v>
          </cell>
          <cell r="AC990" t="str">
            <v>0.0</v>
          </cell>
          <cell r="AD990" t="str">
            <v>213.0</v>
          </cell>
          <cell r="AE990" t="str">
            <v>0.0</v>
          </cell>
          <cell r="AF990" t="str">
            <v>213.0</v>
          </cell>
          <cell r="AG990" t="str">
            <v>0.0</v>
          </cell>
          <cell r="AH990" t="str">
            <v/>
          </cell>
          <cell r="AI990" t="str">
            <v>213</v>
          </cell>
          <cell r="AJ990" t="str">
            <v>完成路基路面工程</v>
          </cell>
          <cell r="AK990" t="str">
            <v/>
          </cell>
          <cell r="AL990" t="str">
            <v/>
          </cell>
          <cell r="AM990" t="str">
            <v/>
          </cell>
          <cell r="AN990" t="str">
            <v>2021</v>
          </cell>
          <cell r="AO990" t="str">
            <v>目标任务</v>
          </cell>
          <cell r="AP990" t="str">
            <v>武溪</v>
          </cell>
          <cell r="AQ990" t="str">
            <v/>
          </cell>
          <cell r="AR990" t="str">
            <v/>
          </cell>
          <cell r="AS990" t="str">
            <v/>
          </cell>
          <cell r="AT990" t="str">
            <v/>
          </cell>
          <cell r="AU990" t="str">
            <v/>
          </cell>
          <cell r="AV990" t="str">
            <v>泸溪县武溪镇黑塘村农业园362</v>
          </cell>
          <cell r="AW990" t="str">
            <v>农</v>
          </cell>
          <cell r="AX990" t="str">
            <v>县级</v>
          </cell>
          <cell r="AY990" t="str">
            <v>泸溪县发改局,泸发改农【2020】20号</v>
          </cell>
          <cell r="AZ990" t="str">
            <v>葡萄</v>
          </cell>
          <cell r="BA990" t="str">
            <v>200</v>
          </cell>
          <cell r="BB990" t="str">
            <v>泸溪县武溪镇黑塘村农业园362</v>
          </cell>
          <cell r="BC990" t="str">
            <v>已提报</v>
          </cell>
          <cell r="BD990" t="str">
            <v>湖南省公路事务中心</v>
          </cell>
          <cell r="BE990" t="str">
            <v>泸溪县交通运输局</v>
          </cell>
          <cell r="BF990" t="str">
            <v/>
          </cell>
        </row>
        <row r="991">
          <cell r="F991" t="str">
            <v>泸溪县白泥冲-兰村小溪产业路</v>
          </cell>
          <cell r="G991" t="str">
            <v>C524433122</v>
          </cell>
          <cell r="H991" t="str">
            <v>一类地区</v>
          </cell>
          <cell r="I991" t="str">
            <v>国家贫困县</v>
          </cell>
          <cell r="J991" t="str">
            <v>否</v>
          </cell>
          <cell r="K991" t="str">
            <v>新开</v>
          </cell>
          <cell r="L991" t="str">
            <v>新建</v>
          </cell>
          <cell r="M991" t="str">
            <v>2.956</v>
          </cell>
          <cell r="N991" t="str">
            <v/>
          </cell>
          <cell r="O991" t="str">
            <v/>
          </cell>
          <cell r="P991" t="str">
            <v/>
          </cell>
          <cell r="Q991" t="str">
            <v/>
          </cell>
          <cell r="R991" t="str">
            <v/>
          </cell>
          <cell r="S991" t="str">
            <v/>
          </cell>
          <cell r="T991" t="str">
            <v>2021</v>
          </cell>
          <cell r="U991" t="str">
            <v>2021</v>
          </cell>
          <cell r="V991" t="str">
            <v>177.36</v>
          </cell>
          <cell r="W991" t="str">
            <v/>
          </cell>
          <cell r="X991" t="str">
            <v/>
          </cell>
          <cell r="Y991" t="str">
            <v>0.0</v>
          </cell>
          <cell r="Z991" t="str">
            <v>0.0</v>
          </cell>
          <cell r="AA991" t="str">
            <v>0.0</v>
          </cell>
          <cell r="AB991" t="str">
            <v>0.0</v>
          </cell>
          <cell r="AC991" t="str">
            <v>0.0</v>
          </cell>
          <cell r="AD991" t="str">
            <v>178.0</v>
          </cell>
          <cell r="AE991" t="str">
            <v>0.0</v>
          </cell>
          <cell r="AF991" t="str">
            <v>178.0</v>
          </cell>
          <cell r="AG991" t="str">
            <v>0.0</v>
          </cell>
          <cell r="AH991" t="str">
            <v/>
          </cell>
          <cell r="AI991" t="str">
            <v>178</v>
          </cell>
          <cell r="AJ991" t="str">
            <v>完成路基路面工程</v>
          </cell>
          <cell r="AK991" t="str">
            <v/>
          </cell>
          <cell r="AL991" t="str">
            <v/>
          </cell>
          <cell r="AM991" t="str">
            <v/>
          </cell>
          <cell r="AN991" t="str">
            <v>2021</v>
          </cell>
          <cell r="AO991" t="str">
            <v>目标任务</v>
          </cell>
          <cell r="AP991" t="str">
            <v>石榴坪</v>
          </cell>
          <cell r="AQ991" t="str">
            <v/>
          </cell>
          <cell r="AR991" t="str">
            <v/>
          </cell>
          <cell r="AS991" t="str">
            <v/>
          </cell>
          <cell r="AT991" t="str">
            <v/>
          </cell>
          <cell r="AU991" t="str">
            <v/>
          </cell>
          <cell r="AV991" t="str">
            <v>泸溪县现代农业产业园分布点113</v>
          </cell>
          <cell r="AW991" t="str">
            <v>农</v>
          </cell>
          <cell r="AX991" t="str">
            <v>县级</v>
          </cell>
          <cell r="AY991" t="str">
            <v>泸溪县发改局,泸发改农【2020】20号</v>
          </cell>
          <cell r="AZ991" t="str">
            <v>农业</v>
          </cell>
          <cell r="BA991" t="str">
            <v>100</v>
          </cell>
          <cell r="BB991" t="str">
            <v>泸溪县现代农业产业园分布点113</v>
          </cell>
          <cell r="BC991" t="str">
            <v>已提报</v>
          </cell>
          <cell r="BD991" t="str">
            <v>湖南省公路事务中心</v>
          </cell>
          <cell r="BE991" t="str">
            <v>泸溪县交通运输局</v>
          </cell>
          <cell r="BF991" t="str">
            <v/>
          </cell>
        </row>
        <row r="992">
          <cell r="F992" t="str">
            <v>泸溪县富农酒家-老寨产业路</v>
          </cell>
          <cell r="G992" t="str">
            <v>无</v>
          </cell>
          <cell r="H992" t="str">
            <v>一类地区</v>
          </cell>
          <cell r="I992" t="str">
            <v>国家贫困县</v>
          </cell>
          <cell r="J992" t="str">
            <v>否</v>
          </cell>
          <cell r="K992" t="str">
            <v>新开</v>
          </cell>
          <cell r="L992" t="str">
            <v>新建</v>
          </cell>
          <cell r="M992" t="str">
            <v>3.55</v>
          </cell>
          <cell r="N992" t="str">
            <v/>
          </cell>
          <cell r="O992" t="str">
            <v/>
          </cell>
          <cell r="P992" t="str">
            <v/>
          </cell>
          <cell r="Q992" t="str">
            <v/>
          </cell>
          <cell r="R992" t="str">
            <v/>
          </cell>
          <cell r="S992" t="str">
            <v/>
          </cell>
          <cell r="T992" t="str">
            <v>2021</v>
          </cell>
          <cell r="U992" t="str">
            <v>2021</v>
          </cell>
          <cell r="V992" t="str">
            <v>213.0</v>
          </cell>
          <cell r="W992" t="str">
            <v/>
          </cell>
          <cell r="X992" t="str">
            <v/>
          </cell>
          <cell r="Y992" t="str">
            <v>0.0</v>
          </cell>
          <cell r="Z992" t="str">
            <v>0.0</v>
          </cell>
          <cell r="AA992" t="str">
            <v>0.0</v>
          </cell>
          <cell r="AB992" t="str">
            <v>0.0</v>
          </cell>
          <cell r="AC992" t="str">
            <v>0.0</v>
          </cell>
          <cell r="AD992" t="str">
            <v>213.0</v>
          </cell>
          <cell r="AE992" t="str">
            <v>0.0</v>
          </cell>
          <cell r="AF992" t="str">
            <v>213.0</v>
          </cell>
          <cell r="AG992" t="str">
            <v>0.0</v>
          </cell>
          <cell r="AH992" t="str">
            <v/>
          </cell>
          <cell r="AI992" t="str">
            <v>213</v>
          </cell>
          <cell r="AJ992" t="str">
            <v>完成路基路面工程</v>
          </cell>
          <cell r="AK992" t="str">
            <v/>
          </cell>
          <cell r="AL992" t="str">
            <v/>
          </cell>
          <cell r="AM992" t="str">
            <v/>
          </cell>
          <cell r="AN992" t="str">
            <v>2021</v>
          </cell>
          <cell r="AO992" t="str">
            <v>目标任务</v>
          </cell>
          <cell r="AP992" t="str">
            <v>武溪</v>
          </cell>
          <cell r="AQ992" t="str">
            <v/>
          </cell>
          <cell r="AR992" t="str">
            <v/>
          </cell>
          <cell r="AS992" t="str">
            <v/>
          </cell>
          <cell r="AT992" t="str">
            <v/>
          </cell>
          <cell r="AU992" t="str">
            <v/>
          </cell>
          <cell r="AV992" t="str">
            <v>泸溪县现代农业产业园分布点282</v>
          </cell>
          <cell r="AW992" t="str">
            <v>农</v>
          </cell>
          <cell r="AX992" t="str">
            <v>县级</v>
          </cell>
          <cell r="AY992" t="str">
            <v>泸溪县发改局,泸发改农【2020】20号</v>
          </cell>
          <cell r="AZ992" t="str">
            <v>农业</v>
          </cell>
          <cell r="BA992" t="str">
            <v>200</v>
          </cell>
          <cell r="BB992" t="str">
            <v>泸溪县现代农业产业园分布点282</v>
          </cell>
          <cell r="BC992" t="str">
            <v>已提报</v>
          </cell>
          <cell r="BD992" t="str">
            <v>湖南省公路事务中心</v>
          </cell>
          <cell r="BE992" t="str">
            <v>泸溪县交通运输局</v>
          </cell>
          <cell r="BF992" t="str">
            <v/>
          </cell>
        </row>
        <row r="993">
          <cell r="F993" t="str">
            <v>红相冲坳田—干田冲子告排</v>
          </cell>
          <cell r="G993" t="str">
            <v>无</v>
          </cell>
          <cell r="H993" t="str">
            <v>一类地区</v>
          </cell>
          <cell r="I993" t="str">
            <v>国家贫困县</v>
          </cell>
          <cell r="J993" t="str">
            <v>否</v>
          </cell>
          <cell r="K993" t="str">
            <v>新开</v>
          </cell>
          <cell r="L993" t="str">
            <v>升级改造（提质改造）</v>
          </cell>
          <cell r="M993" t="str">
            <v>1.8</v>
          </cell>
          <cell r="N993" t="str">
            <v/>
          </cell>
          <cell r="O993" t="str">
            <v/>
          </cell>
          <cell r="P993" t="str">
            <v/>
          </cell>
          <cell r="Q993" t="str">
            <v>1.8</v>
          </cell>
          <cell r="R993" t="str">
            <v/>
          </cell>
          <cell r="S993" t="str">
            <v/>
          </cell>
          <cell r="T993" t="str">
            <v>2021</v>
          </cell>
          <cell r="U993" t="str">
            <v>2021</v>
          </cell>
          <cell r="V993" t="str">
            <v>108.0</v>
          </cell>
          <cell r="W993" t="str">
            <v/>
          </cell>
          <cell r="X993" t="str">
            <v/>
          </cell>
          <cell r="Y993" t="str">
            <v>0.0</v>
          </cell>
          <cell r="Z993" t="str">
            <v>0.0</v>
          </cell>
          <cell r="AA993" t="str">
            <v>0.0</v>
          </cell>
          <cell r="AB993" t="str">
            <v>0.0</v>
          </cell>
          <cell r="AC993" t="str">
            <v>0.0</v>
          </cell>
          <cell r="AD993" t="str">
            <v>108.0</v>
          </cell>
          <cell r="AE993" t="str">
            <v>0.0</v>
          </cell>
          <cell r="AF993" t="str">
            <v>108.0</v>
          </cell>
          <cell r="AG993" t="str">
            <v>0.0</v>
          </cell>
          <cell r="AH993" t="str">
            <v/>
          </cell>
          <cell r="AI993" t="str">
            <v>108</v>
          </cell>
          <cell r="AJ993" t="str">
            <v>完成路基路面工程</v>
          </cell>
          <cell r="AK993" t="str">
            <v/>
          </cell>
          <cell r="AL993" t="str">
            <v/>
          </cell>
          <cell r="AM993" t="str">
            <v/>
          </cell>
          <cell r="AN993" t="str">
            <v>2021</v>
          </cell>
          <cell r="AO993" t="str">
            <v>目标任务</v>
          </cell>
          <cell r="AP993" t="str">
            <v>洗溪镇</v>
          </cell>
          <cell r="AQ993" t="str">
            <v/>
          </cell>
          <cell r="AR993" t="str">
            <v/>
          </cell>
          <cell r="AS993" t="str">
            <v/>
          </cell>
          <cell r="AT993" t="str">
            <v/>
          </cell>
          <cell r="AU993" t="str">
            <v/>
          </cell>
          <cell r="AV993" t="str">
            <v>泸溪县现代农业产业园分布点363</v>
          </cell>
          <cell r="AW993" t="str">
            <v>农</v>
          </cell>
          <cell r="AX993" t="str">
            <v>县级</v>
          </cell>
          <cell r="AY993" t="str">
            <v>泸溪县发改局,泸发改农【2020】20号</v>
          </cell>
          <cell r="AZ993" t="str">
            <v>农业</v>
          </cell>
          <cell r="BA993" t="str">
            <v>100</v>
          </cell>
          <cell r="BB993" t="str">
            <v>泸溪县现代农业产业园分布点363</v>
          </cell>
          <cell r="BC993" t="str">
            <v>已提报</v>
          </cell>
          <cell r="BD993" t="str">
            <v>湖南省公路事务中心</v>
          </cell>
          <cell r="BE993" t="str">
            <v>泸溪县交通运输局</v>
          </cell>
          <cell r="BF993" t="str">
            <v/>
          </cell>
        </row>
        <row r="994">
          <cell r="F994" t="str">
            <v>泸溪县洞上农田-马颈坡产业路</v>
          </cell>
          <cell r="G994" t="str">
            <v>无</v>
          </cell>
          <cell r="H994" t="str">
            <v>一类地区</v>
          </cell>
          <cell r="I994" t="str">
            <v>国家贫困县</v>
          </cell>
          <cell r="J994" t="str">
            <v>否</v>
          </cell>
          <cell r="K994" t="str">
            <v>新开</v>
          </cell>
          <cell r="L994" t="str">
            <v>新建</v>
          </cell>
          <cell r="M994" t="str">
            <v>3.016</v>
          </cell>
          <cell r="N994" t="str">
            <v/>
          </cell>
          <cell r="O994" t="str">
            <v/>
          </cell>
          <cell r="P994" t="str">
            <v/>
          </cell>
          <cell r="Q994" t="str">
            <v/>
          </cell>
          <cell r="R994" t="str">
            <v/>
          </cell>
          <cell r="S994" t="str">
            <v/>
          </cell>
          <cell r="T994" t="str">
            <v>2021</v>
          </cell>
          <cell r="U994" t="str">
            <v>2021</v>
          </cell>
          <cell r="V994" t="str">
            <v>180.96</v>
          </cell>
          <cell r="W994" t="str">
            <v/>
          </cell>
          <cell r="X994" t="str">
            <v/>
          </cell>
          <cell r="Y994" t="str">
            <v>0.0</v>
          </cell>
          <cell r="Z994" t="str">
            <v>0.0</v>
          </cell>
          <cell r="AA994" t="str">
            <v>0.0</v>
          </cell>
          <cell r="AB994" t="str">
            <v>0.0</v>
          </cell>
          <cell r="AC994" t="str">
            <v>0.0</v>
          </cell>
          <cell r="AD994" t="str">
            <v>181.0</v>
          </cell>
          <cell r="AE994" t="str">
            <v>0.0</v>
          </cell>
          <cell r="AF994" t="str">
            <v>181.0</v>
          </cell>
          <cell r="AG994" t="str">
            <v>0.0</v>
          </cell>
          <cell r="AH994" t="str">
            <v/>
          </cell>
          <cell r="AI994" t="str">
            <v>181</v>
          </cell>
          <cell r="AJ994" t="str">
            <v>完成路基路面工程</v>
          </cell>
          <cell r="AK994" t="str">
            <v/>
          </cell>
          <cell r="AL994" t="str">
            <v/>
          </cell>
          <cell r="AM994" t="str">
            <v/>
          </cell>
          <cell r="AN994" t="str">
            <v>2021</v>
          </cell>
          <cell r="AO994" t="str">
            <v>目标任务</v>
          </cell>
          <cell r="AP994" t="str">
            <v>小章</v>
          </cell>
          <cell r="AQ994" t="str">
            <v/>
          </cell>
          <cell r="AR994" t="str">
            <v/>
          </cell>
          <cell r="AS994" t="str">
            <v/>
          </cell>
          <cell r="AT994" t="str">
            <v/>
          </cell>
          <cell r="AU994" t="str">
            <v/>
          </cell>
          <cell r="AV994" t="str">
            <v>泸溪县现代农业产业园分布点275</v>
          </cell>
          <cell r="AW994" t="str">
            <v>农</v>
          </cell>
          <cell r="AX994" t="str">
            <v>县级</v>
          </cell>
          <cell r="AY994" t="str">
            <v>泸溪县发改局,泸发改农【2020】20号</v>
          </cell>
          <cell r="AZ994" t="str">
            <v>农业</v>
          </cell>
          <cell r="BA994" t="str">
            <v>100</v>
          </cell>
          <cell r="BB994" t="str">
            <v>泸溪县现代农业产业园分布点275</v>
          </cell>
          <cell r="BC994" t="str">
            <v>已提报</v>
          </cell>
          <cell r="BD994" t="str">
            <v>湖南省公路事务中心</v>
          </cell>
          <cell r="BE994" t="str">
            <v>泸溪县交通运输局</v>
          </cell>
          <cell r="BF994" t="str">
            <v>置换“泸溪县潮地-溪头棋盘山”6公里产业路项目</v>
          </cell>
        </row>
        <row r="995">
          <cell r="F995" t="str">
            <v>泸溪县甘田坪-木田坪产业路</v>
          </cell>
          <cell r="G995" t="str">
            <v>无</v>
          </cell>
          <cell r="H995" t="str">
            <v>一类地区</v>
          </cell>
          <cell r="I995" t="str">
            <v>国家贫困县</v>
          </cell>
          <cell r="J995" t="str">
            <v>否</v>
          </cell>
          <cell r="K995" t="str">
            <v>新开</v>
          </cell>
          <cell r="L995" t="str">
            <v>新建</v>
          </cell>
          <cell r="M995" t="str">
            <v>3.154</v>
          </cell>
          <cell r="N995" t="str">
            <v/>
          </cell>
          <cell r="O995" t="str">
            <v/>
          </cell>
          <cell r="P995" t="str">
            <v/>
          </cell>
          <cell r="Q995" t="str">
            <v/>
          </cell>
          <cell r="R995" t="str">
            <v/>
          </cell>
          <cell r="S995" t="str">
            <v/>
          </cell>
          <cell r="T995" t="str">
            <v>2021</v>
          </cell>
          <cell r="U995" t="str">
            <v>2021</v>
          </cell>
          <cell r="V995" t="str">
            <v>189.24</v>
          </cell>
          <cell r="W995" t="str">
            <v/>
          </cell>
          <cell r="X995" t="str">
            <v/>
          </cell>
          <cell r="Y995" t="str">
            <v>0.0</v>
          </cell>
          <cell r="Z995" t="str">
            <v>0.0</v>
          </cell>
          <cell r="AA995" t="str">
            <v>0.0</v>
          </cell>
          <cell r="AB995" t="str">
            <v>0.0</v>
          </cell>
          <cell r="AC995" t="str">
            <v>0.0</v>
          </cell>
          <cell r="AD995" t="str">
            <v>190.0</v>
          </cell>
          <cell r="AE995" t="str">
            <v>0.0</v>
          </cell>
          <cell r="AF995" t="str">
            <v>190.0</v>
          </cell>
          <cell r="AG995" t="str">
            <v>0.0</v>
          </cell>
          <cell r="AH995" t="str">
            <v/>
          </cell>
          <cell r="AI995" t="str">
            <v>190</v>
          </cell>
          <cell r="AJ995" t="str">
            <v>完成路基路面工程</v>
          </cell>
          <cell r="AK995" t="str">
            <v/>
          </cell>
          <cell r="AL995" t="str">
            <v/>
          </cell>
          <cell r="AM995" t="str">
            <v/>
          </cell>
          <cell r="AN995" t="str">
            <v>2021</v>
          </cell>
          <cell r="AO995" t="str">
            <v>目标任务</v>
          </cell>
          <cell r="AP995" t="str">
            <v>潭溪</v>
          </cell>
          <cell r="AQ995" t="str">
            <v/>
          </cell>
          <cell r="AR995" t="str">
            <v/>
          </cell>
          <cell r="AS995" t="str">
            <v/>
          </cell>
          <cell r="AT995" t="str">
            <v/>
          </cell>
          <cell r="AU995" t="str">
            <v/>
          </cell>
          <cell r="AV995" t="str">
            <v>泸溪县现代农业产业园分布点145</v>
          </cell>
          <cell r="AW995" t="str">
            <v>农</v>
          </cell>
          <cell r="AX995" t="str">
            <v>县级</v>
          </cell>
          <cell r="AY995" t="str">
            <v>泸溪县发改局,泸发改农【2020】20号</v>
          </cell>
          <cell r="AZ995" t="str">
            <v>农业</v>
          </cell>
          <cell r="BA995" t="str">
            <v>100</v>
          </cell>
          <cell r="BB995" t="str">
            <v>泸溪县现代农业产业园分布点145</v>
          </cell>
          <cell r="BC995" t="str">
            <v>已提报</v>
          </cell>
          <cell r="BD995" t="str">
            <v>湖南省公路事务中心</v>
          </cell>
          <cell r="BE995" t="str">
            <v>泸溪县交通运输局</v>
          </cell>
          <cell r="BF995" t="str">
            <v/>
          </cell>
        </row>
        <row r="996">
          <cell r="F996" t="str">
            <v>泸溪县赶场冲-鹅连坳产业路</v>
          </cell>
          <cell r="G996" t="str">
            <v>无</v>
          </cell>
          <cell r="H996" t="str">
            <v>一类地区</v>
          </cell>
          <cell r="I996" t="str">
            <v>国家贫困县</v>
          </cell>
          <cell r="J996" t="str">
            <v>否</v>
          </cell>
          <cell r="K996" t="str">
            <v>新开</v>
          </cell>
          <cell r="L996" t="str">
            <v>新建</v>
          </cell>
          <cell r="M996" t="str">
            <v>1.093</v>
          </cell>
          <cell r="N996" t="str">
            <v/>
          </cell>
          <cell r="O996" t="str">
            <v/>
          </cell>
          <cell r="P996" t="str">
            <v/>
          </cell>
          <cell r="Q996" t="str">
            <v/>
          </cell>
          <cell r="R996" t="str">
            <v/>
          </cell>
          <cell r="S996" t="str">
            <v/>
          </cell>
          <cell r="T996" t="str">
            <v>2021</v>
          </cell>
          <cell r="U996" t="str">
            <v>2021</v>
          </cell>
          <cell r="V996" t="str">
            <v>65.58</v>
          </cell>
          <cell r="W996" t="str">
            <v/>
          </cell>
          <cell r="X996" t="str">
            <v/>
          </cell>
          <cell r="Y996" t="str">
            <v>0.0</v>
          </cell>
          <cell r="Z996" t="str">
            <v>0.0</v>
          </cell>
          <cell r="AA996" t="str">
            <v>0.0</v>
          </cell>
          <cell r="AB996" t="str">
            <v>0.0</v>
          </cell>
          <cell r="AC996" t="str">
            <v>0.0</v>
          </cell>
          <cell r="AD996" t="str">
            <v>66.0</v>
          </cell>
          <cell r="AE996" t="str">
            <v>0.0</v>
          </cell>
          <cell r="AF996" t="str">
            <v>66.0</v>
          </cell>
          <cell r="AG996" t="str">
            <v>0.0</v>
          </cell>
          <cell r="AH996" t="str">
            <v/>
          </cell>
          <cell r="AI996" t="str">
            <v>66</v>
          </cell>
          <cell r="AJ996" t="str">
            <v>完成路基路面工程</v>
          </cell>
          <cell r="AK996" t="str">
            <v/>
          </cell>
          <cell r="AL996" t="str">
            <v/>
          </cell>
          <cell r="AM996" t="str">
            <v/>
          </cell>
          <cell r="AN996" t="str">
            <v>2021</v>
          </cell>
          <cell r="AO996" t="str">
            <v>目标任务</v>
          </cell>
          <cell r="AP996" t="str">
            <v>潭溪</v>
          </cell>
          <cell r="AQ996" t="str">
            <v/>
          </cell>
          <cell r="AR996" t="str">
            <v/>
          </cell>
          <cell r="AS996" t="str">
            <v/>
          </cell>
          <cell r="AT996" t="str">
            <v/>
          </cell>
          <cell r="AU996" t="str">
            <v/>
          </cell>
          <cell r="AV996" t="str">
            <v>泸溪县现代农业产业园分布点146</v>
          </cell>
          <cell r="AW996" t="str">
            <v>农</v>
          </cell>
          <cell r="AX996" t="str">
            <v>县级</v>
          </cell>
          <cell r="AY996" t="str">
            <v>泸溪县发改局,泸发改农【2020】20号</v>
          </cell>
          <cell r="AZ996" t="str">
            <v>农业</v>
          </cell>
          <cell r="BA996" t="str">
            <v>100</v>
          </cell>
          <cell r="BB996" t="str">
            <v>泸溪县现代农业产业园分布点146</v>
          </cell>
          <cell r="BC996" t="str">
            <v>已提报</v>
          </cell>
          <cell r="BD996" t="str">
            <v>湖南省公路事务中心</v>
          </cell>
          <cell r="BE996" t="str">
            <v>泸溪县交通运输局</v>
          </cell>
          <cell r="BF996" t="str">
            <v/>
          </cell>
        </row>
        <row r="997">
          <cell r="F997" t="str">
            <v>地潭江—满江—天龙峡旅游支线</v>
          </cell>
          <cell r="G997" t="str">
            <v>YD57433123</v>
          </cell>
          <cell r="H997" t="str">
            <v>一类地区</v>
          </cell>
          <cell r="I997" t="str">
            <v>国家贫困县</v>
          </cell>
          <cell r="J997" t="str">
            <v>否</v>
          </cell>
          <cell r="K997" t="str">
            <v>新开</v>
          </cell>
          <cell r="L997" t="str">
            <v>升级改造（提质改造）</v>
          </cell>
          <cell r="M997" t="str">
            <v>16.0</v>
          </cell>
          <cell r="N997" t="str">
            <v/>
          </cell>
          <cell r="O997" t="str">
            <v/>
          </cell>
          <cell r="P997" t="str">
            <v/>
          </cell>
          <cell r="Q997" t="str">
            <v/>
          </cell>
          <cell r="R997" t="str">
            <v/>
          </cell>
          <cell r="S997" t="str">
            <v/>
          </cell>
          <cell r="T997" t="str">
            <v>2021</v>
          </cell>
          <cell r="U997" t="str">
            <v>2023</v>
          </cell>
          <cell r="V997" t="str">
            <v>16000.0</v>
          </cell>
          <cell r="W997" t="str">
            <v/>
          </cell>
          <cell r="X997" t="str">
            <v/>
          </cell>
          <cell r="Y997" t="str">
            <v>0.0</v>
          </cell>
          <cell r="Z997" t="str">
            <v>0.0</v>
          </cell>
          <cell r="AA997" t="str">
            <v>0.0</v>
          </cell>
          <cell r="AB997" t="str">
            <v>0.0</v>
          </cell>
          <cell r="AC997" t="str">
            <v>-14000.0</v>
          </cell>
          <cell r="AD997" t="str">
            <v>-10000.0</v>
          </cell>
          <cell r="AE997" t="str">
            <v>-14000.0</v>
          </cell>
          <cell r="AF997" t="str">
            <v>4000.0</v>
          </cell>
          <cell r="AG997" t="str">
            <v>0.0</v>
          </cell>
          <cell r="AH997" t="str">
            <v/>
          </cell>
          <cell r="AI997" t="str">
            <v>4,000</v>
          </cell>
          <cell r="AJ997" t="str">
            <v>路基路面桥梁涵洞征地</v>
          </cell>
          <cell r="AK997" t="str">
            <v/>
          </cell>
          <cell r="AL997" t="str">
            <v/>
          </cell>
          <cell r="AM997" t="str">
            <v/>
          </cell>
          <cell r="AN997" t="str">
            <v>2021</v>
          </cell>
          <cell r="AO997" t="str">
            <v>目标任务</v>
          </cell>
          <cell r="AP997" t="str">
            <v>阿拉</v>
          </cell>
          <cell r="AQ997" t="str">
            <v/>
          </cell>
          <cell r="AR997" t="str">
            <v>天龙峡</v>
          </cell>
          <cell r="AS997" t="str">
            <v>地质公园</v>
          </cell>
          <cell r="AT997" t="str">
            <v>3A</v>
          </cell>
          <cell r="AU997" t="str">
            <v/>
          </cell>
          <cell r="AV997" t="str">
            <v/>
          </cell>
          <cell r="AW997" t="str">
            <v/>
          </cell>
          <cell r="AX997" t="str">
            <v/>
          </cell>
          <cell r="AY997" t="str">
            <v>,</v>
          </cell>
          <cell r="AZ997" t="str">
            <v/>
          </cell>
          <cell r="BA997" t="str">
            <v/>
          </cell>
          <cell r="BB997" t="str">
            <v>天龙峡</v>
          </cell>
          <cell r="BC997" t="str">
            <v>已提报</v>
          </cell>
          <cell r="BD997" t="str">
            <v>湖南省公路事务中心</v>
          </cell>
          <cell r="BE997" t="str">
            <v>凤凰县交通运输局</v>
          </cell>
          <cell r="BF997" t="str">
            <v/>
          </cell>
        </row>
        <row r="998">
          <cell r="F998" t="str">
            <v>菖蒲塘—飞水谷旅游公路（其他旅游支线）</v>
          </cell>
          <cell r="G998" t="str">
            <v>CD55433123</v>
          </cell>
          <cell r="H998" t="str">
            <v>一类地区</v>
          </cell>
          <cell r="I998" t="str">
            <v>国家贫困县</v>
          </cell>
          <cell r="J998" t="str">
            <v>否</v>
          </cell>
          <cell r="K998" t="str">
            <v>新开</v>
          </cell>
          <cell r="L998" t="str">
            <v>新建</v>
          </cell>
          <cell r="M998" t="str">
            <v>7.0</v>
          </cell>
          <cell r="N998" t="str">
            <v/>
          </cell>
          <cell r="O998" t="str">
            <v/>
          </cell>
          <cell r="P998" t="str">
            <v/>
          </cell>
          <cell r="Q998" t="str">
            <v/>
          </cell>
          <cell r="R998" t="str">
            <v/>
          </cell>
          <cell r="S998" t="str">
            <v/>
          </cell>
          <cell r="T998" t="str">
            <v>2021</v>
          </cell>
          <cell r="U998" t="str">
            <v>2023</v>
          </cell>
          <cell r="V998" t="str">
            <v>3000.0</v>
          </cell>
          <cell r="W998" t="str">
            <v/>
          </cell>
          <cell r="X998" t="str">
            <v/>
          </cell>
          <cell r="Y998" t="str">
            <v>0.0</v>
          </cell>
          <cell r="Z998" t="str">
            <v>0.0</v>
          </cell>
          <cell r="AA998" t="str">
            <v>0.0</v>
          </cell>
          <cell r="AB998" t="str">
            <v>0.0</v>
          </cell>
          <cell r="AC998" t="str">
            <v>-2200.0</v>
          </cell>
          <cell r="AD998" t="str">
            <v>-1200.0</v>
          </cell>
          <cell r="AE998" t="str">
            <v>-2200.0</v>
          </cell>
          <cell r="AF998" t="str">
            <v>1000.0</v>
          </cell>
          <cell r="AG998" t="str">
            <v>0.0</v>
          </cell>
          <cell r="AH998" t="str">
            <v/>
          </cell>
          <cell r="AI998" t="str">
            <v>1,000</v>
          </cell>
          <cell r="AJ998" t="str">
            <v>路基、路面、停车场、征地</v>
          </cell>
          <cell r="AK998" t="str">
            <v/>
          </cell>
          <cell r="AL998" t="str">
            <v/>
          </cell>
          <cell r="AM998" t="str">
            <v/>
          </cell>
          <cell r="AN998" t="str">
            <v>2021</v>
          </cell>
          <cell r="AO998" t="str">
            <v>目标任务</v>
          </cell>
          <cell r="AP998" t="str">
            <v>廖家桥</v>
          </cell>
          <cell r="AQ998" t="str">
            <v/>
          </cell>
          <cell r="AR998" t="str">
            <v>飞水谷</v>
          </cell>
          <cell r="AS998" t="str">
            <v>地质公园</v>
          </cell>
          <cell r="AT998" t="str">
            <v>3A</v>
          </cell>
          <cell r="AU998" t="str">
            <v/>
          </cell>
          <cell r="AV998" t="str">
            <v/>
          </cell>
          <cell r="AW998" t="str">
            <v/>
          </cell>
          <cell r="AX998" t="str">
            <v/>
          </cell>
          <cell r="AY998" t="str">
            <v>,</v>
          </cell>
          <cell r="AZ998" t="str">
            <v/>
          </cell>
          <cell r="BA998" t="str">
            <v/>
          </cell>
          <cell r="BB998" t="str">
            <v>飞水谷</v>
          </cell>
          <cell r="BC998" t="str">
            <v>已提报</v>
          </cell>
          <cell r="BD998" t="str">
            <v>湖南省公路事务中心</v>
          </cell>
          <cell r="BE998" t="str">
            <v>凤凰县交通运输局</v>
          </cell>
          <cell r="BF998" t="str">
            <v/>
          </cell>
        </row>
        <row r="999">
          <cell r="F999" t="str">
            <v>禾库天星寨—天星山—高山—旯都洋旅游支线</v>
          </cell>
          <cell r="G999" t="str">
            <v>CD54433123</v>
          </cell>
          <cell r="H999" t="str">
            <v>一类地区</v>
          </cell>
          <cell r="I999" t="str">
            <v>国家贫困县</v>
          </cell>
          <cell r="J999" t="str">
            <v>否</v>
          </cell>
          <cell r="K999" t="str">
            <v>新开</v>
          </cell>
          <cell r="L999" t="str">
            <v>新建</v>
          </cell>
          <cell r="M999" t="str">
            <v>12.0</v>
          </cell>
          <cell r="N999" t="str">
            <v/>
          </cell>
          <cell r="O999" t="str">
            <v/>
          </cell>
          <cell r="P999" t="str">
            <v/>
          </cell>
          <cell r="Q999" t="str">
            <v/>
          </cell>
          <cell r="R999" t="str">
            <v/>
          </cell>
          <cell r="S999" t="str">
            <v/>
          </cell>
          <cell r="T999" t="str">
            <v>2021</v>
          </cell>
          <cell r="U999" t="str">
            <v>2023</v>
          </cell>
          <cell r="V999" t="str">
            <v>7000.0</v>
          </cell>
          <cell r="W999" t="str">
            <v/>
          </cell>
          <cell r="X999" t="str">
            <v/>
          </cell>
          <cell r="Y999" t="str">
            <v>0.0</v>
          </cell>
          <cell r="Z999" t="str">
            <v>0.0</v>
          </cell>
          <cell r="AA999" t="str">
            <v>0.0</v>
          </cell>
          <cell r="AB999" t="str">
            <v>0.0</v>
          </cell>
          <cell r="AC999" t="str">
            <v>-6600.0</v>
          </cell>
          <cell r="AD999" t="str">
            <v>-4600.0</v>
          </cell>
          <cell r="AE999" t="str">
            <v>-6600.0</v>
          </cell>
          <cell r="AF999" t="str">
            <v>2000.0</v>
          </cell>
          <cell r="AG999" t="str">
            <v>0.0</v>
          </cell>
          <cell r="AH999" t="str">
            <v/>
          </cell>
          <cell r="AI999" t="str">
            <v>2,000</v>
          </cell>
          <cell r="AJ999" t="str">
            <v>路基、路面、桥梁、涵洞、征地。</v>
          </cell>
          <cell r="AK999" t="str">
            <v>10.0</v>
          </cell>
          <cell r="AL999" t="str">
            <v/>
          </cell>
          <cell r="AM999" t="str">
            <v/>
          </cell>
          <cell r="AN999" t="str">
            <v>2021</v>
          </cell>
          <cell r="AO999" t="str">
            <v>目标任务</v>
          </cell>
          <cell r="AP999" t="str">
            <v>禾库</v>
          </cell>
          <cell r="AQ999" t="str">
            <v/>
          </cell>
          <cell r="AR999" t="str">
            <v>天星山国家地质公园</v>
          </cell>
          <cell r="AS999" t="str">
            <v>地质公园</v>
          </cell>
          <cell r="AT999" t="str">
            <v>3A</v>
          </cell>
          <cell r="AU999" t="str">
            <v/>
          </cell>
          <cell r="AV999" t="str">
            <v/>
          </cell>
          <cell r="AW999" t="str">
            <v/>
          </cell>
          <cell r="AX999" t="str">
            <v/>
          </cell>
          <cell r="AY999" t="str">
            <v>,</v>
          </cell>
          <cell r="AZ999" t="str">
            <v/>
          </cell>
          <cell r="BA999" t="str">
            <v/>
          </cell>
          <cell r="BB999" t="str">
            <v>天星山国家地质公园</v>
          </cell>
          <cell r="BC999" t="str">
            <v>已提报</v>
          </cell>
          <cell r="BD999" t="str">
            <v>湖南省公路事务中心</v>
          </cell>
          <cell r="BE999" t="str">
            <v>凤凰县交通运输局</v>
          </cell>
          <cell r="BF999" t="str">
            <v/>
          </cell>
        </row>
        <row r="1000">
          <cell r="F1000" t="str">
            <v>花垣国家级农业园区紫霞至金溶产业道路</v>
          </cell>
          <cell r="G1000" t="str">
            <v>无</v>
          </cell>
          <cell r="H1000" t="str">
            <v>一类地区</v>
          </cell>
          <cell r="I1000" t="str">
            <v>国家贫困县</v>
          </cell>
          <cell r="J1000" t="str">
            <v>否</v>
          </cell>
          <cell r="K1000" t="str">
            <v>新开</v>
          </cell>
          <cell r="L1000" t="str">
            <v>新建</v>
          </cell>
          <cell r="M1000" t="str">
            <v>5.8</v>
          </cell>
          <cell r="N1000" t="str">
            <v/>
          </cell>
          <cell r="O1000" t="str">
            <v/>
          </cell>
          <cell r="P1000" t="str">
            <v/>
          </cell>
          <cell r="Q1000" t="str">
            <v>5.8</v>
          </cell>
          <cell r="R1000" t="str">
            <v/>
          </cell>
          <cell r="S1000" t="str">
            <v/>
          </cell>
          <cell r="T1000" t="str">
            <v>2021</v>
          </cell>
          <cell r="U1000" t="str">
            <v>2022</v>
          </cell>
          <cell r="V1000" t="str">
            <v>1508.0</v>
          </cell>
          <cell r="W1000" t="str">
            <v/>
          </cell>
          <cell r="X1000" t="str">
            <v/>
          </cell>
          <cell r="Y1000" t="str">
            <v>0.0</v>
          </cell>
          <cell r="Z1000" t="str">
            <v>0.0</v>
          </cell>
          <cell r="AA1000" t="str">
            <v>0.0</v>
          </cell>
          <cell r="AB1000" t="str">
            <v>0.0</v>
          </cell>
          <cell r="AC1000" t="str">
            <v>0.0</v>
          </cell>
          <cell r="AD1000" t="str">
            <v>1508.0</v>
          </cell>
          <cell r="AE1000" t="str">
            <v>0.0</v>
          </cell>
          <cell r="AF1000" t="str">
            <v>1508.0</v>
          </cell>
          <cell r="AG1000" t="str">
            <v>0.0</v>
          </cell>
          <cell r="AH1000" t="str">
            <v/>
          </cell>
          <cell r="AI1000" t="str">
            <v>1,508</v>
          </cell>
          <cell r="AJ1000" t="str">
            <v>路基路面</v>
          </cell>
          <cell r="AK1000" t="str">
            <v/>
          </cell>
          <cell r="AL1000" t="str">
            <v/>
          </cell>
          <cell r="AM1000" t="str">
            <v/>
          </cell>
          <cell r="AN1000" t="str">
            <v>2021</v>
          </cell>
          <cell r="AO1000" t="str">
            <v>目标任务</v>
          </cell>
          <cell r="AP1000" t="str">
            <v>花垣镇</v>
          </cell>
          <cell r="AQ1000" t="str">
            <v/>
          </cell>
          <cell r="AR1000" t="str">
            <v/>
          </cell>
          <cell r="AS1000" t="str">
            <v/>
          </cell>
          <cell r="AT1000" t="str">
            <v/>
          </cell>
          <cell r="AU1000" t="str">
            <v/>
          </cell>
          <cell r="AV1000" t="str">
            <v/>
          </cell>
          <cell r="AW1000" t="str">
            <v/>
          </cell>
          <cell r="AX1000" t="str">
            <v/>
          </cell>
          <cell r="AY1000" t="str">
            <v>,</v>
          </cell>
          <cell r="AZ1000" t="str">
            <v/>
          </cell>
          <cell r="BA1000" t="str">
            <v/>
          </cell>
          <cell r="BB1000" t="str">
            <v/>
          </cell>
          <cell r="BC1000" t="str">
            <v>已提报</v>
          </cell>
          <cell r="BD1000" t="str">
            <v>湖南省公路事务中心</v>
          </cell>
          <cell r="BE1000" t="str">
            <v>花垣县交通运输局</v>
          </cell>
          <cell r="BF1000" t="str">
            <v/>
          </cell>
        </row>
        <row r="1001">
          <cell r="F1001" t="str">
            <v>花垣国家级农业园区杠掰村乡村振兴旅游示范路</v>
          </cell>
          <cell r="G1001" t="str">
            <v>无</v>
          </cell>
          <cell r="H1001" t="str">
            <v>一类地区</v>
          </cell>
          <cell r="I1001" t="str">
            <v>国家贫困县</v>
          </cell>
          <cell r="J1001" t="str">
            <v>否</v>
          </cell>
          <cell r="K1001" t="str">
            <v>新开</v>
          </cell>
          <cell r="L1001" t="str">
            <v>新建</v>
          </cell>
          <cell r="M1001" t="str">
            <v>6.1</v>
          </cell>
          <cell r="N1001" t="str">
            <v/>
          </cell>
          <cell r="O1001" t="str">
            <v/>
          </cell>
          <cell r="P1001" t="str">
            <v/>
          </cell>
          <cell r="Q1001" t="str">
            <v>6.1</v>
          </cell>
          <cell r="R1001" t="str">
            <v/>
          </cell>
          <cell r="S1001" t="str">
            <v/>
          </cell>
          <cell r="T1001" t="str">
            <v>2021</v>
          </cell>
          <cell r="U1001" t="str">
            <v>2022</v>
          </cell>
          <cell r="V1001" t="str">
            <v>1846.0</v>
          </cell>
          <cell r="W1001" t="str">
            <v/>
          </cell>
          <cell r="X1001" t="str">
            <v/>
          </cell>
          <cell r="Y1001" t="str">
            <v>0.0</v>
          </cell>
          <cell r="Z1001" t="str">
            <v>0.0</v>
          </cell>
          <cell r="AA1001" t="str">
            <v>0.0</v>
          </cell>
          <cell r="AB1001" t="str">
            <v>0.0</v>
          </cell>
          <cell r="AC1001" t="str">
            <v>0.0</v>
          </cell>
          <cell r="AD1001" t="str">
            <v>1846.0</v>
          </cell>
          <cell r="AE1001" t="str">
            <v>0.0</v>
          </cell>
          <cell r="AF1001" t="str">
            <v>1846.0</v>
          </cell>
          <cell r="AG1001" t="str">
            <v>0.0</v>
          </cell>
          <cell r="AH1001" t="str">
            <v/>
          </cell>
          <cell r="AI1001" t="str">
            <v>1,846</v>
          </cell>
          <cell r="AJ1001" t="str">
            <v>路基路面</v>
          </cell>
          <cell r="AK1001" t="str">
            <v/>
          </cell>
          <cell r="AL1001" t="str">
            <v/>
          </cell>
          <cell r="AM1001" t="str">
            <v/>
          </cell>
          <cell r="AN1001" t="str">
            <v>2021</v>
          </cell>
          <cell r="AO1001" t="str">
            <v>目标任务</v>
          </cell>
          <cell r="AP1001" t="str">
            <v>花垣镇</v>
          </cell>
          <cell r="AQ1001" t="str">
            <v/>
          </cell>
          <cell r="AR1001" t="str">
            <v/>
          </cell>
          <cell r="AS1001" t="str">
            <v/>
          </cell>
          <cell r="AT1001" t="str">
            <v/>
          </cell>
          <cell r="AU1001" t="str">
            <v/>
          </cell>
          <cell r="AV1001" t="str">
            <v/>
          </cell>
          <cell r="AW1001" t="str">
            <v/>
          </cell>
          <cell r="AX1001" t="str">
            <v/>
          </cell>
          <cell r="AY1001" t="str">
            <v>,</v>
          </cell>
          <cell r="AZ1001" t="str">
            <v/>
          </cell>
          <cell r="BA1001" t="str">
            <v/>
          </cell>
          <cell r="BB1001" t="str">
            <v/>
          </cell>
          <cell r="BC1001" t="str">
            <v>已提报</v>
          </cell>
          <cell r="BD1001" t="str">
            <v>湖南省公路事务中心</v>
          </cell>
          <cell r="BE1001" t="str">
            <v>花垣县交通运输局</v>
          </cell>
          <cell r="BF1001" t="str">
            <v/>
          </cell>
        </row>
        <row r="1002">
          <cell r="F1002" t="str">
            <v>民乐加油站至桐木公路改造路面硬化</v>
          </cell>
          <cell r="G1002" t="str">
            <v>无</v>
          </cell>
          <cell r="H1002" t="str">
            <v>一类地区</v>
          </cell>
          <cell r="I1002" t="str">
            <v>国家贫困县</v>
          </cell>
          <cell r="J1002" t="str">
            <v>否</v>
          </cell>
          <cell r="K1002" t="str">
            <v>新开</v>
          </cell>
          <cell r="L1002" t="str">
            <v>升级改造（提质改造）</v>
          </cell>
          <cell r="M1002" t="str">
            <v>10.33</v>
          </cell>
          <cell r="N1002" t="str">
            <v/>
          </cell>
          <cell r="O1002" t="str">
            <v/>
          </cell>
          <cell r="P1002" t="str">
            <v/>
          </cell>
          <cell r="Q1002" t="str">
            <v>10.33</v>
          </cell>
          <cell r="R1002" t="str">
            <v/>
          </cell>
          <cell r="S1002" t="str">
            <v/>
          </cell>
          <cell r="T1002" t="str">
            <v>2021</v>
          </cell>
          <cell r="U1002" t="str">
            <v>2022</v>
          </cell>
          <cell r="V1002" t="str">
            <v>930.0</v>
          </cell>
          <cell r="W1002" t="str">
            <v/>
          </cell>
          <cell r="X1002" t="str">
            <v/>
          </cell>
          <cell r="Y1002" t="str">
            <v>0.0</v>
          </cell>
          <cell r="Z1002" t="str">
            <v>0.0</v>
          </cell>
          <cell r="AA1002" t="str">
            <v>0.0</v>
          </cell>
          <cell r="AB1002" t="str">
            <v>0.0</v>
          </cell>
          <cell r="AC1002" t="str">
            <v>0.0</v>
          </cell>
          <cell r="AD1002" t="str">
            <v>930.0</v>
          </cell>
          <cell r="AE1002" t="str">
            <v>0.0</v>
          </cell>
          <cell r="AF1002" t="str">
            <v>930.0</v>
          </cell>
          <cell r="AG1002" t="str">
            <v>0.0</v>
          </cell>
          <cell r="AH1002" t="str">
            <v/>
          </cell>
          <cell r="AI1002" t="str">
            <v>930</v>
          </cell>
          <cell r="AJ1002" t="str">
            <v>路基路面</v>
          </cell>
          <cell r="AK1002" t="str">
            <v/>
          </cell>
          <cell r="AL1002" t="str">
            <v>花发改投〔2021〕19号</v>
          </cell>
          <cell r="AM1002" t="str">
            <v/>
          </cell>
          <cell r="AN1002" t="str">
            <v>2021</v>
          </cell>
          <cell r="AO1002" t="str">
            <v>目标任务</v>
          </cell>
          <cell r="AP1002" t="str">
            <v>民乐镇</v>
          </cell>
          <cell r="AQ1002" t="str">
            <v/>
          </cell>
          <cell r="AR1002" t="str">
            <v/>
          </cell>
          <cell r="AS1002" t="str">
            <v/>
          </cell>
          <cell r="AT1002" t="str">
            <v/>
          </cell>
          <cell r="AU1002" t="str">
            <v/>
          </cell>
          <cell r="AV1002" t="str">
            <v/>
          </cell>
          <cell r="AW1002" t="str">
            <v/>
          </cell>
          <cell r="AX1002" t="str">
            <v/>
          </cell>
          <cell r="AY1002" t="str">
            <v>,</v>
          </cell>
          <cell r="AZ1002" t="str">
            <v/>
          </cell>
          <cell r="BA1002" t="str">
            <v/>
          </cell>
          <cell r="BB1002" t="str">
            <v/>
          </cell>
          <cell r="BC1002" t="str">
            <v>已提报</v>
          </cell>
          <cell r="BD1002" t="str">
            <v>湖南省公路事务中心</v>
          </cell>
          <cell r="BE1002" t="str">
            <v>花垣县交通运输局</v>
          </cell>
          <cell r="BF1002" t="str">
            <v/>
          </cell>
        </row>
        <row r="1003">
          <cell r="F1003" t="str">
            <v>保靖县吕洞山镇大峰冲公路改造工程</v>
          </cell>
          <cell r="G1003" t="str">
            <v>C204433125</v>
          </cell>
          <cell r="H1003" t="str">
            <v>一类地区</v>
          </cell>
          <cell r="I1003" t="str">
            <v>国家贫困县</v>
          </cell>
          <cell r="J1003" t="str">
            <v>否</v>
          </cell>
          <cell r="K1003" t="str">
            <v>新开</v>
          </cell>
          <cell r="L1003" t="str">
            <v>升级改造（提质改造）</v>
          </cell>
          <cell r="M1003" t="str">
            <v>1.62</v>
          </cell>
          <cell r="N1003" t="str">
            <v/>
          </cell>
          <cell r="O1003" t="str">
            <v/>
          </cell>
          <cell r="P1003" t="str">
            <v/>
          </cell>
          <cell r="Q1003" t="str">
            <v/>
          </cell>
          <cell r="R1003" t="str">
            <v/>
          </cell>
          <cell r="S1003" t="str">
            <v/>
          </cell>
          <cell r="T1003" t="str">
            <v>2021</v>
          </cell>
          <cell r="U1003" t="str">
            <v>2022</v>
          </cell>
          <cell r="V1003" t="str">
            <v>2430.0</v>
          </cell>
          <cell r="W1003" t="str">
            <v/>
          </cell>
          <cell r="X1003" t="str">
            <v/>
          </cell>
          <cell r="Y1003" t="str">
            <v>0.0</v>
          </cell>
          <cell r="Z1003" t="str">
            <v>0.0</v>
          </cell>
          <cell r="AA1003" t="str">
            <v>0.0</v>
          </cell>
          <cell r="AB1003" t="str">
            <v>0.0</v>
          </cell>
          <cell r="AC1003" t="str">
            <v>0.0</v>
          </cell>
          <cell r="AD1003" t="str">
            <v>2430.0</v>
          </cell>
          <cell r="AE1003" t="str">
            <v>0.0</v>
          </cell>
          <cell r="AF1003" t="str">
            <v>2430.0</v>
          </cell>
          <cell r="AG1003" t="str">
            <v>0.0</v>
          </cell>
          <cell r="AH1003" t="str">
            <v/>
          </cell>
          <cell r="AI1003" t="str">
            <v>2,430</v>
          </cell>
          <cell r="AJ1003" t="str">
            <v>路基工程、路面工程</v>
          </cell>
          <cell r="AK1003" t="str">
            <v/>
          </cell>
          <cell r="AL1003" t="str">
            <v/>
          </cell>
          <cell r="AM1003" t="str">
            <v/>
          </cell>
          <cell r="AN1003" t="str">
            <v>2021</v>
          </cell>
          <cell r="AO1003" t="str">
            <v>目标任务</v>
          </cell>
          <cell r="AP1003" t="str">
            <v>吕洞山镇</v>
          </cell>
          <cell r="AQ1003" t="str">
            <v/>
          </cell>
          <cell r="AR1003" t="str">
            <v>大峰冲指环瀑布景点</v>
          </cell>
          <cell r="AS1003" t="str">
            <v>乡村旅游重点村</v>
          </cell>
          <cell r="AT1003" t="str">
            <v>县级</v>
          </cell>
          <cell r="AU1003" t="str">
            <v/>
          </cell>
          <cell r="AV1003" t="str">
            <v/>
          </cell>
          <cell r="AW1003" t="str">
            <v/>
          </cell>
          <cell r="AX1003" t="str">
            <v/>
          </cell>
          <cell r="AY1003" t="str">
            <v>,</v>
          </cell>
          <cell r="AZ1003" t="str">
            <v/>
          </cell>
          <cell r="BA1003" t="str">
            <v/>
          </cell>
          <cell r="BB1003" t="str">
            <v>大峰冲指环瀑布景点</v>
          </cell>
          <cell r="BC1003" t="str">
            <v>已提报</v>
          </cell>
          <cell r="BD1003" t="str">
            <v>湖南省公路事务中心</v>
          </cell>
          <cell r="BE1003" t="str">
            <v>保靖县交通运输局</v>
          </cell>
          <cell r="BF1003" t="str">
            <v>县内重要景区名胜点</v>
          </cell>
        </row>
        <row r="1004">
          <cell r="F1004" t="str">
            <v>保靖县葫芦镇四十八湾村至黄金村公路</v>
          </cell>
          <cell r="G1004" t="str">
            <v>C098433125</v>
          </cell>
          <cell r="H1004" t="str">
            <v>一类地区</v>
          </cell>
          <cell r="I1004" t="str">
            <v>国家贫困县</v>
          </cell>
          <cell r="J1004" t="str">
            <v>否</v>
          </cell>
          <cell r="K1004" t="str">
            <v>新开</v>
          </cell>
          <cell r="L1004" t="str">
            <v>升级改造（提质改造）</v>
          </cell>
          <cell r="M1004" t="str">
            <v>8.14</v>
          </cell>
          <cell r="N1004" t="str">
            <v/>
          </cell>
          <cell r="O1004" t="str">
            <v/>
          </cell>
          <cell r="P1004" t="str">
            <v/>
          </cell>
          <cell r="Q1004" t="str">
            <v/>
          </cell>
          <cell r="R1004" t="str">
            <v/>
          </cell>
          <cell r="S1004" t="str">
            <v/>
          </cell>
          <cell r="T1004" t="str">
            <v>2021</v>
          </cell>
          <cell r="U1004" t="str">
            <v>2023</v>
          </cell>
          <cell r="V1004" t="str">
            <v>15195.0</v>
          </cell>
          <cell r="W1004" t="str">
            <v/>
          </cell>
          <cell r="X1004" t="str">
            <v/>
          </cell>
          <cell r="Y1004" t="str">
            <v>0.0</v>
          </cell>
          <cell r="Z1004" t="str">
            <v>0.0</v>
          </cell>
          <cell r="AA1004" t="str">
            <v>0.0</v>
          </cell>
          <cell r="AB1004" t="str">
            <v>0.0</v>
          </cell>
          <cell r="AC1004" t="str">
            <v>0.0</v>
          </cell>
          <cell r="AD1004" t="str">
            <v>15195.0</v>
          </cell>
          <cell r="AE1004" t="str">
            <v>0.0</v>
          </cell>
          <cell r="AF1004" t="str">
            <v>15195.0</v>
          </cell>
          <cell r="AG1004" t="str">
            <v>0.0</v>
          </cell>
          <cell r="AH1004" t="str">
            <v/>
          </cell>
          <cell r="AI1004" t="str">
            <v>15,195</v>
          </cell>
          <cell r="AJ1004" t="str">
            <v>路基工程、路面工程</v>
          </cell>
          <cell r="AK1004" t="str">
            <v>8.14</v>
          </cell>
          <cell r="AL1004" t="str">
            <v/>
          </cell>
          <cell r="AM1004" t="str">
            <v/>
          </cell>
          <cell r="AN1004" t="str">
            <v>2021</v>
          </cell>
          <cell r="AO1004" t="str">
            <v>目标任务</v>
          </cell>
          <cell r="AP1004" t="str">
            <v>葫芦镇</v>
          </cell>
          <cell r="AQ1004" t="str">
            <v/>
          </cell>
          <cell r="AR1004" t="str">
            <v>保靖黄金茶古茶园景点</v>
          </cell>
          <cell r="AS1004" t="str">
            <v>传统村落</v>
          </cell>
          <cell r="AT1004" t="str">
            <v>县级</v>
          </cell>
          <cell r="AU1004" t="str">
            <v>县发改投[2020]36号</v>
          </cell>
          <cell r="AV1004" t="str">
            <v/>
          </cell>
          <cell r="AW1004" t="str">
            <v/>
          </cell>
          <cell r="AX1004" t="str">
            <v/>
          </cell>
          <cell r="AY1004" t="str">
            <v>,</v>
          </cell>
          <cell r="AZ1004" t="str">
            <v/>
          </cell>
          <cell r="BA1004" t="str">
            <v/>
          </cell>
          <cell r="BB1004" t="str">
            <v>保靖黄金茶古茶园景点</v>
          </cell>
          <cell r="BC1004" t="str">
            <v>已提报</v>
          </cell>
          <cell r="BD1004" t="str">
            <v>湖南省公路事务中心</v>
          </cell>
          <cell r="BE1004" t="str">
            <v>保靖县交通运输局</v>
          </cell>
          <cell r="BF1004" t="str">
            <v/>
          </cell>
        </row>
        <row r="1005">
          <cell r="F1005" t="str">
            <v>保靖县府库村红石海至S318连接线公路</v>
          </cell>
          <cell r="G1005" t="str">
            <v>无</v>
          </cell>
          <cell r="H1005" t="str">
            <v>一类地区</v>
          </cell>
          <cell r="I1005" t="str">
            <v>国家贫困县</v>
          </cell>
          <cell r="J1005" t="str">
            <v>否</v>
          </cell>
          <cell r="K1005" t="str">
            <v>新开</v>
          </cell>
          <cell r="L1005" t="str">
            <v>升级改造（提质改造）</v>
          </cell>
          <cell r="M1005" t="str">
            <v>3.88</v>
          </cell>
          <cell r="N1005" t="str">
            <v/>
          </cell>
          <cell r="O1005" t="str">
            <v/>
          </cell>
          <cell r="P1005" t="str">
            <v/>
          </cell>
          <cell r="Q1005" t="str">
            <v/>
          </cell>
          <cell r="R1005" t="str">
            <v/>
          </cell>
          <cell r="S1005" t="str">
            <v/>
          </cell>
          <cell r="T1005" t="str">
            <v>2021</v>
          </cell>
          <cell r="U1005" t="str">
            <v>2023</v>
          </cell>
          <cell r="V1005" t="str">
            <v>6500.0</v>
          </cell>
          <cell r="W1005" t="str">
            <v/>
          </cell>
          <cell r="X1005" t="str">
            <v/>
          </cell>
          <cell r="Y1005" t="str">
            <v>0.0</v>
          </cell>
          <cell r="Z1005" t="str">
            <v>0.0</v>
          </cell>
          <cell r="AA1005" t="str">
            <v>0.0</v>
          </cell>
          <cell r="AB1005" t="str">
            <v>0.0</v>
          </cell>
          <cell r="AC1005" t="str">
            <v>0.0</v>
          </cell>
          <cell r="AD1005" t="str">
            <v>6500.0</v>
          </cell>
          <cell r="AE1005" t="str">
            <v>0.0</v>
          </cell>
          <cell r="AF1005" t="str">
            <v>6500.0</v>
          </cell>
          <cell r="AG1005" t="str">
            <v>0.0</v>
          </cell>
          <cell r="AH1005" t="str">
            <v/>
          </cell>
          <cell r="AI1005" t="str">
            <v>6,500</v>
          </cell>
          <cell r="AJ1005" t="str">
            <v>路基工程、路面工程、安防工程</v>
          </cell>
          <cell r="AK1005" t="str">
            <v/>
          </cell>
          <cell r="AL1005" t="str">
            <v/>
          </cell>
          <cell r="AM1005" t="str">
            <v/>
          </cell>
          <cell r="AN1005" t="str">
            <v>2021</v>
          </cell>
          <cell r="AO1005" t="str">
            <v>目标任务</v>
          </cell>
          <cell r="AP1005" t="str">
            <v>迁陵镇</v>
          </cell>
          <cell r="AQ1005" t="str">
            <v/>
          </cell>
          <cell r="AR1005" t="str">
            <v>保靖县红石海公园</v>
          </cell>
          <cell r="AS1005" t="str">
            <v>乡村旅游重点村</v>
          </cell>
          <cell r="AT1005" t="str">
            <v>县级</v>
          </cell>
          <cell r="AU1005" t="str">
            <v/>
          </cell>
          <cell r="AV1005" t="str">
            <v/>
          </cell>
          <cell r="AW1005" t="str">
            <v/>
          </cell>
          <cell r="AX1005" t="str">
            <v/>
          </cell>
          <cell r="AY1005" t="str">
            <v>,</v>
          </cell>
          <cell r="AZ1005" t="str">
            <v/>
          </cell>
          <cell r="BA1005" t="str">
            <v/>
          </cell>
          <cell r="BB1005" t="str">
            <v>保靖县红石海公园</v>
          </cell>
          <cell r="BC1005" t="str">
            <v>已提报</v>
          </cell>
          <cell r="BD1005" t="str">
            <v>湖南省公路事务中心</v>
          </cell>
          <cell r="BE1005" t="str">
            <v>保靖县交通运输局</v>
          </cell>
          <cell r="BF1005" t="str">
            <v/>
          </cell>
        </row>
        <row r="1006">
          <cell r="F1006" t="str">
            <v>保靖县吕洞山镇自行车绿道公路</v>
          </cell>
          <cell r="G1006" t="str">
            <v>无</v>
          </cell>
          <cell r="H1006" t="str">
            <v>一类地区</v>
          </cell>
          <cell r="I1006" t="str">
            <v>国家贫困县</v>
          </cell>
          <cell r="J1006" t="str">
            <v>否</v>
          </cell>
          <cell r="K1006" t="str">
            <v>新开</v>
          </cell>
          <cell r="L1006" t="str">
            <v>新建</v>
          </cell>
          <cell r="M1006" t="str">
            <v>5.51</v>
          </cell>
          <cell r="N1006" t="str">
            <v/>
          </cell>
          <cell r="O1006" t="str">
            <v/>
          </cell>
          <cell r="P1006" t="str">
            <v/>
          </cell>
          <cell r="Q1006" t="str">
            <v/>
          </cell>
          <cell r="R1006" t="str">
            <v/>
          </cell>
          <cell r="S1006" t="str">
            <v/>
          </cell>
          <cell r="T1006" t="str">
            <v>2021</v>
          </cell>
          <cell r="U1006" t="str">
            <v>2022</v>
          </cell>
          <cell r="V1006" t="str">
            <v>2800.0</v>
          </cell>
          <cell r="W1006" t="str">
            <v/>
          </cell>
          <cell r="X1006" t="str">
            <v/>
          </cell>
          <cell r="Y1006" t="str">
            <v>0.0</v>
          </cell>
          <cell r="Z1006" t="str">
            <v>0.0</v>
          </cell>
          <cell r="AA1006" t="str">
            <v>0.0</v>
          </cell>
          <cell r="AB1006" t="str">
            <v>0.0</v>
          </cell>
          <cell r="AC1006" t="str">
            <v>0.0</v>
          </cell>
          <cell r="AD1006" t="str">
            <v>2800.0</v>
          </cell>
          <cell r="AE1006" t="str">
            <v>0.0</v>
          </cell>
          <cell r="AF1006" t="str">
            <v>2800.0</v>
          </cell>
          <cell r="AG1006" t="str">
            <v>0.0</v>
          </cell>
          <cell r="AH1006" t="str">
            <v/>
          </cell>
          <cell r="AI1006" t="str">
            <v>2,800</v>
          </cell>
          <cell r="AJ1006" t="str">
            <v>路基工程、路面工程</v>
          </cell>
          <cell r="AK1006" t="str">
            <v>7.5</v>
          </cell>
          <cell r="AL1006" t="str">
            <v/>
          </cell>
          <cell r="AM1006" t="str">
            <v/>
          </cell>
          <cell r="AN1006" t="str">
            <v>2021</v>
          </cell>
          <cell r="AO1006" t="str">
            <v>目标任务</v>
          </cell>
          <cell r="AP1006" t="str">
            <v>吕洞山镇</v>
          </cell>
          <cell r="AQ1006" t="str">
            <v/>
          </cell>
          <cell r="AR1006" t="str">
            <v>保靖县吕洞山景区</v>
          </cell>
          <cell r="AS1006" t="str">
            <v>A级以上景区</v>
          </cell>
          <cell r="AT1006" t="str">
            <v>3A</v>
          </cell>
          <cell r="AU1006" t="str">
            <v>保靖县发改局</v>
          </cell>
          <cell r="AV1006" t="str">
            <v/>
          </cell>
          <cell r="AW1006" t="str">
            <v/>
          </cell>
          <cell r="AX1006" t="str">
            <v/>
          </cell>
          <cell r="AY1006" t="str">
            <v>,</v>
          </cell>
          <cell r="AZ1006" t="str">
            <v/>
          </cell>
          <cell r="BA1006" t="str">
            <v/>
          </cell>
          <cell r="BB1006" t="str">
            <v>保靖县吕洞山景区</v>
          </cell>
          <cell r="BC1006" t="str">
            <v>已提报</v>
          </cell>
          <cell r="BD1006" t="str">
            <v>湖南省公路事务中心</v>
          </cell>
          <cell r="BE1006" t="str">
            <v>保靖县交通运输局</v>
          </cell>
          <cell r="BF1006" t="str">
            <v>里程长度是设计的7.5公里长。不是5.51公里，之前填错</v>
          </cell>
        </row>
        <row r="1007">
          <cell r="F1007" t="str">
            <v>李家洞至三坪村公路</v>
          </cell>
          <cell r="G1007" t="str">
            <v>Y031433126</v>
          </cell>
          <cell r="H1007" t="str">
            <v>一类地区</v>
          </cell>
          <cell r="I1007" t="str">
            <v>国家贫困县</v>
          </cell>
          <cell r="J1007" t="str">
            <v>否</v>
          </cell>
          <cell r="K1007" t="str">
            <v>新开</v>
          </cell>
          <cell r="L1007" t="str">
            <v>升级改造（提质改造）</v>
          </cell>
          <cell r="M1007" t="str">
            <v>12.051</v>
          </cell>
          <cell r="N1007" t="str">
            <v/>
          </cell>
          <cell r="O1007" t="str">
            <v/>
          </cell>
          <cell r="P1007" t="str">
            <v/>
          </cell>
          <cell r="Q1007" t="str">
            <v>12.051</v>
          </cell>
          <cell r="R1007" t="str">
            <v/>
          </cell>
          <cell r="S1007" t="str">
            <v/>
          </cell>
          <cell r="T1007" t="str">
            <v>2021</v>
          </cell>
          <cell r="U1007" t="str">
            <v>2021</v>
          </cell>
          <cell r="V1007" t="str">
            <v>2520.0</v>
          </cell>
          <cell r="W1007" t="str">
            <v/>
          </cell>
          <cell r="X1007" t="str">
            <v/>
          </cell>
          <cell r="Y1007" t="str">
            <v>0.0</v>
          </cell>
          <cell r="Z1007" t="str">
            <v>0.0</v>
          </cell>
          <cell r="AA1007" t="str">
            <v>0.0</v>
          </cell>
          <cell r="AB1007" t="str">
            <v>0.0</v>
          </cell>
          <cell r="AC1007" t="str">
            <v>-1050.0</v>
          </cell>
          <cell r="AD1007" t="str">
            <v>0.0</v>
          </cell>
          <cell r="AE1007" t="str">
            <v>-1050.0</v>
          </cell>
          <cell r="AF1007" t="str">
            <v>1050.0</v>
          </cell>
          <cell r="AG1007" t="str">
            <v>0.0</v>
          </cell>
          <cell r="AH1007" t="str">
            <v/>
          </cell>
          <cell r="AI1007" t="str">
            <v>1,050</v>
          </cell>
          <cell r="AJ1007" t="str">
            <v>7公里公路改造</v>
          </cell>
          <cell r="AK1007" t="str">
            <v>7.0</v>
          </cell>
          <cell r="AL1007" t="str">
            <v/>
          </cell>
          <cell r="AM1007" t="str">
            <v/>
          </cell>
          <cell r="AN1007" t="str">
            <v>2021</v>
          </cell>
          <cell r="AO1007" t="str">
            <v>目标任务</v>
          </cell>
          <cell r="AP1007" t="str">
            <v>高峰镇</v>
          </cell>
          <cell r="AQ1007" t="str">
            <v/>
          </cell>
          <cell r="AR1007" t="str">
            <v>三坪村</v>
          </cell>
          <cell r="AS1007" t="str">
            <v>乡村旅游重点村</v>
          </cell>
          <cell r="AT1007" t="str">
            <v>无</v>
          </cell>
          <cell r="AU1007" t="str">
            <v/>
          </cell>
          <cell r="AV1007" t="str">
            <v/>
          </cell>
          <cell r="AW1007" t="str">
            <v/>
          </cell>
          <cell r="AX1007" t="str">
            <v/>
          </cell>
          <cell r="AY1007" t="str">
            <v>,</v>
          </cell>
          <cell r="AZ1007" t="str">
            <v/>
          </cell>
          <cell r="BA1007" t="str">
            <v/>
          </cell>
          <cell r="BB1007" t="str">
            <v>三坪村</v>
          </cell>
          <cell r="BC1007" t="str">
            <v>已提报</v>
          </cell>
          <cell r="BD1007" t="str">
            <v>湖南省公路事务中心</v>
          </cell>
          <cell r="BE1007" t="str">
            <v>古丈县交通运输局</v>
          </cell>
          <cell r="BF1007" t="str">
            <v/>
          </cell>
        </row>
        <row r="1008">
          <cell r="F1008" t="str">
            <v>亚家对门寨至坪坝学校旅游公路</v>
          </cell>
          <cell r="G1008" t="str">
            <v>无</v>
          </cell>
          <cell r="H1008" t="str">
            <v>一类地区</v>
          </cell>
          <cell r="I1008" t="str">
            <v>国家贫困县</v>
          </cell>
          <cell r="J1008" t="str">
            <v>否</v>
          </cell>
          <cell r="K1008" t="str">
            <v>新开</v>
          </cell>
          <cell r="L1008" t="str">
            <v>新建</v>
          </cell>
          <cell r="M1008" t="str">
            <v>4.0</v>
          </cell>
          <cell r="N1008" t="str">
            <v/>
          </cell>
          <cell r="O1008" t="str">
            <v/>
          </cell>
          <cell r="P1008" t="str">
            <v/>
          </cell>
          <cell r="Q1008" t="str">
            <v>4.0</v>
          </cell>
          <cell r="R1008" t="str">
            <v/>
          </cell>
          <cell r="S1008" t="str">
            <v/>
          </cell>
          <cell r="T1008" t="str">
            <v>2021</v>
          </cell>
          <cell r="U1008" t="str">
            <v>2021</v>
          </cell>
          <cell r="V1008" t="str">
            <v>520.0</v>
          </cell>
          <cell r="W1008" t="str">
            <v/>
          </cell>
          <cell r="X1008" t="str">
            <v/>
          </cell>
          <cell r="Y1008" t="str">
            <v>0.0</v>
          </cell>
          <cell r="Z1008" t="str">
            <v>0.0</v>
          </cell>
          <cell r="AA1008" t="str">
            <v>0.0</v>
          </cell>
          <cell r="AB1008" t="str">
            <v>0.0</v>
          </cell>
          <cell r="AC1008" t="str">
            <v>-520.0</v>
          </cell>
          <cell r="AD1008" t="str">
            <v>0.0</v>
          </cell>
          <cell r="AE1008" t="str">
            <v>-520.0</v>
          </cell>
          <cell r="AF1008" t="str">
            <v>520.0</v>
          </cell>
          <cell r="AG1008" t="str">
            <v>0.0</v>
          </cell>
          <cell r="AH1008" t="str">
            <v/>
          </cell>
          <cell r="AI1008" t="str">
            <v>520</v>
          </cell>
          <cell r="AJ1008" t="str">
            <v>4公里公路新建及硬化</v>
          </cell>
          <cell r="AK1008" t="str">
            <v/>
          </cell>
          <cell r="AL1008" t="str">
            <v/>
          </cell>
          <cell r="AM1008" t="str">
            <v/>
          </cell>
          <cell r="AN1008" t="str">
            <v>2021</v>
          </cell>
          <cell r="AO1008" t="str">
            <v>目标任务</v>
          </cell>
          <cell r="AP1008" t="str">
            <v>坪坝镇</v>
          </cell>
          <cell r="AQ1008" t="str">
            <v/>
          </cell>
          <cell r="AR1008" t="str">
            <v>溪口村</v>
          </cell>
          <cell r="AS1008" t="str">
            <v>传统村落</v>
          </cell>
          <cell r="AT1008" t="str">
            <v>无</v>
          </cell>
          <cell r="AU1008" t="str">
            <v/>
          </cell>
          <cell r="AV1008" t="str">
            <v/>
          </cell>
          <cell r="AW1008" t="str">
            <v/>
          </cell>
          <cell r="AX1008" t="str">
            <v/>
          </cell>
          <cell r="AY1008" t="str">
            <v>,</v>
          </cell>
          <cell r="AZ1008" t="str">
            <v/>
          </cell>
          <cell r="BA1008" t="str">
            <v/>
          </cell>
          <cell r="BB1008" t="str">
            <v>溪口村</v>
          </cell>
          <cell r="BC1008" t="str">
            <v>已提报</v>
          </cell>
          <cell r="BD1008" t="str">
            <v>湖南省公路事务中心</v>
          </cell>
          <cell r="BE1008" t="str">
            <v>古丈县交通运输局</v>
          </cell>
          <cell r="BF1008" t="str">
            <v/>
          </cell>
        </row>
        <row r="1009">
          <cell r="F1009" t="str">
            <v>丫角山至凤鸣溪公路</v>
          </cell>
          <cell r="G1009" t="str">
            <v>Y026433126</v>
          </cell>
          <cell r="H1009" t="str">
            <v>一类地区</v>
          </cell>
          <cell r="I1009" t="str">
            <v>国家贫困县</v>
          </cell>
          <cell r="J1009" t="str">
            <v>否</v>
          </cell>
          <cell r="K1009" t="str">
            <v>新开</v>
          </cell>
          <cell r="L1009" t="str">
            <v>升级改造（提质改造）</v>
          </cell>
          <cell r="M1009" t="str">
            <v>4.0</v>
          </cell>
          <cell r="N1009" t="str">
            <v/>
          </cell>
          <cell r="O1009" t="str">
            <v/>
          </cell>
          <cell r="P1009" t="str">
            <v/>
          </cell>
          <cell r="Q1009" t="str">
            <v/>
          </cell>
          <cell r="R1009" t="str">
            <v/>
          </cell>
          <cell r="S1009" t="str">
            <v/>
          </cell>
          <cell r="T1009" t="str">
            <v>2021</v>
          </cell>
          <cell r="U1009" t="str">
            <v>2021</v>
          </cell>
          <cell r="V1009" t="str">
            <v>480.0</v>
          </cell>
          <cell r="W1009" t="str">
            <v/>
          </cell>
          <cell r="X1009" t="str">
            <v/>
          </cell>
          <cell r="Y1009" t="str">
            <v>0.0</v>
          </cell>
          <cell r="Z1009" t="str">
            <v>0.0</v>
          </cell>
          <cell r="AA1009" t="str">
            <v>0.0</v>
          </cell>
          <cell r="AB1009" t="str">
            <v>0.0</v>
          </cell>
          <cell r="AC1009" t="str">
            <v>-480.0</v>
          </cell>
          <cell r="AD1009" t="str">
            <v>0.0</v>
          </cell>
          <cell r="AE1009" t="str">
            <v>-480.0</v>
          </cell>
          <cell r="AF1009" t="str">
            <v>480.0</v>
          </cell>
          <cell r="AG1009" t="str">
            <v>0.0</v>
          </cell>
          <cell r="AH1009" t="str">
            <v/>
          </cell>
          <cell r="AI1009" t="str">
            <v>480</v>
          </cell>
          <cell r="AJ1009" t="str">
            <v>4公里公路改造</v>
          </cell>
          <cell r="AK1009" t="str">
            <v/>
          </cell>
          <cell r="AL1009" t="str">
            <v/>
          </cell>
          <cell r="AM1009" t="str">
            <v/>
          </cell>
          <cell r="AN1009" t="str">
            <v>2021</v>
          </cell>
          <cell r="AO1009" t="str">
            <v>目标任务</v>
          </cell>
          <cell r="AP1009" t="str">
            <v>古阳镇</v>
          </cell>
          <cell r="AQ1009" t="str">
            <v/>
          </cell>
          <cell r="AR1009" t="str">
            <v>丫角村</v>
          </cell>
          <cell r="AS1009" t="str">
            <v>传统村落</v>
          </cell>
          <cell r="AT1009" t="str">
            <v>无</v>
          </cell>
          <cell r="AU1009" t="str">
            <v/>
          </cell>
          <cell r="AV1009" t="str">
            <v/>
          </cell>
          <cell r="AW1009" t="str">
            <v/>
          </cell>
          <cell r="AX1009" t="str">
            <v/>
          </cell>
          <cell r="AY1009" t="str">
            <v>,</v>
          </cell>
          <cell r="AZ1009" t="str">
            <v/>
          </cell>
          <cell r="BA1009" t="str">
            <v/>
          </cell>
          <cell r="BB1009" t="str">
            <v>丫角村</v>
          </cell>
          <cell r="BC1009" t="str">
            <v>已提报</v>
          </cell>
          <cell r="BD1009" t="str">
            <v>湖南省公路事务中心</v>
          </cell>
          <cell r="BE1009" t="str">
            <v>古丈县交通运输局</v>
          </cell>
          <cell r="BF1009" t="str">
            <v/>
          </cell>
        </row>
        <row r="1010">
          <cell r="F1010" t="str">
            <v>洞坪至磨刀岩村公路</v>
          </cell>
          <cell r="G1010" t="str">
            <v>X062433126</v>
          </cell>
          <cell r="H1010" t="str">
            <v>一类地区</v>
          </cell>
          <cell r="I1010" t="str">
            <v>国家贫困县</v>
          </cell>
          <cell r="J1010" t="str">
            <v>否</v>
          </cell>
          <cell r="K1010" t="str">
            <v>新开</v>
          </cell>
          <cell r="L1010" t="str">
            <v>升级改造（提质改造）</v>
          </cell>
          <cell r="M1010" t="str">
            <v>19.0</v>
          </cell>
          <cell r="N1010" t="str">
            <v/>
          </cell>
          <cell r="O1010" t="str">
            <v/>
          </cell>
          <cell r="P1010" t="str">
            <v/>
          </cell>
          <cell r="Q1010" t="str">
            <v/>
          </cell>
          <cell r="R1010" t="str">
            <v/>
          </cell>
          <cell r="S1010" t="str">
            <v/>
          </cell>
          <cell r="T1010" t="str">
            <v>2022</v>
          </cell>
          <cell r="U1010" t="str">
            <v>2022</v>
          </cell>
          <cell r="V1010" t="str">
            <v>3800.0</v>
          </cell>
          <cell r="W1010" t="str">
            <v/>
          </cell>
          <cell r="X1010" t="str">
            <v/>
          </cell>
          <cell r="Y1010" t="str">
            <v>0.0</v>
          </cell>
          <cell r="Z1010" t="str">
            <v>0.0</v>
          </cell>
          <cell r="AA1010" t="str">
            <v>0.0</v>
          </cell>
          <cell r="AB1010" t="str">
            <v>0.0</v>
          </cell>
          <cell r="AC1010" t="str">
            <v>-2100.0</v>
          </cell>
          <cell r="AD1010" t="str">
            <v>0.0</v>
          </cell>
          <cell r="AE1010" t="str">
            <v>-2100.0</v>
          </cell>
          <cell r="AF1010" t="str">
            <v>2100.0</v>
          </cell>
          <cell r="AG1010" t="str">
            <v>0.0</v>
          </cell>
          <cell r="AH1010" t="str">
            <v/>
          </cell>
          <cell r="AI1010" t="str">
            <v>2,100</v>
          </cell>
          <cell r="AJ1010" t="str">
            <v>14公里公路改造</v>
          </cell>
          <cell r="AK1010" t="str">
            <v>14.0</v>
          </cell>
          <cell r="AL1010" t="str">
            <v/>
          </cell>
          <cell r="AM1010" t="str">
            <v/>
          </cell>
          <cell r="AN1010" t="str">
            <v>2021</v>
          </cell>
          <cell r="AO1010" t="str">
            <v>目标任务</v>
          </cell>
          <cell r="AP1010" t="str">
            <v>岩头寨镇</v>
          </cell>
          <cell r="AQ1010" t="str">
            <v/>
          </cell>
          <cell r="AR1010" t="str">
            <v>磨刀岩村</v>
          </cell>
          <cell r="AS1010" t="str">
            <v>传统村落</v>
          </cell>
          <cell r="AT1010" t="str">
            <v>无</v>
          </cell>
          <cell r="AU1010" t="str">
            <v/>
          </cell>
          <cell r="AV1010" t="str">
            <v/>
          </cell>
          <cell r="AW1010" t="str">
            <v/>
          </cell>
          <cell r="AX1010" t="str">
            <v/>
          </cell>
          <cell r="AY1010" t="str">
            <v>,</v>
          </cell>
          <cell r="AZ1010" t="str">
            <v/>
          </cell>
          <cell r="BA1010" t="str">
            <v/>
          </cell>
          <cell r="BB1010" t="str">
            <v>磨刀岩村</v>
          </cell>
          <cell r="BC1010" t="str">
            <v>已提报</v>
          </cell>
          <cell r="BD1010" t="str">
            <v>湖南省公路事务中心</v>
          </cell>
          <cell r="BE1010" t="str">
            <v>古丈县交通运输局</v>
          </cell>
          <cell r="BF1010" t="str">
            <v/>
          </cell>
        </row>
        <row r="1011">
          <cell r="F1011" t="str">
            <v>碑烈湖-向家寨</v>
          </cell>
          <cell r="G1011" t="str">
            <v>无</v>
          </cell>
          <cell r="H1011" t="str">
            <v>一类地区</v>
          </cell>
          <cell r="I1011" t="str">
            <v>国家贫困县</v>
          </cell>
          <cell r="J1011" t="str">
            <v>否</v>
          </cell>
          <cell r="K1011" t="str">
            <v>新开</v>
          </cell>
          <cell r="L1011" t="str">
            <v>升级改造（提质改造）</v>
          </cell>
          <cell r="M1011" t="str">
            <v>3.0</v>
          </cell>
          <cell r="N1011" t="str">
            <v/>
          </cell>
          <cell r="O1011" t="str">
            <v/>
          </cell>
          <cell r="P1011" t="str">
            <v/>
          </cell>
          <cell r="Q1011" t="str">
            <v/>
          </cell>
          <cell r="R1011" t="str">
            <v/>
          </cell>
          <cell r="S1011" t="str">
            <v/>
          </cell>
          <cell r="T1011" t="str">
            <v>2021</v>
          </cell>
          <cell r="U1011" t="str">
            <v>2022</v>
          </cell>
          <cell r="V1011" t="str">
            <v>900.0</v>
          </cell>
          <cell r="W1011" t="str">
            <v/>
          </cell>
          <cell r="X1011" t="str">
            <v/>
          </cell>
          <cell r="Y1011" t="str">
            <v>0.0</v>
          </cell>
          <cell r="Z1011" t="str">
            <v>0.0</v>
          </cell>
          <cell r="AA1011" t="str">
            <v>0.0</v>
          </cell>
          <cell r="AB1011" t="str">
            <v>0.0</v>
          </cell>
          <cell r="AC1011" t="str">
            <v>0.0</v>
          </cell>
          <cell r="AD1011" t="str">
            <v>1200.0</v>
          </cell>
          <cell r="AE1011" t="str">
            <v>0.0</v>
          </cell>
          <cell r="AF1011" t="str">
            <v>1200.0</v>
          </cell>
          <cell r="AG1011" t="str">
            <v>0.0</v>
          </cell>
          <cell r="AH1011" t="str">
            <v/>
          </cell>
          <cell r="AI1011" t="str">
            <v>1,200</v>
          </cell>
          <cell r="AJ1011" t="str">
            <v>路基路面</v>
          </cell>
          <cell r="AK1011" t="str">
            <v>3.0</v>
          </cell>
          <cell r="AL1011" t="str">
            <v/>
          </cell>
          <cell r="AM1011" t="str">
            <v/>
          </cell>
          <cell r="AN1011" t="str">
            <v>2021</v>
          </cell>
          <cell r="AO1011" t="str">
            <v>目标任务</v>
          </cell>
          <cell r="AP1011" t="str">
            <v>首车镇</v>
          </cell>
          <cell r="AQ1011" t="str">
            <v/>
          </cell>
          <cell r="AR1011" t="str">
            <v/>
          </cell>
          <cell r="AS1011" t="str">
            <v/>
          </cell>
          <cell r="AT1011" t="str">
            <v/>
          </cell>
          <cell r="AU1011" t="str">
            <v/>
          </cell>
          <cell r="AV1011" t="str">
            <v>湖南省永顺县现代农业产业园-首车镇产业园</v>
          </cell>
          <cell r="AW1011" t="str">
            <v>农</v>
          </cell>
          <cell r="AX1011" t="str">
            <v>县级</v>
          </cell>
          <cell r="AY1011" t="str">
            <v>农业农村部,农规发（2020）8号</v>
          </cell>
          <cell r="AZ1011" t="str">
            <v>油茶</v>
          </cell>
          <cell r="BA1011" t="str">
            <v>300</v>
          </cell>
          <cell r="BB1011" t="str">
            <v>湖南省永顺县现代农业产业园-首车镇产业园</v>
          </cell>
          <cell r="BC1011" t="str">
            <v>已提报</v>
          </cell>
          <cell r="BD1011" t="str">
            <v>湖南省公路事务中心</v>
          </cell>
          <cell r="BE1011" t="str">
            <v>永顺县交通运输局</v>
          </cell>
          <cell r="BF1011" t="str">
            <v/>
          </cell>
        </row>
        <row r="1012">
          <cell r="F1012" t="str">
            <v>大凹口至下列夕</v>
          </cell>
          <cell r="G1012" t="str">
            <v>无</v>
          </cell>
          <cell r="H1012" t="str">
            <v>一类地区</v>
          </cell>
          <cell r="I1012" t="str">
            <v>国家贫困县</v>
          </cell>
          <cell r="J1012" t="str">
            <v>否</v>
          </cell>
          <cell r="K1012" t="str">
            <v>新开</v>
          </cell>
          <cell r="L1012" t="str">
            <v>升级改造（提质改造）</v>
          </cell>
          <cell r="M1012" t="str">
            <v>3.0</v>
          </cell>
          <cell r="N1012" t="str">
            <v/>
          </cell>
          <cell r="O1012" t="str">
            <v/>
          </cell>
          <cell r="P1012" t="str">
            <v/>
          </cell>
          <cell r="Q1012" t="str">
            <v/>
          </cell>
          <cell r="R1012" t="str">
            <v/>
          </cell>
          <cell r="S1012" t="str">
            <v/>
          </cell>
          <cell r="T1012" t="str">
            <v>2021</v>
          </cell>
          <cell r="U1012" t="str">
            <v>2023</v>
          </cell>
          <cell r="V1012" t="str">
            <v>600.0</v>
          </cell>
          <cell r="W1012" t="str">
            <v/>
          </cell>
          <cell r="X1012" t="str">
            <v/>
          </cell>
          <cell r="Y1012" t="str">
            <v>0.0</v>
          </cell>
          <cell r="Z1012" t="str">
            <v>0.0</v>
          </cell>
          <cell r="AA1012" t="str">
            <v>0.0</v>
          </cell>
          <cell r="AB1012" t="str">
            <v>0.0</v>
          </cell>
          <cell r="AC1012" t="str">
            <v>0.0</v>
          </cell>
          <cell r="AD1012" t="str">
            <v>600.0</v>
          </cell>
          <cell r="AE1012" t="str">
            <v>0.0</v>
          </cell>
          <cell r="AF1012" t="str">
            <v>600.0</v>
          </cell>
          <cell r="AG1012" t="str">
            <v>0.0</v>
          </cell>
          <cell r="AH1012" t="str">
            <v/>
          </cell>
          <cell r="AI1012" t="str">
            <v>600</v>
          </cell>
          <cell r="AJ1012" t="str">
            <v>路基路面</v>
          </cell>
          <cell r="AK1012" t="str">
            <v>3.0</v>
          </cell>
          <cell r="AL1012" t="str">
            <v/>
          </cell>
          <cell r="AM1012" t="str">
            <v/>
          </cell>
          <cell r="AN1012" t="str">
            <v>2021</v>
          </cell>
          <cell r="AO1012" t="str">
            <v>目标任务</v>
          </cell>
          <cell r="AP1012" t="str">
            <v>芙蓉镇</v>
          </cell>
          <cell r="AQ1012" t="str">
            <v/>
          </cell>
          <cell r="AR1012" t="str">
            <v/>
          </cell>
          <cell r="AS1012" t="str">
            <v/>
          </cell>
          <cell r="AT1012" t="str">
            <v/>
          </cell>
          <cell r="AU1012" t="str">
            <v/>
          </cell>
          <cell r="AV1012" t="str">
            <v>湖南省永顺县现代农业产业园-芙蓉镇列夕乡产业园</v>
          </cell>
          <cell r="AW1012" t="str">
            <v>农</v>
          </cell>
          <cell r="AX1012" t="str">
            <v>县级</v>
          </cell>
          <cell r="AY1012" t="str">
            <v>农业农村部,农规发（2020）8号</v>
          </cell>
          <cell r="AZ1012" t="str">
            <v>猕猴桃</v>
          </cell>
          <cell r="BA1012" t="str">
            <v>300</v>
          </cell>
          <cell r="BB1012" t="str">
            <v>湖南省永顺县现代农业产业园-芙蓉镇列夕乡产业园</v>
          </cell>
          <cell r="BC1012" t="str">
            <v>已提报</v>
          </cell>
          <cell r="BD1012" t="str">
            <v>湖南省公路事务中心</v>
          </cell>
          <cell r="BE1012" t="str">
            <v>永顺县交通运输局</v>
          </cell>
          <cell r="BF1012" t="str">
            <v/>
          </cell>
        </row>
        <row r="1013">
          <cell r="F1013" t="str">
            <v>形坡-铁厂</v>
          </cell>
          <cell r="G1013" t="str">
            <v>无</v>
          </cell>
          <cell r="H1013" t="str">
            <v>一类地区</v>
          </cell>
          <cell r="I1013" t="str">
            <v>国家贫困县</v>
          </cell>
          <cell r="J1013" t="str">
            <v>否</v>
          </cell>
          <cell r="K1013" t="str">
            <v>新开</v>
          </cell>
          <cell r="L1013" t="str">
            <v>升级改造（提质改造）</v>
          </cell>
          <cell r="M1013" t="str">
            <v>1.2</v>
          </cell>
          <cell r="N1013" t="str">
            <v/>
          </cell>
          <cell r="O1013" t="str">
            <v/>
          </cell>
          <cell r="P1013" t="str">
            <v/>
          </cell>
          <cell r="Q1013" t="str">
            <v/>
          </cell>
          <cell r="R1013" t="str">
            <v/>
          </cell>
          <cell r="S1013" t="str">
            <v/>
          </cell>
          <cell r="T1013" t="str">
            <v>2021</v>
          </cell>
          <cell r="U1013" t="str">
            <v>2022</v>
          </cell>
          <cell r="V1013" t="str">
            <v>1200.0</v>
          </cell>
          <cell r="W1013" t="str">
            <v/>
          </cell>
          <cell r="X1013" t="str">
            <v/>
          </cell>
          <cell r="Y1013" t="str">
            <v>0.0</v>
          </cell>
          <cell r="Z1013" t="str">
            <v>0.0</v>
          </cell>
          <cell r="AA1013" t="str">
            <v>0.0</v>
          </cell>
          <cell r="AB1013" t="str">
            <v>0.0</v>
          </cell>
          <cell r="AC1013" t="str">
            <v>0.0</v>
          </cell>
          <cell r="AD1013" t="str">
            <v>1750.0</v>
          </cell>
          <cell r="AE1013" t="str">
            <v>0.0</v>
          </cell>
          <cell r="AF1013" t="str">
            <v>1750.0</v>
          </cell>
          <cell r="AG1013" t="str">
            <v>0.0</v>
          </cell>
          <cell r="AH1013" t="str">
            <v/>
          </cell>
          <cell r="AI1013" t="str">
            <v>1,750</v>
          </cell>
          <cell r="AJ1013" t="str">
            <v>路基路面桥梁</v>
          </cell>
          <cell r="AK1013" t="str">
            <v>3.5</v>
          </cell>
          <cell r="AL1013" t="str">
            <v/>
          </cell>
          <cell r="AM1013" t="str">
            <v/>
          </cell>
          <cell r="AN1013" t="str">
            <v>2021</v>
          </cell>
          <cell r="AO1013" t="str">
            <v>目标任务</v>
          </cell>
          <cell r="AP1013" t="str">
            <v>石堤镇</v>
          </cell>
          <cell r="AQ1013" t="str">
            <v/>
          </cell>
          <cell r="AR1013" t="str">
            <v/>
          </cell>
          <cell r="AS1013" t="str">
            <v/>
          </cell>
          <cell r="AT1013" t="str">
            <v/>
          </cell>
          <cell r="AU1013" t="str">
            <v/>
          </cell>
          <cell r="AV1013" t="str">
            <v>湖南省永顺县现代农业产业园-石堤镇团结村产业园</v>
          </cell>
          <cell r="AW1013" t="str">
            <v>农</v>
          </cell>
          <cell r="AX1013" t="str">
            <v>县级</v>
          </cell>
          <cell r="AY1013" t="str">
            <v>农业农村部,农规发（2020）8号</v>
          </cell>
          <cell r="AZ1013" t="str">
            <v>猕猴桃</v>
          </cell>
          <cell r="BA1013" t="str">
            <v>300</v>
          </cell>
          <cell r="BB1013" t="str">
            <v>湖南省永顺县现代农业产业园-石堤镇团结村产业园</v>
          </cell>
          <cell r="BC1013" t="str">
            <v>已提报</v>
          </cell>
          <cell r="BD1013" t="str">
            <v>湖南省公路事务中心</v>
          </cell>
          <cell r="BE1013" t="str">
            <v>永顺县交通运输局</v>
          </cell>
          <cell r="BF1013" t="str">
            <v>建设里程3.5公里，含90米大桥一座</v>
          </cell>
        </row>
        <row r="1014">
          <cell r="F1014" t="str">
            <v>宝石至砂土</v>
          </cell>
          <cell r="G1014" t="str">
            <v>无</v>
          </cell>
          <cell r="H1014" t="str">
            <v>一类地区</v>
          </cell>
          <cell r="I1014" t="str">
            <v>国家贫困县</v>
          </cell>
          <cell r="J1014" t="str">
            <v>否</v>
          </cell>
          <cell r="K1014" t="str">
            <v>新开</v>
          </cell>
          <cell r="L1014" t="str">
            <v>升级改造（提质改造）</v>
          </cell>
          <cell r="M1014" t="str">
            <v>8.0</v>
          </cell>
          <cell r="N1014" t="str">
            <v/>
          </cell>
          <cell r="O1014" t="str">
            <v/>
          </cell>
          <cell r="P1014" t="str">
            <v/>
          </cell>
          <cell r="Q1014" t="str">
            <v/>
          </cell>
          <cell r="R1014" t="str">
            <v/>
          </cell>
          <cell r="S1014" t="str">
            <v/>
          </cell>
          <cell r="T1014" t="str">
            <v>2021</v>
          </cell>
          <cell r="U1014" t="str">
            <v>2023</v>
          </cell>
          <cell r="V1014" t="str">
            <v>2400.0</v>
          </cell>
          <cell r="W1014" t="str">
            <v/>
          </cell>
          <cell r="X1014" t="str">
            <v/>
          </cell>
          <cell r="Y1014" t="str">
            <v>0.0</v>
          </cell>
          <cell r="Z1014" t="str">
            <v>0.0</v>
          </cell>
          <cell r="AA1014" t="str">
            <v>0.0</v>
          </cell>
          <cell r="AB1014" t="str">
            <v>0.0</v>
          </cell>
          <cell r="AC1014" t="str">
            <v>0.0</v>
          </cell>
          <cell r="AD1014" t="str">
            <v>3200.0</v>
          </cell>
          <cell r="AE1014" t="str">
            <v>0.0</v>
          </cell>
          <cell r="AF1014" t="str">
            <v>3200.0</v>
          </cell>
          <cell r="AG1014" t="str">
            <v>0.0</v>
          </cell>
          <cell r="AH1014" t="str">
            <v/>
          </cell>
          <cell r="AI1014" t="str">
            <v>3,200</v>
          </cell>
          <cell r="AJ1014" t="str">
            <v>路基路面</v>
          </cell>
          <cell r="AK1014" t="str">
            <v>8.0</v>
          </cell>
          <cell r="AL1014" t="str">
            <v/>
          </cell>
          <cell r="AM1014" t="str">
            <v/>
          </cell>
          <cell r="AN1014" t="str">
            <v>2021</v>
          </cell>
          <cell r="AO1014" t="str">
            <v>目标任务</v>
          </cell>
          <cell r="AP1014" t="str">
            <v>对山乡</v>
          </cell>
          <cell r="AQ1014" t="str">
            <v/>
          </cell>
          <cell r="AR1014" t="str">
            <v/>
          </cell>
          <cell r="AS1014" t="str">
            <v/>
          </cell>
          <cell r="AT1014" t="str">
            <v/>
          </cell>
          <cell r="AU1014" t="str">
            <v/>
          </cell>
          <cell r="AV1014" t="str">
            <v>湖南省永顺县现代农业产业园-宝石村产业园</v>
          </cell>
          <cell r="AW1014" t="str">
            <v>农</v>
          </cell>
          <cell r="AX1014" t="str">
            <v>县级</v>
          </cell>
          <cell r="AY1014" t="str">
            <v>农业农村部,农规发（2020）8号</v>
          </cell>
          <cell r="AZ1014" t="str">
            <v>烤烟</v>
          </cell>
          <cell r="BA1014" t="str">
            <v>300</v>
          </cell>
          <cell r="BB1014" t="str">
            <v>湖南省永顺县现代农业产业园-宝石村产业园</v>
          </cell>
          <cell r="BC1014" t="str">
            <v>已提报</v>
          </cell>
          <cell r="BD1014" t="str">
            <v>湖南省公路事务中心</v>
          </cell>
          <cell r="BE1014" t="str">
            <v>永顺县交通运输局</v>
          </cell>
          <cell r="BF1014" t="str">
            <v/>
          </cell>
        </row>
        <row r="1015">
          <cell r="F1015" t="str">
            <v>永顺县湘西自治州永顺县灵溪镇大井村通景路</v>
          </cell>
          <cell r="G1015" t="str">
            <v>无</v>
          </cell>
          <cell r="H1015" t="str">
            <v>一类地区</v>
          </cell>
          <cell r="I1015" t="str">
            <v>国家贫困县</v>
          </cell>
          <cell r="J1015" t="str">
            <v>否</v>
          </cell>
          <cell r="K1015" t="str">
            <v>新开</v>
          </cell>
          <cell r="L1015" t="str">
            <v>新建</v>
          </cell>
          <cell r="M1015" t="str">
            <v>8.501</v>
          </cell>
          <cell r="N1015" t="str">
            <v/>
          </cell>
          <cell r="O1015" t="str">
            <v/>
          </cell>
          <cell r="P1015" t="str">
            <v/>
          </cell>
          <cell r="Q1015" t="str">
            <v>8.501</v>
          </cell>
          <cell r="R1015" t="str">
            <v/>
          </cell>
          <cell r="S1015" t="str">
            <v/>
          </cell>
          <cell r="T1015" t="str">
            <v>2022</v>
          </cell>
          <cell r="U1015" t="str">
            <v>2025</v>
          </cell>
          <cell r="V1015" t="str">
            <v>6800.0</v>
          </cell>
          <cell r="W1015" t="str">
            <v/>
          </cell>
          <cell r="X1015" t="str">
            <v/>
          </cell>
          <cell r="Y1015" t="str">
            <v>0.0</v>
          </cell>
          <cell r="Z1015" t="str">
            <v>0.0</v>
          </cell>
          <cell r="AA1015" t="str">
            <v>0.0</v>
          </cell>
          <cell r="AB1015" t="str">
            <v>0.0</v>
          </cell>
          <cell r="AC1015" t="str">
            <v>0.0</v>
          </cell>
          <cell r="AD1015" t="str">
            <v>1000.0</v>
          </cell>
          <cell r="AE1015" t="str">
            <v>0.0</v>
          </cell>
          <cell r="AF1015" t="str">
            <v>1000.0</v>
          </cell>
          <cell r="AG1015" t="str">
            <v>0.0</v>
          </cell>
          <cell r="AH1015" t="str">
            <v/>
          </cell>
          <cell r="AI1015" t="str">
            <v>1,000</v>
          </cell>
          <cell r="AJ1015" t="str">
            <v>路基路面</v>
          </cell>
          <cell r="AK1015" t="str">
            <v>2.5</v>
          </cell>
          <cell r="AL1015" t="str">
            <v/>
          </cell>
          <cell r="AM1015" t="str">
            <v/>
          </cell>
          <cell r="AN1015" t="str">
            <v>2021</v>
          </cell>
          <cell r="AO1015" t="str">
            <v>目标任务</v>
          </cell>
          <cell r="AP1015" t="str">
            <v>灵溪镇</v>
          </cell>
          <cell r="AQ1015" t="str">
            <v>433127116000</v>
          </cell>
          <cell r="AR1015" t="str">
            <v>湘西自治州永顺县灵溪镇大井村</v>
          </cell>
          <cell r="AS1015" t="str">
            <v>传统村落</v>
          </cell>
          <cell r="AT1015" t="str">
            <v>无</v>
          </cell>
          <cell r="AU1015" t="str">
            <v/>
          </cell>
          <cell r="AV1015" t="str">
            <v/>
          </cell>
          <cell r="AW1015" t="str">
            <v/>
          </cell>
          <cell r="AX1015" t="str">
            <v/>
          </cell>
          <cell r="AY1015" t="str">
            <v>,</v>
          </cell>
          <cell r="AZ1015" t="str">
            <v/>
          </cell>
          <cell r="BA1015" t="str">
            <v/>
          </cell>
          <cell r="BB1015" t="str">
            <v>湘西自治州永顺县灵溪镇大井村</v>
          </cell>
          <cell r="BC1015" t="str">
            <v>已提报</v>
          </cell>
          <cell r="BD1015" t="str">
            <v>湖南省公路事务中心</v>
          </cell>
          <cell r="BE1015" t="str">
            <v>永顺县交通运输局</v>
          </cell>
          <cell r="BF1015" t="str">
            <v>"十四五“规划里程为8.501公里，2021年拟实施2.5公里</v>
          </cell>
        </row>
        <row r="1016">
          <cell r="F1016" t="str">
            <v>里耶吴家溪至八面山</v>
          </cell>
          <cell r="G1016" t="str">
            <v>X008433130</v>
          </cell>
          <cell r="H1016" t="str">
            <v>一类地区</v>
          </cell>
          <cell r="I1016" t="str">
            <v>国家贫困县</v>
          </cell>
          <cell r="J1016" t="str">
            <v>否</v>
          </cell>
          <cell r="K1016" t="str">
            <v>新开</v>
          </cell>
          <cell r="L1016" t="str">
            <v>升级改造（提质改造）</v>
          </cell>
          <cell r="M1016" t="str">
            <v>33.4</v>
          </cell>
          <cell r="N1016" t="str">
            <v/>
          </cell>
          <cell r="O1016" t="str">
            <v/>
          </cell>
          <cell r="P1016" t="str">
            <v/>
          </cell>
          <cell r="Q1016" t="str">
            <v>33.4</v>
          </cell>
          <cell r="R1016" t="str">
            <v/>
          </cell>
          <cell r="S1016" t="str">
            <v/>
          </cell>
          <cell r="T1016" t="str">
            <v>2021</v>
          </cell>
          <cell r="U1016" t="str">
            <v>2022</v>
          </cell>
          <cell r="V1016" t="str">
            <v>16700.0</v>
          </cell>
          <cell r="W1016" t="str">
            <v>13000.0</v>
          </cell>
          <cell r="X1016" t="str">
            <v/>
          </cell>
          <cell r="Y1016" t="str">
            <v>0.0</v>
          </cell>
          <cell r="Z1016" t="str">
            <v>0.0</v>
          </cell>
          <cell r="AA1016" t="str">
            <v>0.0</v>
          </cell>
          <cell r="AB1016" t="str">
            <v>0.0</v>
          </cell>
          <cell r="AC1016" t="str">
            <v>0.0</v>
          </cell>
          <cell r="AD1016" t="str">
            <v>14300.0</v>
          </cell>
          <cell r="AE1016" t="str">
            <v>0.0</v>
          </cell>
          <cell r="AF1016" t="str">
            <v>14300.0</v>
          </cell>
          <cell r="AG1016" t="str">
            <v>0.0</v>
          </cell>
          <cell r="AH1016" t="str">
            <v/>
          </cell>
          <cell r="AI1016" t="str">
            <v>14,300</v>
          </cell>
          <cell r="AJ1016" t="str">
            <v>完成28.77公里的路基路面建设</v>
          </cell>
          <cell r="AK1016" t="str">
            <v>28.77</v>
          </cell>
          <cell r="AL1016" t="str">
            <v/>
          </cell>
          <cell r="AM1016" t="str">
            <v/>
          </cell>
          <cell r="AN1016" t="str">
            <v>2021</v>
          </cell>
          <cell r="AO1016" t="str">
            <v>目标任务</v>
          </cell>
          <cell r="AP1016" t="str">
            <v>里耶镇</v>
          </cell>
          <cell r="AQ1016" t="str">
            <v/>
          </cell>
          <cell r="AR1016" t="str">
            <v>龙山县里耶镇八面山风景区</v>
          </cell>
          <cell r="AS1016" t="str">
            <v>国家级历史文化名镇名村</v>
          </cell>
          <cell r="AT1016" t="str">
            <v>4A</v>
          </cell>
          <cell r="AU1016" t="str">
            <v/>
          </cell>
          <cell r="AV1016" t="str">
            <v/>
          </cell>
          <cell r="AW1016" t="str">
            <v/>
          </cell>
          <cell r="AX1016" t="str">
            <v/>
          </cell>
          <cell r="AY1016" t="str">
            <v>,</v>
          </cell>
          <cell r="AZ1016" t="str">
            <v/>
          </cell>
          <cell r="BA1016" t="str">
            <v/>
          </cell>
          <cell r="BB1016" t="str">
            <v>龙山县里耶镇八面山风景区</v>
          </cell>
          <cell r="BC1016" t="str">
            <v>已提报</v>
          </cell>
          <cell r="BD1016" t="str">
            <v>湖南省公路事务中心</v>
          </cell>
          <cell r="BE1016" t="str">
            <v>龙山县交通运输局</v>
          </cell>
          <cell r="BF1016" t="str">
            <v/>
          </cell>
        </row>
        <row r="1017">
          <cell r="F1017" t="str">
            <v>金撮箕油茶农民专业合作社产业路</v>
          </cell>
          <cell r="G1017" t="str">
            <v>无</v>
          </cell>
          <cell r="H1017" t="str">
            <v>一类地区</v>
          </cell>
          <cell r="I1017" t="str">
            <v>国家贫困县</v>
          </cell>
          <cell r="J1017" t="str">
            <v>否</v>
          </cell>
          <cell r="K1017" t="str">
            <v>新开</v>
          </cell>
          <cell r="L1017" t="str">
            <v>新建</v>
          </cell>
          <cell r="M1017" t="str">
            <v>2.6</v>
          </cell>
          <cell r="N1017" t="str">
            <v/>
          </cell>
          <cell r="O1017" t="str">
            <v/>
          </cell>
          <cell r="P1017" t="str">
            <v/>
          </cell>
          <cell r="Q1017" t="str">
            <v/>
          </cell>
          <cell r="R1017" t="str">
            <v/>
          </cell>
          <cell r="S1017" t="str">
            <v/>
          </cell>
          <cell r="T1017" t="str">
            <v>2021</v>
          </cell>
          <cell r="U1017" t="str">
            <v>2021</v>
          </cell>
          <cell r="V1017" t="str">
            <v>200.0</v>
          </cell>
          <cell r="W1017" t="str">
            <v/>
          </cell>
          <cell r="X1017" t="str">
            <v/>
          </cell>
          <cell r="Y1017" t="str">
            <v>0.0</v>
          </cell>
          <cell r="Z1017" t="str">
            <v>0.0</v>
          </cell>
          <cell r="AA1017" t="str">
            <v>0.0</v>
          </cell>
          <cell r="AB1017" t="str">
            <v>0.0</v>
          </cell>
          <cell r="AC1017" t="str">
            <v>0.0</v>
          </cell>
          <cell r="AD1017" t="str">
            <v>200.0</v>
          </cell>
          <cell r="AE1017" t="str">
            <v>0.0</v>
          </cell>
          <cell r="AF1017" t="str">
            <v>200.0</v>
          </cell>
          <cell r="AG1017" t="str">
            <v>0.0</v>
          </cell>
          <cell r="AH1017" t="str">
            <v/>
          </cell>
          <cell r="AI1017" t="str">
            <v>200</v>
          </cell>
          <cell r="AJ1017" t="str">
            <v>完成2公里的路基路面建设</v>
          </cell>
          <cell r="AK1017" t="str">
            <v>2.6</v>
          </cell>
          <cell r="AL1017" t="str">
            <v/>
          </cell>
          <cell r="AM1017" t="str">
            <v/>
          </cell>
          <cell r="AN1017" t="str">
            <v>2021</v>
          </cell>
          <cell r="AO1017" t="str">
            <v>目标任务</v>
          </cell>
          <cell r="AP1017" t="str">
            <v>红岩溪镇</v>
          </cell>
          <cell r="AQ1017" t="str">
            <v/>
          </cell>
          <cell r="AR1017" t="str">
            <v/>
          </cell>
          <cell r="AS1017" t="str">
            <v/>
          </cell>
          <cell r="AT1017" t="str">
            <v/>
          </cell>
          <cell r="AU1017" t="str">
            <v/>
          </cell>
          <cell r="AV1017" t="str">
            <v>龙山县金撮箕油茶农民专业合作社</v>
          </cell>
          <cell r="AW1017" t="str">
            <v>林</v>
          </cell>
          <cell r="AX1017" t="str">
            <v>县级</v>
          </cell>
          <cell r="AY1017" t="str">
            <v>龙山县人民政府,龙政发（2018）2号</v>
          </cell>
          <cell r="AZ1017" t="str">
            <v>油茶</v>
          </cell>
          <cell r="BA1017" t="str">
            <v>400</v>
          </cell>
          <cell r="BB1017" t="str">
            <v>龙山县金撮箕油茶农民专业合作社</v>
          </cell>
          <cell r="BC1017" t="str">
            <v>已提报</v>
          </cell>
          <cell r="BD1017" t="str">
            <v>湖南省公路事务中心</v>
          </cell>
          <cell r="BE1017" t="str">
            <v>龙山县交通运输局</v>
          </cell>
          <cell r="BF1017" t="str">
            <v/>
          </cell>
        </row>
        <row r="1018">
          <cell r="F1018" t="str">
            <v>龙山县桐木村通景路</v>
          </cell>
          <cell r="G1018" t="str">
            <v>C115433130</v>
          </cell>
          <cell r="H1018" t="str">
            <v>一类地区</v>
          </cell>
          <cell r="I1018" t="str">
            <v>国家贫困县</v>
          </cell>
          <cell r="J1018" t="str">
            <v>否</v>
          </cell>
          <cell r="K1018" t="str">
            <v>新开</v>
          </cell>
          <cell r="L1018" t="str">
            <v>升级改造（提质改造）</v>
          </cell>
          <cell r="M1018" t="str">
            <v>5.64</v>
          </cell>
          <cell r="N1018" t="str">
            <v/>
          </cell>
          <cell r="O1018" t="str">
            <v/>
          </cell>
          <cell r="P1018" t="str">
            <v/>
          </cell>
          <cell r="Q1018" t="str">
            <v>5.64</v>
          </cell>
          <cell r="R1018" t="str">
            <v/>
          </cell>
          <cell r="S1018" t="str">
            <v/>
          </cell>
          <cell r="T1018" t="str">
            <v>2021</v>
          </cell>
          <cell r="U1018" t="str">
            <v>2021</v>
          </cell>
          <cell r="V1018" t="str">
            <v>1120.0</v>
          </cell>
          <cell r="W1018" t="str">
            <v/>
          </cell>
          <cell r="X1018" t="str">
            <v/>
          </cell>
          <cell r="Y1018" t="str">
            <v>0.0</v>
          </cell>
          <cell r="Z1018" t="str">
            <v>0.0</v>
          </cell>
          <cell r="AA1018" t="str">
            <v>0.0</v>
          </cell>
          <cell r="AB1018" t="str">
            <v>0.0</v>
          </cell>
          <cell r="AC1018" t="str">
            <v>0.0</v>
          </cell>
          <cell r="AD1018" t="str">
            <v>1120.0</v>
          </cell>
          <cell r="AE1018" t="str">
            <v>0.0</v>
          </cell>
          <cell r="AF1018" t="str">
            <v>1120.0</v>
          </cell>
          <cell r="AG1018" t="str">
            <v>0.0</v>
          </cell>
          <cell r="AH1018" t="str">
            <v/>
          </cell>
          <cell r="AI1018" t="str">
            <v>1,120</v>
          </cell>
          <cell r="AJ1018" t="str">
            <v>完成5.64公里的路基路面建设任务</v>
          </cell>
          <cell r="AK1018" t="str">
            <v>5.64</v>
          </cell>
          <cell r="AL1018" t="str">
            <v/>
          </cell>
          <cell r="AM1018" t="str">
            <v/>
          </cell>
          <cell r="AN1018" t="str">
            <v>2021</v>
          </cell>
          <cell r="AO1018" t="str">
            <v>目标任务</v>
          </cell>
          <cell r="AP1018" t="str">
            <v>兴隆街道</v>
          </cell>
          <cell r="AQ1018" t="str">
            <v/>
          </cell>
          <cell r="AR1018" t="str">
            <v>湘鄂川黔根据地省委旧址</v>
          </cell>
          <cell r="AS1018" t="str">
            <v>红色旅游资源点</v>
          </cell>
          <cell r="AT1018" t="str">
            <v>3A</v>
          </cell>
          <cell r="AU1018" t="str">
            <v/>
          </cell>
          <cell r="AV1018" t="str">
            <v/>
          </cell>
          <cell r="AW1018" t="str">
            <v/>
          </cell>
          <cell r="AX1018" t="str">
            <v/>
          </cell>
          <cell r="AY1018" t="str">
            <v>,</v>
          </cell>
          <cell r="AZ1018" t="str">
            <v/>
          </cell>
          <cell r="BA1018" t="str">
            <v/>
          </cell>
          <cell r="BB1018" t="str">
            <v>湘鄂川黔根据地省委旧址</v>
          </cell>
          <cell r="BC1018" t="str">
            <v>已提报</v>
          </cell>
          <cell r="BD1018" t="str">
            <v>湖南省公路事务中心</v>
          </cell>
          <cell r="BE1018" t="str">
            <v>龙山县交通运输局</v>
          </cell>
          <cell r="BF1018" t="str">
            <v/>
          </cell>
        </row>
        <row r="1019">
          <cell r="F1019" t="str">
            <v>天辰农产品开发有限公司产业路</v>
          </cell>
          <cell r="G1019" t="str">
            <v>无</v>
          </cell>
          <cell r="H1019" t="str">
            <v>一类地区</v>
          </cell>
          <cell r="I1019" t="str">
            <v>国家贫困县</v>
          </cell>
          <cell r="J1019" t="str">
            <v>否</v>
          </cell>
          <cell r="K1019" t="str">
            <v>新开</v>
          </cell>
          <cell r="L1019" t="str">
            <v>新建</v>
          </cell>
          <cell r="M1019" t="str">
            <v>2.3</v>
          </cell>
          <cell r="N1019" t="str">
            <v/>
          </cell>
          <cell r="O1019" t="str">
            <v/>
          </cell>
          <cell r="P1019" t="str">
            <v/>
          </cell>
          <cell r="Q1019" t="str">
            <v/>
          </cell>
          <cell r="R1019" t="str">
            <v/>
          </cell>
          <cell r="S1019" t="str">
            <v/>
          </cell>
          <cell r="T1019" t="str">
            <v>2021</v>
          </cell>
          <cell r="U1019" t="str">
            <v>2021</v>
          </cell>
          <cell r="V1019" t="str">
            <v>175.0</v>
          </cell>
          <cell r="W1019" t="str">
            <v/>
          </cell>
          <cell r="X1019" t="str">
            <v/>
          </cell>
          <cell r="Y1019" t="str">
            <v>0.0</v>
          </cell>
          <cell r="Z1019" t="str">
            <v>0.0</v>
          </cell>
          <cell r="AA1019" t="str">
            <v>0.0</v>
          </cell>
          <cell r="AB1019" t="str">
            <v>0.0</v>
          </cell>
          <cell r="AC1019" t="str">
            <v>0.0</v>
          </cell>
          <cell r="AD1019" t="str">
            <v>175.0</v>
          </cell>
          <cell r="AE1019" t="str">
            <v>0.0</v>
          </cell>
          <cell r="AF1019" t="str">
            <v>175.0</v>
          </cell>
          <cell r="AG1019" t="str">
            <v>0.0</v>
          </cell>
          <cell r="AH1019" t="str">
            <v/>
          </cell>
          <cell r="AI1019" t="str">
            <v>175</v>
          </cell>
          <cell r="AJ1019" t="str">
            <v>完成2.3公里的路基路面建设</v>
          </cell>
          <cell r="AK1019" t="str">
            <v>2.3</v>
          </cell>
          <cell r="AL1019" t="str">
            <v/>
          </cell>
          <cell r="AM1019" t="str">
            <v/>
          </cell>
          <cell r="AN1019" t="str">
            <v>2021</v>
          </cell>
          <cell r="AO1019" t="str">
            <v>目标任务</v>
          </cell>
          <cell r="AP1019" t="str">
            <v>农车镇</v>
          </cell>
          <cell r="AQ1019" t="str">
            <v/>
          </cell>
          <cell r="AR1019" t="str">
            <v/>
          </cell>
          <cell r="AS1019" t="str">
            <v/>
          </cell>
          <cell r="AT1019" t="str">
            <v/>
          </cell>
          <cell r="AU1019" t="str">
            <v/>
          </cell>
          <cell r="AV1019" t="str">
            <v>天辰农产品开发有限公司</v>
          </cell>
          <cell r="AW1019" t="str">
            <v>牧</v>
          </cell>
          <cell r="AX1019" t="str">
            <v>县级</v>
          </cell>
          <cell r="AY1019" t="str">
            <v>无,无</v>
          </cell>
          <cell r="AZ1019" t="str">
            <v>生猪养殖、花卉种植</v>
          </cell>
          <cell r="BA1019" t="str">
            <v>1200</v>
          </cell>
          <cell r="BB1019" t="str">
            <v>天辰农产品开发有限公司</v>
          </cell>
          <cell r="BC1019" t="str">
            <v>已提报</v>
          </cell>
          <cell r="BD1019" t="str">
            <v>湖南省公路事务中心</v>
          </cell>
          <cell r="BE1019" t="str">
            <v>龙山县交通运输局</v>
          </cell>
          <cell r="BF1019" t="str">
            <v/>
          </cell>
        </row>
        <row r="1020">
          <cell r="F1020" t="str">
            <v>龙山县里耶镇八面山云顶之巅通景路</v>
          </cell>
          <cell r="G1020" t="str">
            <v>无</v>
          </cell>
          <cell r="H1020" t="str">
            <v>一类地区</v>
          </cell>
          <cell r="I1020" t="str">
            <v>国家贫困县</v>
          </cell>
          <cell r="J1020" t="str">
            <v>否</v>
          </cell>
          <cell r="K1020" t="str">
            <v>新开</v>
          </cell>
          <cell r="L1020" t="str">
            <v>新建</v>
          </cell>
          <cell r="M1020" t="str">
            <v>1.01</v>
          </cell>
          <cell r="N1020" t="str">
            <v/>
          </cell>
          <cell r="O1020" t="str">
            <v/>
          </cell>
          <cell r="P1020" t="str">
            <v/>
          </cell>
          <cell r="Q1020" t="str">
            <v/>
          </cell>
          <cell r="R1020" t="str">
            <v/>
          </cell>
          <cell r="S1020" t="str">
            <v/>
          </cell>
          <cell r="T1020" t="str">
            <v>2021</v>
          </cell>
          <cell r="U1020" t="str">
            <v>2021</v>
          </cell>
          <cell r="V1020" t="str">
            <v>85.0</v>
          </cell>
          <cell r="W1020" t="str">
            <v>75.0</v>
          </cell>
          <cell r="X1020" t="str">
            <v/>
          </cell>
          <cell r="Y1020" t="str">
            <v>0.0</v>
          </cell>
          <cell r="Z1020" t="str">
            <v>0.0</v>
          </cell>
          <cell r="AA1020" t="str">
            <v>0.0</v>
          </cell>
          <cell r="AB1020" t="str">
            <v>0.0</v>
          </cell>
          <cell r="AC1020" t="str">
            <v>0.0</v>
          </cell>
          <cell r="AD1020" t="str">
            <v>85.0</v>
          </cell>
          <cell r="AE1020" t="str">
            <v>0.0</v>
          </cell>
          <cell r="AF1020" t="str">
            <v>85.0</v>
          </cell>
          <cell r="AG1020" t="str">
            <v>0.0</v>
          </cell>
          <cell r="AH1020" t="str">
            <v/>
          </cell>
          <cell r="AI1020" t="str">
            <v>85</v>
          </cell>
          <cell r="AJ1020" t="str">
            <v>完成1.01公里的路基路面建设</v>
          </cell>
          <cell r="AK1020" t="str">
            <v>1.01</v>
          </cell>
          <cell r="AL1020" t="str">
            <v/>
          </cell>
          <cell r="AM1020" t="str">
            <v/>
          </cell>
          <cell r="AN1020" t="str">
            <v>2021</v>
          </cell>
          <cell r="AO1020" t="str">
            <v>目标任务</v>
          </cell>
          <cell r="AP1020" t="str">
            <v>里耶镇</v>
          </cell>
          <cell r="AQ1020" t="str">
            <v/>
          </cell>
          <cell r="AR1020" t="str">
            <v>里耶古城景区</v>
          </cell>
          <cell r="AS1020" t="str">
            <v>国家级历史文化名镇名村</v>
          </cell>
          <cell r="AT1020" t="str">
            <v>4A</v>
          </cell>
          <cell r="AU1020" t="str">
            <v/>
          </cell>
          <cell r="AV1020" t="str">
            <v/>
          </cell>
          <cell r="AW1020" t="str">
            <v/>
          </cell>
          <cell r="AX1020" t="str">
            <v/>
          </cell>
          <cell r="AY1020" t="str">
            <v>,</v>
          </cell>
          <cell r="AZ1020" t="str">
            <v/>
          </cell>
          <cell r="BA1020" t="str">
            <v/>
          </cell>
          <cell r="BB1020" t="str">
            <v>里耶古城景区</v>
          </cell>
          <cell r="BC1020" t="str">
            <v>已提报</v>
          </cell>
          <cell r="BD1020" t="str">
            <v>湖南省公路事务中心</v>
          </cell>
          <cell r="BE1020" t="str">
            <v>龙山县交通运输局</v>
          </cell>
          <cell r="BF1020" t="str">
            <v/>
          </cell>
        </row>
        <row r="1021">
          <cell r="F1021" t="str">
            <v>前卫油茶种植农民专业合作社产业路</v>
          </cell>
          <cell r="G1021" t="str">
            <v>无</v>
          </cell>
          <cell r="H1021" t="str">
            <v>一类地区</v>
          </cell>
          <cell r="I1021" t="str">
            <v>国家贫困县</v>
          </cell>
          <cell r="J1021" t="str">
            <v>否</v>
          </cell>
          <cell r="K1021" t="str">
            <v>新开</v>
          </cell>
          <cell r="L1021" t="str">
            <v>新建</v>
          </cell>
          <cell r="M1021" t="str">
            <v>1.27</v>
          </cell>
          <cell r="N1021" t="str">
            <v/>
          </cell>
          <cell r="O1021" t="str">
            <v/>
          </cell>
          <cell r="P1021" t="str">
            <v/>
          </cell>
          <cell r="Q1021" t="str">
            <v/>
          </cell>
          <cell r="R1021" t="str">
            <v/>
          </cell>
          <cell r="S1021" t="str">
            <v/>
          </cell>
          <cell r="T1021" t="str">
            <v>2021</v>
          </cell>
          <cell r="U1021" t="str">
            <v>2022</v>
          </cell>
          <cell r="V1021" t="str">
            <v>95.0</v>
          </cell>
          <cell r="W1021" t="str">
            <v/>
          </cell>
          <cell r="X1021" t="str">
            <v/>
          </cell>
          <cell r="Y1021" t="str">
            <v>0.0</v>
          </cell>
          <cell r="Z1021" t="str">
            <v>0.0</v>
          </cell>
          <cell r="AA1021" t="str">
            <v>0.0</v>
          </cell>
          <cell r="AB1021" t="str">
            <v>0.0</v>
          </cell>
          <cell r="AC1021" t="str">
            <v>0.0</v>
          </cell>
          <cell r="AD1021" t="str">
            <v>95.0</v>
          </cell>
          <cell r="AE1021" t="str">
            <v>0.0</v>
          </cell>
          <cell r="AF1021" t="str">
            <v>95.0</v>
          </cell>
          <cell r="AG1021" t="str">
            <v>0.0</v>
          </cell>
          <cell r="AH1021" t="str">
            <v/>
          </cell>
          <cell r="AI1021" t="str">
            <v>95</v>
          </cell>
          <cell r="AJ1021" t="str">
            <v>完成1.27公里的路基路面建设任务</v>
          </cell>
          <cell r="AK1021" t="str">
            <v>1.27</v>
          </cell>
          <cell r="AL1021" t="str">
            <v/>
          </cell>
          <cell r="AM1021" t="str">
            <v/>
          </cell>
          <cell r="AN1021" t="str">
            <v>2021</v>
          </cell>
          <cell r="AO1021" t="str">
            <v>目标任务</v>
          </cell>
          <cell r="AP1021" t="str">
            <v>召市镇</v>
          </cell>
          <cell r="AQ1021" t="str">
            <v/>
          </cell>
          <cell r="AR1021" t="str">
            <v/>
          </cell>
          <cell r="AS1021" t="str">
            <v/>
          </cell>
          <cell r="AT1021" t="str">
            <v/>
          </cell>
          <cell r="AU1021" t="str">
            <v/>
          </cell>
          <cell r="AV1021" t="str">
            <v>龙山县前卫油茶种植农民专业合作社</v>
          </cell>
          <cell r="AW1021" t="str">
            <v>林</v>
          </cell>
          <cell r="AX1021" t="str">
            <v>县级</v>
          </cell>
          <cell r="AY1021" t="str">
            <v>龙山县人民政府,龙政发（2018）2号</v>
          </cell>
          <cell r="AZ1021" t="str">
            <v>油茶</v>
          </cell>
          <cell r="BA1021" t="str">
            <v>500</v>
          </cell>
          <cell r="BB1021" t="str">
            <v>龙山县前卫油茶种植农民专业合作社</v>
          </cell>
          <cell r="BC1021" t="str">
            <v>已提报</v>
          </cell>
          <cell r="BD1021" t="str">
            <v>湖南省公路事务中心</v>
          </cell>
          <cell r="BE1021" t="str">
            <v>龙山县交通运输局</v>
          </cell>
          <cell r="BF1021" t="str">
            <v/>
          </cell>
        </row>
        <row r="1022">
          <cell r="F1022" t="str">
            <v>民学家庭农场产业路</v>
          </cell>
          <cell r="G1022" t="str">
            <v>无</v>
          </cell>
          <cell r="H1022" t="str">
            <v>一类地区</v>
          </cell>
          <cell r="I1022" t="str">
            <v>国家贫困县</v>
          </cell>
          <cell r="J1022" t="str">
            <v>否</v>
          </cell>
          <cell r="K1022" t="str">
            <v>新开</v>
          </cell>
          <cell r="L1022" t="str">
            <v>新建</v>
          </cell>
          <cell r="M1022" t="str">
            <v>1.63</v>
          </cell>
          <cell r="N1022" t="str">
            <v/>
          </cell>
          <cell r="O1022" t="str">
            <v/>
          </cell>
          <cell r="P1022" t="str">
            <v/>
          </cell>
          <cell r="Q1022" t="str">
            <v/>
          </cell>
          <cell r="R1022" t="str">
            <v/>
          </cell>
          <cell r="S1022" t="str">
            <v/>
          </cell>
          <cell r="T1022" t="str">
            <v>2021</v>
          </cell>
          <cell r="U1022" t="str">
            <v>2021</v>
          </cell>
          <cell r="V1022" t="str">
            <v>120.0</v>
          </cell>
          <cell r="W1022" t="str">
            <v/>
          </cell>
          <cell r="X1022" t="str">
            <v/>
          </cell>
          <cell r="Y1022" t="str">
            <v>0.0</v>
          </cell>
          <cell r="Z1022" t="str">
            <v>0.0</v>
          </cell>
          <cell r="AA1022" t="str">
            <v>0.0</v>
          </cell>
          <cell r="AB1022" t="str">
            <v>0.0</v>
          </cell>
          <cell r="AC1022" t="str">
            <v>0.0</v>
          </cell>
          <cell r="AD1022" t="str">
            <v>120.0</v>
          </cell>
          <cell r="AE1022" t="str">
            <v>0.0</v>
          </cell>
          <cell r="AF1022" t="str">
            <v>120.0</v>
          </cell>
          <cell r="AG1022" t="str">
            <v>0.0</v>
          </cell>
          <cell r="AH1022" t="str">
            <v/>
          </cell>
          <cell r="AI1022" t="str">
            <v>120</v>
          </cell>
          <cell r="AJ1022" t="str">
            <v>完成1.63公里的路基路面建设</v>
          </cell>
          <cell r="AK1022" t="str">
            <v>1.63</v>
          </cell>
          <cell r="AL1022" t="str">
            <v/>
          </cell>
          <cell r="AM1022" t="str">
            <v/>
          </cell>
          <cell r="AN1022" t="str">
            <v>2021</v>
          </cell>
          <cell r="AO1022" t="str">
            <v>目标任务</v>
          </cell>
          <cell r="AP1022" t="str">
            <v>里耶镇</v>
          </cell>
          <cell r="AQ1022" t="str">
            <v/>
          </cell>
          <cell r="AR1022" t="str">
            <v/>
          </cell>
          <cell r="AS1022" t="str">
            <v/>
          </cell>
          <cell r="AT1022" t="str">
            <v/>
          </cell>
          <cell r="AU1022" t="str">
            <v/>
          </cell>
          <cell r="AV1022" t="str">
            <v>龙山县民学家庭农场</v>
          </cell>
          <cell r="AW1022" t="str">
            <v>农</v>
          </cell>
          <cell r="AX1022" t="str">
            <v>县级</v>
          </cell>
          <cell r="AY1022" t="str">
            <v>无,无</v>
          </cell>
          <cell r="AZ1022" t="str">
            <v>中药材、蔬菜种植</v>
          </cell>
          <cell r="BA1022" t="str">
            <v>500</v>
          </cell>
          <cell r="BB1022" t="str">
            <v>龙山县民学家庭农场</v>
          </cell>
          <cell r="BC1022" t="str">
            <v>已提报</v>
          </cell>
          <cell r="BD1022" t="str">
            <v>湖南省公路事务中心</v>
          </cell>
          <cell r="BE1022" t="str">
            <v>龙山县交通运输局</v>
          </cell>
          <cell r="BF1022" t="str">
            <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XFC22"/>
  <sheetViews>
    <sheetView tabSelected="1" view="pageBreakPreview" zoomScaleNormal="100" workbookViewId="0">
      <selection activeCell="AF7" sqref="AF7"/>
    </sheetView>
  </sheetViews>
  <sheetFormatPr defaultColWidth="9.06666666666667" defaultRowHeight="15.75"/>
  <cols>
    <col min="1" max="1" width="7.63333333333333" style="1" customWidth="1"/>
    <col min="2" max="2" width="6.875" style="1" customWidth="1"/>
    <col min="3" max="3" width="9.25833333333333" style="2" customWidth="1"/>
    <col min="4" max="4" width="25.6" style="1" hidden="1" customWidth="1"/>
    <col min="5" max="5" width="11.3333333333333" style="1" hidden="1" customWidth="1"/>
    <col min="6" max="6" width="40.125" style="2" customWidth="1"/>
    <col min="7" max="7" width="10.75" style="1" customWidth="1"/>
    <col min="8" max="8" width="13.7333333333333" style="1" hidden="1" customWidth="1"/>
    <col min="9" max="9" width="9.5" style="1" customWidth="1"/>
    <col min="10" max="10" width="9" style="1" customWidth="1"/>
    <col min="11" max="11" width="10.875" style="1" customWidth="1"/>
    <col min="12" max="12" width="9.5" style="3" customWidth="1"/>
    <col min="13" max="13" width="9.06666666666667" style="1" customWidth="1"/>
    <col min="14" max="15" width="9.06666666666667" style="1" hidden="1" customWidth="1"/>
    <col min="16" max="16" width="7.68333333333333" style="1" hidden="1" customWidth="1"/>
    <col min="17" max="17" width="7.86666666666667" style="1" hidden="1" customWidth="1"/>
    <col min="18" max="18" width="36.2666666666667" style="2" hidden="1" customWidth="1"/>
    <col min="19" max="20" width="9" style="1" hidden="1" customWidth="1"/>
    <col min="21" max="21" width="21.2" style="2" hidden="1" customWidth="1"/>
    <col min="22" max="23" width="17.2666666666667" style="1" hidden="1" customWidth="1"/>
    <col min="24" max="24" width="11.4666666666667" style="1" hidden="1" customWidth="1"/>
    <col min="25" max="25" width="13.4" style="1" hidden="1" customWidth="1"/>
    <col min="26" max="28" width="14.6" style="1" hidden="1" customWidth="1"/>
    <col min="29" max="29" width="7.40833333333333" style="1" customWidth="1"/>
    <col min="30" max="16384" width="9.06666666666667" style="1"/>
  </cols>
  <sheetData>
    <row r="2" ht="45" customHeight="1" spans="1:28">
      <c r="A2" s="4" t="s">
        <v>0</v>
      </c>
      <c r="B2" s="4"/>
      <c r="C2" s="4"/>
      <c r="D2" s="4"/>
      <c r="E2" s="4"/>
      <c r="F2" s="4"/>
      <c r="G2" s="4"/>
      <c r="H2" s="4"/>
      <c r="I2" s="4"/>
      <c r="J2" s="4"/>
      <c r="K2" s="4"/>
      <c r="L2" s="9"/>
      <c r="M2" s="4"/>
      <c r="N2" s="4"/>
      <c r="O2" s="4"/>
      <c r="P2" s="4"/>
      <c r="Q2" s="4"/>
      <c r="R2" s="4"/>
      <c r="S2" s="4"/>
      <c r="T2" s="4"/>
      <c r="U2" s="4"/>
      <c r="W2" s="19" t="s">
        <v>1</v>
      </c>
      <c r="X2" s="19"/>
      <c r="Y2" s="19"/>
      <c r="Z2" s="19"/>
      <c r="AA2" s="19"/>
      <c r="AB2" s="19"/>
    </row>
    <row r="3" ht="25.05" customHeight="1" spans="1:29">
      <c r="A3" s="5" t="s">
        <v>2</v>
      </c>
      <c r="B3" s="5"/>
      <c r="C3" s="5"/>
      <c r="D3" s="5"/>
      <c r="E3" s="5"/>
      <c r="F3" s="5" t="s">
        <v>3</v>
      </c>
      <c r="G3" s="5"/>
      <c r="H3" s="5"/>
      <c r="I3" s="5"/>
      <c r="J3" s="5" t="s">
        <v>4</v>
      </c>
      <c r="K3" s="5"/>
      <c r="L3" s="10"/>
      <c r="M3" s="5"/>
      <c r="N3" s="11"/>
      <c r="O3" s="11"/>
      <c r="P3" s="5"/>
      <c r="Q3" s="20"/>
      <c r="R3" s="21" t="s">
        <v>5</v>
      </c>
      <c r="S3" s="21" t="s">
        <v>6</v>
      </c>
      <c r="T3" s="21" t="s">
        <v>7</v>
      </c>
      <c r="U3" s="21" t="s">
        <v>8</v>
      </c>
      <c r="W3" s="22" t="s">
        <v>9</v>
      </c>
      <c r="X3" s="22" t="s">
        <v>10</v>
      </c>
      <c r="Y3" s="24" t="s">
        <v>11</v>
      </c>
      <c r="Z3" s="24" t="s">
        <v>12</v>
      </c>
      <c r="AA3" s="24" t="s">
        <v>13</v>
      </c>
      <c r="AB3" s="25"/>
      <c r="AC3" s="26" t="s">
        <v>8</v>
      </c>
    </row>
    <row r="4" ht="25.05" customHeight="1" spans="1:29">
      <c r="A4" s="6" t="s">
        <v>14</v>
      </c>
      <c r="B4" s="6" t="s">
        <v>15</v>
      </c>
      <c r="C4" s="6" t="s">
        <v>16</v>
      </c>
      <c r="D4" s="6" t="s">
        <v>17</v>
      </c>
      <c r="E4" s="6" t="s">
        <v>18</v>
      </c>
      <c r="F4" s="6" t="s">
        <v>19</v>
      </c>
      <c r="G4" s="6" t="s">
        <v>20</v>
      </c>
      <c r="H4" s="6" t="s">
        <v>10</v>
      </c>
      <c r="I4" s="6" t="s">
        <v>21</v>
      </c>
      <c r="J4" s="6" t="s">
        <v>22</v>
      </c>
      <c r="K4" s="6" t="s">
        <v>23</v>
      </c>
      <c r="L4" s="6" t="s">
        <v>24</v>
      </c>
      <c r="M4" s="6" t="s">
        <v>25</v>
      </c>
      <c r="N4" s="12" t="s">
        <v>26</v>
      </c>
      <c r="O4" s="13" t="s">
        <v>27</v>
      </c>
      <c r="P4" s="6" t="s">
        <v>28</v>
      </c>
      <c r="Q4" s="12" t="s">
        <v>29</v>
      </c>
      <c r="R4" s="23"/>
      <c r="S4" s="23"/>
      <c r="T4" s="23"/>
      <c r="U4" s="23"/>
      <c r="W4" s="22"/>
      <c r="X4" s="22"/>
      <c r="Y4" s="24"/>
      <c r="Z4" s="24"/>
      <c r="AA4" s="24"/>
      <c r="AB4" s="25"/>
      <c r="AC4" s="26"/>
    </row>
    <row r="5" ht="25.05" customHeight="1" outlineLevel="2" spans="1:29">
      <c r="A5" s="5"/>
      <c r="B5" s="7" t="s">
        <v>30</v>
      </c>
      <c r="C5" s="8"/>
      <c r="D5" s="5"/>
      <c r="E5" s="5"/>
      <c r="F5" s="8">
        <f>SUBTOTAL(3,F6:F20)</f>
        <v>15</v>
      </c>
      <c r="G5" s="5"/>
      <c r="H5" s="5"/>
      <c r="I5" s="5"/>
      <c r="J5" s="5">
        <v>60.239</v>
      </c>
      <c r="K5" s="5">
        <v>60.239</v>
      </c>
      <c r="L5" s="14">
        <f>SUBTOTAL(9,L6:L24)</f>
        <v>59.267</v>
      </c>
      <c r="M5" s="15">
        <f>L5*94</f>
        <v>5571.098</v>
      </c>
      <c r="N5" s="15"/>
      <c r="O5" s="5">
        <v>3556</v>
      </c>
      <c r="P5" s="5">
        <f>VLOOKUP(B5,[1]旅游资源产业路汇总表!$B$6:$H$143,7,0)</f>
        <v>2741</v>
      </c>
      <c r="Q5" s="5">
        <f>M5-O5</f>
        <v>2015.098</v>
      </c>
      <c r="R5" s="8"/>
      <c r="S5" s="5"/>
      <c r="T5" s="5"/>
      <c r="U5" s="8"/>
      <c r="W5" s="22"/>
      <c r="X5" s="22"/>
      <c r="Y5" s="22"/>
      <c r="Z5" s="22"/>
      <c r="AA5" s="22"/>
      <c r="AB5" s="17"/>
      <c r="AC5" s="26"/>
    </row>
    <row r="6" ht="25.05" customHeight="1" outlineLevel="3" spans="1:29">
      <c r="A6" s="5" t="s">
        <v>31</v>
      </c>
      <c r="B6" s="5" t="s">
        <v>30</v>
      </c>
      <c r="C6" s="8" t="s">
        <v>32</v>
      </c>
      <c r="D6" s="5" t="s">
        <v>33</v>
      </c>
      <c r="E6" s="5" t="s">
        <v>34</v>
      </c>
      <c r="F6" s="8" t="s">
        <v>35</v>
      </c>
      <c r="G6" s="5" t="s">
        <v>36</v>
      </c>
      <c r="H6" s="5" t="s">
        <v>37</v>
      </c>
      <c r="I6" s="5" t="s">
        <v>38</v>
      </c>
      <c r="J6" s="5">
        <v>2.47</v>
      </c>
      <c r="K6" s="5">
        <f t="shared" ref="K6:K11" si="0">J6</f>
        <v>2.47</v>
      </c>
      <c r="L6" s="14">
        <v>2.47</v>
      </c>
      <c r="M6" s="15">
        <f t="shared" ref="M6:M22" si="1">L6*94</f>
        <v>232.18</v>
      </c>
      <c r="N6" s="15">
        <v>60</v>
      </c>
      <c r="O6" s="5"/>
      <c r="P6" s="5"/>
      <c r="Q6" s="5"/>
      <c r="R6" s="8" t="s">
        <v>39</v>
      </c>
      <c r="S6" s="5">
        <v>2021</v>
      </c>
      <c r="T6" s="5" t="s">
        <v>40</v>
      </c>
      <c r="U6" s="8" t="str">
        <f>VLOOKUP(F6,[2]农村公路!$F$7:$BF$1022,53,0)</f>
        <v/>
      </c>
      <c r="V6" s="1">
        <f t="shared" ref="V6:V11" si="2">J6-K6</f>
        <v>0</v>
      </c>
      <c r="W6" s="22" t="s">
        <v>41</v>
      </c>
      <c r="X6" s="22" t="s">
        <v>42</v>
      </c>
      <c r="Y6" s="22"/>
      <c r="Z6" s="22">
        <v>2.47</v>
      </c>
      <c r="AA6" s="22"/>
      <c r="AB6" s="17">
        <f>J6-Z6</f>
        <v>0</v>
      </c>
      <c r="AC6" s="5"/>
    </row>
    <row r="7" ht="25.05" customHeight="1" outlineLevel="3" spans="1:29">
      <c r="A7" s="5" t="s">
        <v>31</v>
      </c>
      <c r="B7" s="5" t="s">
        <v>30</v>
      </c>
      <c r="C7" s="8" t="s">
        <v>43</v>
      </c>
      <c r="D7" s="5" t="s">
        <v>44</v>
      </c>
      <c r="E7" s="5" t="s">
        <v>34</v>
      </c>
      <c r="F7" s="8" t="s">
        <v>45</v>
      </c>
      <c r="G7" s="5" t="s">
        <v>36</v>
      </c>
      <c r="H7" s="5" t="s">
        <v>46</v>
      </c>
      <c r="I7" s="5" t="s">
        <v>47</v>
      </c>
      <c r="J7" s="5">
        <v>0.48</v>
      </c>
      <c r="K7" s="5">
        <f t="shared" si="0"/>
        <v>0.48</v>
      </c>
      <c r="L7" s="14">
        <v>0.48</v>
      </c>
      <c r="M7" s="15">
        <f t="shared" si="1"/>
        <v>45.12</v>
      </c>
      <c r="N7" s="15">
        <v>60</v>
      </c>
      <c r="O7" s="5"/>
      <c r="P7" s="5"/>
      <c r="Q7" s="5"/>
      <c r="R7" s="8" t="s">
        <v>48</v>
      </c>
      <c r="S7" s="5">
        <v>2021</v>
      </c>
      <c r="T7" s="5" t="s">
        <v>40</v>
      </c>
      <c r="U7" s="8" t="str">
        <f>VLOOKUP(F7,[2]农村公路!$F$7:$BF$1022,53,0)</f>
        <v/>
      </c>
      <c r="V7" s="1">
        <f t="shared" si="2"/>
        <v>0</v>
      </c>
      <c r="W7" s="22" t="s">
        <v>41</v>
      </c>
      <c r="X7" s="22" t="s">
        <v>49</v>
      </c>
      <c r="Y7" s="22">
        <v>0.48</v>
      </c>
      <c r="Z7" s="22"/>
      <c r="AA7" s="22">
        <f>J7-Y7</f>
        <v>0</v>
      </c>
      <c r="AB7" s="17"/>
      <c r="AC7" s="5"/>
    </row>
    <row r="8" ht="25.05" customHeight="1" outlineLevel="3" spans="1:29">
      <c r="A8" s="5" t="s">
        <v>31</v>
      </c>
      <c r="B8" s="5" t="s">
        <v>30</v>
      </c>
      <c r="C8" s="8" t="s">
        <v>50</v>
      </c>
      <c r="D8" s="5" t="s">
        <v>51</v>
      </c>
      <c r="E8" s="5" t="s">
        <v>34</v>
      </c>
      <c r="F8" s="8" t="s">
        <v>52</v>
      </c>
      <c r="G8" s="5" t="s">
        <v>53</v>
      </c>
      <c r="H8" s="5" t="s">
        <v>46</v>
      </c>
      <c r="I8" s="5" t="s">
        <v>47</v>
      </c>
      <c r="J8" s="5">
        <v>13.94</v>
      </c>
      <c r="K8" s="5">
        <f t="shared" si="0"/>
        <v>13.94</v>
      </c>
      <c r="L8" s="14">
        <v>13.94</v>
      </c>
      <c r="M8" s="15">
        <f t="shared" si="1"/>
        <v>1310.36</v>
      </c>
      <c r="N8" s="15">
        <v>60</v>
      </c>
      <c r="O8" s="5"/>
      <c r="P8" s="5"/>
      <c r="Q8" s="5"/>
      <c r="R8" s="8" t="s">
        <v>54</v>
      </c>
      <c r="S8" s="5">
        <v>2021</v>
      </c>
      <c r="T8" s="5" t="s">
        <v>40</v>
      </c>
      <c r="U8" s="8" t="str">
        <f>VLOOKUP(F8,[2]农村公路!$F$7:$BF$1022,53,0)</f>
        <v/>
      </c>
      <c r="V8" s="1">
        <f t="shared" si="2"/>
        <v>0</v>
      </c>
      <c r="W8" s="22" t="s">
        <v>41</v>
      </c>
      <c r="X8" s="22" t="s">
        <v>49</v>
      </c>
      <c r="Y8" s="22">
        <v>13.94</v>
      </c>
      <c r="Z8" s="22"/>
      <c r="AA8" s="22">
        <f>J8-Y8</f>
        <v>0</v>
      </c>
      <c r="AB8" s="17"/>
      <c r="AC8" s="5"/>
    </row>
    <row r="9" ht="25.05" customHeight="1" outlineLevel="3" spans="1:29">
      <c r="A9" s="5" t="s">
        <v>31</v>
      </c>
      <c r="B9" s="5" t="s">
        <v>30</v>
      </c>
      <c r="C9" s="8" t="s">
        <v>55</v>
      </c>
      <c r="D9" s="5" t="s">
        <v>55</v>
      </c>
      <c r="E9" s="5" t="s">
        <v>34</v>
      </c>
      <c r="F9" s="8" t="s">
        <v>56</v>
      </c>
      <c r="G9" s="5" t="s">
        <v>36</v>
      </c>
      <c r="H9" s="5" t="s">
        <v>46</v>
      </c>
      <c r="I9" s="5" t="s">
        <v>47</v>
      </c>
      <c r="J9" s="5">
        <v>1.93</v>
      </c>
      <c r="K9" s="5">
        <f t="shared" si="0"/>
        <v>1.93</v>
      </c>
      <c r="L9" s="14">
        <v>1.93</v>
      </c>
      <c r="M9" s="15">
        <f t="shared" si="1"/>
        <v>181.42</v>
      </c>
      <c r="N9" s="15">
        <v>60</v>
      </c>
      <c r="O9" s="5"/>
      <c r="P9" s="5"/>
      <c r="Q9" s="5"/>
      <c r="R9" s="8" t="s">
        <v>57</v>
      </c>
      <c r="S9" s="5">
        <v>2021</v>
      </c>
      <c r="T9" s="5" t="s">
        <v>40</v>
      </c>
      <c r="U9" s="8" t="str">
        <f>VLOOKUP(F9,[2]农村公路!$F$7:$BF$1022,53,0)</f>
        <v/>
      </c>
      <c r="V9" s="1">
        <f t="shared" si="2"/>
        <v>0</v>
      </c>
      <c r="W9" s="22" t="s">
        <v>41</v>
      </c>
      <c r="X9" s="22" t="s">
        <v>49</v>
      </c>
      <c r="Y9" s="22">
        <v>1.93</v>
      </c>
      <c r="Z9" s="22"/>
      <c r="AA9" s="22">
        <f>J9-Y9</f>
        <v>0</v>
      </c>
      <c r="AB9" s="17"/>
      <c r="AC9" s="5"/>
    </row>
    <row r="10" ht="25.05" customHeight="1" outlineLevel="3" spans="1:29">
      <c r="A10" s="5" t="s">
        <v>31</v>
      </c>
      <c r="B10" s="5" t="s">
        <v>30</v>
      </c>
      <c r="C10" s="8" t="s">
        <v>58</v>
      </c>
      <c r="D10" s="5" t="s">
        <v>58</v>
      </c>
      <c r="E10" s="5" t="s">
        <v>34</v>
      </c>
      <c r="F10" s="8" t="s">
        <v>59</v>
      </c>
      <c r="G10" s="5" t="s">
        <v>36</v>
      </c>
      <c r="H10" s="5" t="s">
        <v>37</v>
      </c>
      <c r="I10" s="5" t="s">
        <v>60</v>
      </c>
      <c r="J10" s="5">
        <v>3.54</v>
      </c>
      <c r="K10" s="5">
        <f t="shared" si="0"/>
        <v>3.54</v>
      </c>
      <c r="L10" s="14">
        <v>3.54</v>
      </c>
      <c r="M10" s="15">
        <f t="shared" si="1"/>
        <v>332.76</v>
      </c>
      <c r="N10" s="15">
        <v>60</v>
      </c>
      <c r="O10" s="5"/>
      <c r="P10" s="5"/>
      <c r="Q10" s="5"/>
      <c r="R10" s="8" t="s">
        <v>61</v>
      </c>
      <c r="S10" s="5">
        <v>2021</v>
      </c>
      <c r="T10" s="5" t="s">
        <v>40</v>
      </c>
      <c r="U10" s="8" t="str">
        <f>VLOOKUP(F10,[2]农村公路!$F$7:$BF$1022,53,0)</f>
        <v/>
      </c>
      <c r="V10" s="1">
        <f t="shared" si="2"/>
        <v>0</v>
      </c>
      <c r="W10" s="22" t="s">
        <v>41</v>
      </c>
      <c r="X10" s="22" t="s">
        <v>42</v>
      </c>
      <c r="Y10" s="22"/>
      <c r="Z10" s="22">
        <v>3.54</v>
      </c>
      <c r="AA10" s="22"/>
      <c r="AB10" s="17">
        <f>J10-Z10</f>
        <v>0</v>
      </c>
      <c r="AC10" s="5"/>
    </row>
    <row r="11" ht="25.05" customHeight="1" outlineLevel="3" spans="1:29">
      <c r="A11" s="5" t="s">
        <v>31</v>
      </c>
      <c r="B11" s="5" t="s">
        <v>30</v>
      </c>
      <c r="C11" s="8" t="s">
        <v>62</v>
      </c>
      <c r="D11" s="5" t="s">
        <v>63</v>
      </c>
      <c r="E11" s="5" t="s">
        <v>34</v>
      </c>
      <c r="F11" s="8" t="s">
        <v>64</v>
      </c>
      <c r="G11" s="5" t="s">
        <v>36</v>
      </c>
      <c r="H11" s="5" t="s">
        <v>46</v>
      </c>
      <c r="I11" s="5" t="s">
        <v>47</v>
      </c>
      <c r="J11" s="5">
        <v>1.42</v>
      </c>
      <c r="K11" s="5">
        <f t="shared" si="0"/>
        <v>1.42</v>
      </c>
      <c r="L11" s="14">
        <v>1.42</v>
      </c>
      <c r="M11" s="15">
        <f t="shared" si="1"/>
        <v>133.48</v>
      </c>
      <c r="N11" s="15">
        <v>60</v>
      </c>
      <c r="O11" s="5"/>
      <c r="P11" s="5"/>
      <c r="Q11" s="5"/>
      <c r="R11" s="8" t="s">
        <v>65</v>
      </c>
      <c r="S11" s="5">
        <v>2021</v>
      </c>
      <c r="T11" s="5" t="s">
        <v>40</v>
      </c>
      <c r="U11" s="8" t="str">
        <f>VLOOKUP(F11,[2]农村公路!$F$7:$BF$1022,53,0)</f>
        <v/>
      </c>
      <c r="V11" s="1">
        <f t="shared" si="2"/>
        <v>0</v>
      </c>
      <c r="W11" s="22" t="s">
        <v>41</v>
      </c>
      <c r="X11" s="22" t="s">
        <v>49</v>
      </c>
      <c r="Y11" s="22">
        <v>1.42</v>
      </c>
      <c r="Z11" s="22"/>
      <c r="AA11" s="22">
        <f>J11-Y11</f>
        <v>0</v>
      </c>
      <c r="AB11" s="17"/>
      <c r="AC11" s="5"/>
    </row>
    <row r="12" ht="25.05" customHeight="1" outlineLevel="3" spans="1:29">
      <c r="A12" s="5" t="s">
        <v>31</v>
      </c>
      <c r="B12" s="5" t="s">
        <v>30</v>
      </c>
      <c r="C12" s="8" t="s">
        <v>66</v>
      </c>
      <c r="D12" s="5" t="s">
        <v>67</v>
      </c>
      <c r="E12" s="5" t="s">
        <v>34</v>
      </c>
      <c r="F12" s="8" t="s">
        <v>68</v>
      </c>
      <c r="G12" s="5" t="s">
        <v>36</v>
      </c>
      <c r="H12" s="5" t="s">
        <v>37</v>
      </c>
      <c r="I12" s="5" t="s">
        <v>47</v>
      </c>
      <c r="J12" s="5">
        <v>4.47</v>
      </c>
      <c r="K12" s="5">
        <f t="shared" ref="K12:K20" si="3">J12</f>
        <v>4.47</v>
      </c>
      <c r="L12" s="14">
        <v>4.47</v>
      </c>
      <c r="M12" s="15">
        <f t="shared" si="1"/>
        <v>420.18</v>
      </c>
      <c r="N12" s="15">
        <v>60</v>
      </c>
      <c r="O12" s="5"/>
      <c r="P12" s="5"/>
      <c r="Q12" s="5"/>
      <c r="R12" s="8" t="s">
        <v>69</v>
      </c>
      <c r="S12" s="5">
        <v>2021</v>
      </c>
      <c r="T12" s="5" t="s">
        <v>40</v>
      </c>
      <c r="U12" s="8" t="str">
        <f>VLOOKUP(F12,[2]农村公路!$F$7:$BF$1022,53,0)</f>
        <v/>
      </c>
      <c r="V12" s="1">
        <f t="shared" ref="V12:V20" si="4">J12-K12</f>
        <v>0</v>
      </c>
      <c r="W12" s="22" t="s">
        <v>41</v>
      </c>
      <c r="X12" s="22" t="s">
        <v>42</v>
      </c>
      <c r="Y12" s="22"/>
      <c r="Z12" s="22">
        <v>4.47</v>
      </c>
      <c r="AA12" s="22"/>
      <c r="AB12" s="17">
        <f t="shared" ref="AB12:AB20" si="5">J12-Z12</f>
        <v>0</v>
      </c>
      <c r="AC12" s="5"/>
    </row>
    <row r="13" ht="25.05" customHeight="1" outlineLevel="3" spans="1:29">
      <c r="A13" s="5" t="s">
        <v>31</v>
      </c>
      <c r="B13" s="5" t="s">
        <v>30</v>
      </c>
      <c r="C13" s="8" t="s">
        <v>70</v>
      </c>
      <c r="D13" s="5" t="s">
        <v>71</v>
      </c>
      <c r="E13" s="5" t="s">
        <v>34</v>
      </c>
      <c r="F13" s="8" t="s">
        <v>72</v>
      </c>
      <c r="G13" s="5" t="s">
        <v>36</v>
      </c>
      <c r="H13" s="5" t="s">
        <v>37</v>
      </c>
      <c r="I13" s="5" t="s">
        <v>47</v>
      </c>
      <c r="J13" s="5">
        <v>1.9</v>
      </c>
      <c r="K13" s="5">
        <f t="shared" si="3"/>
        <v>1.9</v>
      </c>
      <c r="L13" s="14">
        <v>1.9</v>
      </c>
      <c r="M13" s="15">
        <f t="shared" si="1"/>
        <v>178.6</v>
      </c>
      <c r="N13" s="15">
        <v>60</v>
      </c>
      <c r="O13" s="5"/>
      <c r="P13" s="5"/>
      <c r="Q13" s="5"/>
      <c r="R13" s="8" t="s">
        <v>71</v>
      </c>
      <c r="S13" s="5">
        <v>2021</v>
      </c>
      <c r="T13" s="5" t="s">
        <v>40</v>
      </c>
      <c r="U13" s="8" t="str">
        <f>VLOOKUP(F13,[2]农村公路!$F$7:$BF$1022,53,0)</f>
        <v/>
      </c>
      <c r="V13" s="1">
        <f t="shared" si="4"/>
        <v>0</v>
      </c>
      <c r="W13" s="22" t="s">
        <v>41</v>
      </c>
      <c r="X13" s="22" t="s">
        <v>42</v>
      </c>
      <c r="Y13" s="22"/>
      <c r="Z13" s="22">
        <v>1.9</v>
      </c>
      <c r="AA13" s="22"/>
      <c r="AB13" s="17">
        <f t="shared" si="5"/>
        <v>0</v>
      </c>
      <c r="AC13" s="5"/>
    </row>
    <row r="14" ht="25.05" customHeight="1" outlineLevel="3" spans="1:29">
      <c r="A14" s="5" t="s">
        <v>31</v>
      </c>
      <c r="B14" s="5" t="s">
        <v>30</v>
      </c>
      <c r="C14" s="8" t="s">
        <v>32</v>
      </c>
      <c r="D14" s="5" t="s">
        <v>73</v>
      </c>
      <c r="E14" s="5" t="s">
        <v>34</v>
      </c>
      <c r="F14" s="8" t="s">
        <v>74</v>
      </c>
      <c r="G14" s="5" t="s">
        <v>36</v>
      </c>
      <c r="H14" s="5" t="s">
        <v>37</v>
      </c>
      <c r="I14" s="5" t="s">
        <v>75</v>
      </c>
      <c r="J14" s="5">
        <v>2.16</v>
      </c>
      <c r="K14" s="5">
        <f t="shared" si="3"/>
        <v>2.16</v>
      </c>
      <c r="L14" s="14">
        <v>1.43</v>
      </c>
      <c r="M14" s="15">
        <f t="shared" si="1"/>
        <v>134.42</v>
      </c>
      <c r="N14" s="15">
        <v>60</v>
      </c>
      <c r="O14" s="5"/>
      <c r="P14" s="5"/>
      <c r="Q14" s="5"/>
      <c r="R14" s="8" t="s">
        <v>76</v>
      </c>
      <c r="S14" s="5">
        <v>2021</v>
      </c>
      <c r="T14" s="5" t="s">
        <v>40</v>
      </c>
      <c r="U14" s="8" t="str">
        <f>VLOOKUP(F14,[2]农村公路!$F$7:$BF$1022,53,0)</f>
        <v/>
      </c>
      <c r="V14" s="1">
        <f t="shared" si="4"/>
        <v>0</v>
      </c>
      <c r="W14" s="22" t="s">
        <v>41</v>
      </c>
      <c r="X14" s="22" t="s">
        <v>42</v>
      </c>
      <c r="Y14" s="22"/>
      <c r="Z14" s="22">
        <v>0.73</v>
      </c>
      <c r="AA14" s="22"/>
      <c r="AB14" s="17">
        <f t="shared" si="5"/>
        <v>1.43</v>
      </c>
      <c r="AC14" s="5"/>
    </row>
    <row r="15" ht="25.05" customHeight="1" outlineLevel="3" spans="1:29">
      <c r="A15" s="5" t="s">
        <v>31</v>
      </c>
      <c r="B15" s="5" t="s">
        <v>30</v>
      </c>
      <c r="C15" s="8" t="s">
        <v>43</v>
      </c>
      <c r="D15" s="5" t="s">
        <v>77</v>
      </c>
      <c r="E15" s="5" t="s">
        <v>34</v>
      </c>
      <c r="F15" s="8" t="s">
        <v>78</v>
      </c>
      <c r="G15" s="5" t="s">
        <v>36</v>
      </c>
      <c r="H15" s="5" t="s">
        <v>37</v>
      </c>
      <c r="I15" s="5" t="s">
        <v>47</v>
      </c>
      <c r="J15" s="5">
        <v>2.32</v>
      </c>
      <c r="K15" s="5">
        <f t="shared" si="3"/>
        <v>2.32</v>
      </c>
      <c r="L15" s="14">
        <v>2.024</v>
      </c>
      <c r="M15" s="15">
        <f t="shared" si="1"/>
        <v>190.256</v>
      </c>
      <c r="N15" s="15">
        <v>60</v>
      </c>
      <c r="O15" s="5"/>
      <c r="P15" s="5"/>
      <c r="Q15" s="5"/>
      <c r="R15" s="8" t="s">
        <v>79</v>
      </c>
      <c r="S15" s="5">
        <v>2021</v>
      </c>
      <c r="T15" s="5" t="s">
        <v>40</v>
      </c>
      <c r="U15" s="8" t="str">
        <f>VLOOKUP(F15,[2]农村公路!$F$7:$BF$1022,53,0)</f>
        <v/>
      </c>
      <c r="V15" s="1">
        <f t="shared" si="4"/>
        <v>0</v>
      </c>
      <c r="W15" s="22" t="s">
        <v>41</v>
      </c>
      <c r="X15" s="22" t="s">
        <v>42</v>
      </c>
      <c r="Y15" s="22"/>
      <c r="Z15" s="22">
        <v>1.6</v>
      </c>
      <c r="AA15" s="22"/>
      <c r="AB15" s="17">
        <f t="shared" si="5"/>
        <v>0.72</v>
      </c>
      <c r="AC15" s="5"/>
    </row>
    <row r="16" ht="25.05" customHeight="1" outlineLevel="3" spans="1:29">
      <c r="A16" s="5" t="s">
        <v>31</v>
      </c>
      <c r="B16" s="5" t="s">
        <v>30</v>
      </c>
      <c r="C16" s="8" t="s">
        <v>32</v>
      </c>
      <c r="D16" s="5" t="s">
        <v>80</v>
      </c>
      <c r="E16" s="5" t="s">
        <v>34</v>
      </c>
      <c r="F16" s="8" t="s">
        <v>81</v>
      </c>
      <c r="G16" s="5" t="s">
        <v>36</v>
      </c>
      <c r="H16" s="5" t="s">
        <v>37</v>
      </c>
      <c r="I16" s="5" t="s">
        <v>47</v>
      </c>
      <c r="J16" s="5">
        <v>1.63</v>
      </c>
      <c r="K16" s="5">
        <f t="shared" si="3"/>
        <v>1.63</v>
      </c>
      <c r="L16" s="14">
        <v>1.63</v>
      </c>
      <c r="M16" s="15">
        <f t="shared" si="1"/>
        <v>153.22</v>
      </c>
      <c r="N16" s="15">
        <v>60</v>
      </c>
      <c r="O16" s="5"/>
      <c r="P16" s="5"/>
      <c r="Q16" s="5"/>
      <c r="R16" s="8" t="s">
        <v>82</v>
      </c>
      <c r="S16" s="5">
        <v>2021</v>
      </c>
      <c r="T16" s="5" t="s">
        <v>40</v>
      </c>
      <c r="U16" s="8" t="str">
        <f>VLOOKUP(F16,[2]农村公路!$F$7:$BF$1022,53,0)</f>
        <v/>
      </c>
      <c r="V16" s="1">
        <f t="shared" si="4"/>
        <v>0</v>
      </c>
      <c r="W16" s="22" t="s">
        <v>41</v>
      </c>
      <c r="X16" s="22" t="s">
        <v>42</v>
      </c>
      <c r="Y16" s="22"/>
      <c r="Z16" s="22">
        <v>0.95</v>
      </c>
      <c r="AA16" s="22"/>
      <c r="AB16" s="17">
        <f t="shared" si="5"/>
        <v>0.68</v>
      </c>
      <c r="AC16" s="5"/>
    </row>
    <row r="17" ht="25.05" customHeight="1" outlineLevel="3" spans="1:29">
      <c r="A17" s="5" t="s">
        <v>31</v>
      </c>
      <c r="B17" s="5" t="s">
        <v>30</v>
      </c>
      <c r="C17" s="8" t="s">
        <v>70</v>
      </c>
      <c r="D17" s="5" t="s">
        <v>83</v>
      </c>
      <c r="E17" s="5" t="s">
        <v>34</v>
      </c>
      <c r="F17" s="8" t="s">
        <v>84</v>
      </c>
      <c r="G17" s="5" t="s">
        <v>36</v>
      </c>
      <c r="H17" s="5" t="s">
        <v>37</v>
      </c>
      <c r="I17" s="5" t="s">
        <v>85</v>
      </c>
      <c r="J17" s="5">
        <v>6.22</v>
      </c>
      <c r="K17" s="5">
        <f t="shared" si="3"/>
        <v>6.22</v>
      </c>
      <c r="L17" s="14">
        <v>6.22</v>
      </c>
      <c r="M17" s="15">
        <f t="shared" si="1"/>
        <v>584.68</v>
      </c>
      <c r="N17" s="15">
        <v>60</v>
      </c>
      <c r="O17" s="5"/>
      <c r="P17" s="5"/>
      <c r="Q17" s="5"/>
      <c r="R17" s="8" t="s">
        <v>86</v>
      </c>
      <c r="S17" s="5">
        <v>2021</v>
      </c>
      <c r="T17" s="5" t="s">
        <v>40</v>
      </c>
      <c r="U17" s="8" t="str">
        <f>VLOOKUP(F17,[2]农村公路!$F$7:$BF$1022,53,0)</f>
        <v/>
      </c>
      <c r="V17" s="1">
        <f t="shared" si="4"/>
        <v>0</v>
      </c>
      <c r="W17" s="22" t="s">
        <v>41</v>
      </c>
      <c r="X17" s="22" t="s">
        <v>42</v>
      </c>
      <c r="Y17" s="22"/>
      <c r="Z17" s="22">
        <v>6.22</v>
      </c>
      <c r="AA17" s="22"/>
      <c r="AB17" s="17">
        <f t="shared" si="5"/>
        <v>0</v>
      </c>
      <c r="AC17" s="5"/>
    </row>
    <row r="18" ht="25.05" customHeight="1" outlineLevel="3" spans="1:29">
      <c r="A18" s="5" t="s">
        <v>31</v>
      </c>
      <c r="B18" s="5" t="s">
        <v>30</v>
      </c>
      <c r="C18" s="8" t="s">
        <v>87</v>
      </c>
      <c r="D18" s="5" t="s">
        <v>88</v>
      </c>
      <c r="E18" s="5" t="s">
        <v>34</v>
      </c>
      <c r="F18" s="8" t="s">
        <v>89</v>
      </c>
      <c r="G18" s="5" t="s">
        <v>53</v>
      </c>
      <c r="H18" s="5" t="s">
        <v>37</v>
      </c>
      <c r="I18" s="5" t="s">
        <v>47</v>
      </c>
      <c r="J18" s="5">
        <v>8.305</v>
      </c>
      <c r="K18" s="5">
        <f t="shared" si="3"/>
        <v>8.305</v>
      </c>
      <c r="L18" s="14">
        <v>8.305</v>
      </c>
      <c r="M18" s="15">
        <f t="shared" si="1"/>
        <v>780.67</v>
      </c>
      <c r="N18" s="15">
        <v>60</v>
      </c>
      <c r="O18" s="5"/>
      <c r="P18" s="5"/>
      <c r="Q18" s="5"/>
      <c r="R18" s="8" t="s">
        <v>90</v>
      </c>
      <c r="S18" s="5">
        <v>2021</v>
      </c>
      <c r="T18" s="5" t="s">
        <v>40</v>
      </c>
      <c r="U18" s="8" t="str">
        <f>VLOOKUP(F18,[2]农村公路!$F$7:$BF$1022,53,0)</f>
        <v/>
      </c>
      <c r="V18" s="1">
        <f t="shared" si="4"/>
        <v>0</v>
      </c>
      <c r="W18" s="22" t="s">
        <v>41</v>
      </c>
      <c r="X18" s="22" t="s">
        <v>42</v>
      </c>
      <c r="Y18" s="22"/>
      <c r="Z18" s="22">
        <v>8.305</v>
      </c>
      <c r="AA18" s="22"/>
      <c r="AB18" s="17">
        <f t="shared" si="5"/>
        <v>0</v>
      </c>
      <c r="AC18" s="5"/>
    </row>
    <row r="19" ht="25.05" customHeight="1" outlineLevel="3" spans="1:29">
      <c r="A19" s="5" t="s">
        <v>31</v>
      </c>
      <c r="B19" s="5" t="s">
        <v>30</v>
      </c>
      <c r="C19" s="8" t="s">
        <v>70</v>
      </c>
      <c r="D19" s="5" t="s">
        <v>91</v>
      </c>
      <c r="E19" s="5" t="s">
        <v>34</v>
      </c>
      <c r="F19" s="8" t="s">
        <v>92</v>
      </c>
      <c r="G19" s="5" t="s">
        <v>36</v>
      </c>
      <c r="H19" s="5" t="s">
        <v>37</v>
      </c>
      <c r="I19" s="5" t="s">
        <v>47</v>
      </c>
      <c r="J19" s="5">
        <v>2.54</v>
      </c>
      <c r="K19" s="5">
        <f t="shared" si="3"/>
        <v>2.54</v>
      </c>
      <c r="L19" s="14">
        <v>2.54</v>
      </c>
      <c r="M19" s="15">
        <f t="shared" si="1"/>
        <v>238.76</v>
      </c>
      <c r="N19" s="15">
        <v>60</v>
      </c>
      <c r="O19" s="5"/>
      <c r="P19" s="5"/>
      <c r="Q19" s="5"/>
      <c r="R19" s="8" t="s">
        <v>93</v>
      </c>
      <c r="S19" s="5">
        <v>2021</v>
      </c>
      <c r="T19" s="5" t="s">
        <v>40</v>
      </c>
      <c r="U19" s="8" t="str">
        <f>VLOOKUP(F19,[2]农村公路!$F$7:$BF$1022,53,0)</f>
        <v/>
      </c>
      <c r="V19" s="1">
        <f t="shared" si="4"/>
        <v>0</v>
      </c>
      <c r="W19" s="22" t="s">
        <v>41</v>
      </c>
      <c r="X19" s="22" t="s">
        <v>42</v>
      </c>
      <c r="Y19" s="22"/>
      <c r="Z19" s="22">
        <v>2.54</v>
      </c>
      <c r="AA19" s="22"/>
      <c r="AB19" s="17">
        <f t="shared" si="5"/>
        <v>0</v>
      </c>
      <c r="AC19" s="5"/>
    </row>
    <row r="20" ht="25.05" customHeight="1" outlineLevel="3" spans="1:29">
      <c r="A20" s="5" t="s">
        <v>31</v>
      </c>
      <c r="B20" s="5" t="s">
        <v>30</v>
      </c>
      <c r="C20" s="8" t="s">
        <v>94</v>
      </c>
      <c r="D20" s="5" t="s">
        <v>95</v>
      </c>
      <c r="E20" s="5" t="s">
        <v>34</v>
      </c>
      <c r="F20" s="8" t="s">
        <v>96</v>
      </c>
      <c r="G20" s="5" t="s">
        <v>53</v>
      </c>
      <c r="H20" s="5" t="s">
        <v>37</v>
      </c>
      <c r="I20" s="5" t="s">
        <v>97</v>
      </c>
      <c r="J20" s="5">
        <v>1.5</v>
      </c>
      <c r="K20" s="5">
        <f t="shared" si="3"/>
        <v>1.5</v>
      </c>
      <c r="L20" s="14">
        <v>1.5</v>
      </c>
      <c r="M20" s="15">
        <f t="shared" si="1"/>
        <v>141</v>
      </c>
      <c r="N20" s="15">
        <v>60</v>
      </c>
      <c r="O20" s="5"/>
      <c r="P20" s="5"/>
      <c r="Q20" s="5"/>
      <c r="R20" s="8" t="s">
        <v>98</v>
      </c>
      <c r="S20" s="5">
        <v>2021</v>
      </c>
      <c r="T20" s="5" t="s">
        <v>40</v>
      </c>
      <c r="U20" s="8" t="str">
        <f>VLOOKUP(F20,[2]农村公路!$F$7:$BF$1022,53,0)</f>
        <v/>
      </c>
      <c r="V20" s="1">
        <f t="shared" si="4"/>
        <v>0</v>
      </c>
      <c r="W20" s="22" t="s">
        <v>41</v>
      </c>
      <c r="X20" s="22" t="s">
        <v>42</v>
      </c>
      <c r="Y20" s="22"/>
      <c r="Z20" s="22">
        <v>1.5</v>
      </c>
      <c r="AA20" s="22"/>
      <c r="AB20" s="17">
        <f t="shared" si="5"/>
        <v>0</v>
      </c>
      <c r="AC20" s="5"/>
    </row>
    <row r="21" ht="25.05" customHeight="1" outlineLevel="3" spans="1:16383">
      <c r="A21" s="5" t="s">
        <v>31</v>
      </c>
      <c r="B21" s="5" t="s">
        <v>30</v>
      </c>
      <c r="C21" s="8" t="s">
        <v>94</v>
      </c>
      <c r="D21" s="8"/>
      <c r="E21" s="5"/>
      <c r="F21" s="5" t="s">
        <v>99</v>
      </c>
      <c r="G21" s="5" t="s">
        <v>36</v>
      </c>
      <c r="H21" s="5"/>
      <c r="I21" s="5" t="s">
        <v>100</v>
      </c>
      <c r="J21" s="5">
        <v>4.31</v>
      </c>
      <c r="K21" s="5">
        <v>4.31</v>
      </c>
      <c r="L21" s="14">
        <v>4.31</v>
      </c>
      <c r="M21" s="15">
        <f t="shared" si="1"/>
        <v>405.14</v>
      </c>
      <c r="N21" s="16"/>
      <c r="O21" s="17"/>
      <c r="P21" s="18"/>
      <c r="Q21" s="16"/>
      <c r="R21" s="22"/>
      <c r="T21"/>
      <c r="U21"/>
      <c r="V21"/>
      <c r="W21"/>
      <c r="X21"/>
      <c r="Y21"/>
      <c r="Z21"/>
      <c r="AA21"/>
      <c r="AB21"/>
      <c r="AC21" s="5"/>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c r="AMK21"/>
      <c r="AML21"/>
      <c r="AMM21"/>
      <c r="AMN21"/>
      <c r="AMO21"/>
      <c r="AMP21"/>
      <c r="AMQ21"/>
      <c r="AMR21"/>
      <c r="AMS21"/>
      <c r="AMT21"/>
      <c r="AMU21"/>
      <c r="AMV21"/>
      <c r="AMW21"/>
      <c r="AMX21"/>
      <c r="AMY21"/>
      <c r="AMZ21"/>
      <c r="ANA21"/>
      <c r="ANB21"/>
      <c r="ANC21"/>
      <c r="AND21"/>
      <c r="ANE21"/>
      <c r="ANF21"/>
      <c r="ANG21"/>
      <c r="ANH21"/>
      <c r="ANI21"/>
      <c r="ANJ21"/>
      <c r="ANK21"/>
      <c r="ANL21"/>
      <c r="ANM21"/>
      <c r="ANN21"/>
      <c r="ANO21"/>
      <c r="ANP21"/>
      <c r="ANQ21"/>
      <c r="ANR21"/>
      <c r="ANS21"/>
      <c r="ANT21"/>
      <c r="ANU21"/>
      <c r="ANV21"/>
      <c r="ANW21"/>
      <c r="ANX21"/>
      <c r="ANY21"/>
      <c r="ANZ21"/>
      <c r="AOA21"/>
      <c r="AOB21"/>
      <c r="AOC21"/>
      <c r="AOD21"/>
      <c r="AOE21"/>
      <c r="AOF21"/>
      <c r="AOG21"/>
      <c r="AOH21"/>
      <c r="AOI21"/>
      <c r="AOJ21"/>
      <c r="AOK21"/>
      <c r="AOL21"/>
      <c r="AOM21"/>
      <c r="AON21"/>
      <c r="AOO21"/>
      <c r="AOP21"/>
      <c r="AOQ21"/>
      <c r="AOR21"/>
      <c r="AOS21"/>
      <c r="AOT21"/>
      <c r="AOU21"/>
      <c r="AOV21"/>
      <c r="AOW21"/>
      <c r="AOX21"/>
      <c r="AOY21"/>
      <c r="AOZ21"/>
      <c r="APA21"/>
      <c r="APB21"/>
      <c r="APC21"/>
      <c r="APD21"/>
      <c r="APE21"/>
      <c r="APF21"/>
      <c r="APG21"/>
      <c r="APH21"/>
      <c r="API21"/>
      <c r="APJ21"/>
      <c r="APK21"/>
      <c r="APL21"/>
      <c r="APM21"/>
      <c r="APN21"/>
      <c r="APO21"/>
      <c r="APP21"/>
      <c r="APQ21"/>
      <c r="APR21"/>
      <c r="APS21"/>
      <c r="APT21"/>
      <c r="APU21"/>
      <c r="APV21"/>
      <c r="APW21"/>
      <c r="APX21"/>
      <c r="APY21"/>
      <c r="APZ21"/>
      <c r="AQA21"/>
      <c r="AQB21"/>
      <c r="AQC21"/>
      <c r="AQD21"/>
      <c r="AQE21"/>
      <c r="AQF21"/>
      <c r="AQG21"/>
      <c r="AQH21"/>
      <c r="AQI21"/>
      <c r="AQJ21"/>
      <c r="AQK21"/>
      <c r="AQL21"/>
      <c r="AQM21"/>
      <c r="AQN21"/>
      <c r="AQO21"/>
      <c r="AQP21"/>
      <c r="AQQ21"/>
      <c r="AQR21"/>
      <c r="AQS21"/>
      <c r="AQT21"/>
      <c r="AQU21"/>
      <c r="AQV21"/>
      <c r="AQW21"/>
      <c r="AQX21"/>
      <c r="AQY21"/>
      <c r="AQZ21"/>
      <c r="ARA21"/>
      <c r="ARB21"/>
      <c r="ARC21"/>
      <c r="ARD21"/>
      <c r="ARE21"/>
      <c r="ARF21"/>
      <c r="ARG21"/>
      <c r="ARH21"/>
      <c r="ARI21"/>
      <c r="ARJ21"/>
      <c r="ARK21"/>
      <c r="ARL21"/>
      <c r="ARM21"/>
      <c r="ARN21"/>
      <c r="ARO21"/>
      <c r="ARP21"/>
      <c r="ARQ21"/>
      <c r="ARR21"/>
      <c r="ARS21"/>
      <c r="ART21"/>
      <c r="ARU21"/>
      <c r="ARV21"/>
      <c r="ARW21"/>
      <c r="ARX21"/>
      <c r="ARY21"/>
      <c r="ARZ21"/>
      <c r="ASA21"/>
      <c r="ASB21"/>
      <c r="ASC21"/>
      <c r="ASD21"/>
      <c r="ASE21"/>
      <c r="ASF21"/>
      <c r="ASG21"/>
      <c r="ASH21"/>
      <c r="ASI21"/>
      <c r="ASJ21"/>
      <c r="ASK21"/>
      <c r="ASL21"/>
      <c r="ASM21"/>
      <c r="ASN21"/>
      <c r="ASO21"/>
      <c r="ASP21"/>
      <c r="ASQ21"/>
      <c r="ASR21"/>
      <c r="ASS21"/>
      <c r="AST21"/>
      <c r="ASU21"/>
      <c r="ASV21"/>
      <c r="ASW21"/>
      <c r="ASX21"/>
      <c r="ASY21"/>
      <c r="ASZ21"/>
      <c r="ATA21"/>
      <c r="ATB21"/>
      <c r="ATC21"/>
      <c r="ATD21"/>
      <c r="ATE21"/>
      <c r="ATF21"/>
      <c r="ATG21"/>
      <c r="ATH21"/>
      <c r="ATI21"/>
      <c r="ATJ21"/>
      <c r="ATK21"/>
      <c r="ATL21"/>
      <c r="ATM21"/>
      <c r="ATN21"/>
      <c r="ATO21"/>
      <c r="ATP21"/>
      <c r="ATQ21"/>
      <c r="ATR21"/>
      <c r="ATS21"/>
      <c r="ATT21"/>
      <c r="ATU21"/>
      <c r="ATV21"/>
      <c r="ATW21"/>
      <c r="ATX21"/>
      <c r="ATY21"/>
      <c r="ATZ21"/>
      <c r="AUA21"/>
      <c r="AUB21"/>
      <c r="AUC21"/>
      <c r="AUD21"/>
      <c r="AUE21"/>
      <c r="AUF21"/>
      <c r="AUG21"/>
      <c r="AUH21"/>
      <c r="AUI21"/>
      <c r="AUJ21"/>
      <c r="AUK21"/>
      <c r="AUL21"/>
      <c r="AUM21"/>
      <c r="AUN21"/>
      <c r="AUO21"/>
      <c r="AUP21"/>
      <c r="AUQ21"/>
      <c r="AUR21"/>
      <c r="AUS21"/>
      <c r="AUT21"/>
      <c r="AUU21"/>
      <c r="AUV21"/>
      <c r="AUW21"/>
      <c r="AUX21"/>
      <c r="AUY21"/>
      <c r="AUZ21"/>
      <c r="AVA21"/>
      <c r="AVB21"/>
      <c r="AVC21"/>
      <c r="AVD21"/>
      <c r="AVE21"/>
      <c r="AVF21"/>
      <c r="AVG21"/>
      <c r="AVH21"/>
      <c r="AVI21"/>
      <c r="AVJ21"/>
      <c r="AVK21"/>
      <c r="AVL21"/>
      <c r="AVM21"/>
      <c r="AVN21"/>
      <c r="AVO21"/>
      <c r="AVP21"/>
      <c r="AVQ21"/>
      <c r="AVR21"/>
      <c r="AVS21"/>
      <c r="AVT21"/>
      <c r="AVU21"/>
      <c r="AVV21"/>
      <c r="AVW21"/>
      <c r="AVX21"/>
      <c r="AVY21"/>
      <c r="AVZ21"/>
      <c r="AWA21"/>
      <c r="AWB21"/>
      <c r="AWC21"/>
      <c r="AWD21"/>
      <c r="AWE21"/>
      <c r="AWF21"/>
      <c r="AWG21"/>
      <c r="AWH21"/>
      <c r="AWI21"/>
      <c r="AWJ21"/>
      <c r="AWK21"/>
      <c r="AWL21"/>
      <c r="AWM21"/>
      <c r="AWN21"/>
      <c r="AWO21"/>
      <c r="AWP21"/>
      <c r="AWQ21"/>
      <c r="AWR21"/>
      <c r="AWS21"/>
      <c r="AWT21"/>
      <c r="AWU21"/>
      <c r="AWV21"/>
      <c r="AWW21"/>
      <c r="AWX21"/>
      <c r="AWY21"/>
      <c r="AWZ21"/>
      <c r="AXA21"/>
      <c r="AXB21"/>
      <c r="AXC21"/>
      <c r="AXD21"/>
      <c r="AXE21"/>
      <c r="AXF21"/>
      <c r="AXG21"/>
      <c r="AXH21"/>
      <c r="AXI21"/>
      <c r="AXJ21"/>
      <c r="AXK21"/>
      <c r="AXL21"/>
      <c r="AXM21"/>
      <c r="AXN21"/>
      <c r="AXO21"/>
      <c r="AXP21"/>
      <c r="AXQ21"/>
      <c r="AXR21"/>
      <c r="AXS21"/>
      <c r="AXT21"/>
      <c r="AXU21"/>
      <c r="AXV21"/>
      <c r="AXW21"/>
      <c r="AXX21"/>
      <c r="AXY21"/>
      <c r="AXZ21"/>
      <c r="AYA21"/>
      <c r="AYB21"/>
      <c r="AYC21"/>
      <c r="AYD21"/>
      <c r="AYE21"/>
      <c r="AYF21"/>
      <c r="AYG21"/>
      <c r="AYH21"/>
      <c r="AYI21"/>
      <c r="AYJ21"/>
      <c r="AYK21"/>
      <c r="AYL21"/>
      <c r="AYM21"/>
      <c r="AYN21"/>
      <c r="AYO21"/>
      <c r="AYP21"/>
      <c r="AYQ21"/>
      <c r="AYR21"/>
      <c r="AYS21"/>
      <c r="AYT21"/>
      <c r="AYU21"/>
      <c r="AYV21"/>
      <c r="AYW21"/>
      <c r="AYX21"/>
      <c r="AYY21"/>
      <c r="AYZ21"/>
      <c r="AZA21"/>
      <c r="AZB21"/>
      <c r="AZC21"/>
      <c r="AZD21"/>
      <c r="AZE21"/>
      <c r="AZF21"/>
      <c r="AZG21"/>
      <c r="AZH21"/>
      <c r="AZI21"/>
      <c r="AZJ21"/>
      <c r="AZK21"/>
      <c r="AZL21"/>
      <c r="AZM21"/>
      <c r="AZN21"/>
      <c r="AZO21"/>
      <c r="AZP21"/>
      <c r="AZQ21"/>
      <c r="AZR21"/>
      <c r="AZS21"/>
      <c r="AZT21"/>
      <c r="AZU21"/>
      <c r="AZV21"/>
      <c r="AZW21"/>
      <c r="AZX21"/>
      <c r="AZY21"/>
      <c r="AZZ21"/>
      <c r="BAA21"/>
      <c r="BAB21"/>
      <c r="BAC21"/>
      <c r="BAD21"/>
      <c r="BAE21"/>
      <c r="BAF21"/>
      <c r="BAG21"/>
      <c r="BAH21"/>
      <c r="BAI21"/>
      <c r="BAJ21"/>
      <c r="BAK21"/>
      <c r="BAL21"/>
      <c r="BAM21"/>
      <c r="BAN21"/>
      <c r="BAO21"/>
      <c r="BAP21"/>
      <c r="BAQ21"/>
      <c r="BAR21"/>
      <c r="BAS21"/>
      <c r="BAT21"/>
      <c r="BAU21"/>
      <c r="BAV21"/>
      <c r="BAW21"/>
      <c r="BAX21"/>
      <c r="BAY21"/>
      <c r="BAZ21"/>
      <c r="BBA21"/>
      <c r="BBB21"/>
      <c r="BBC21"/>
      <c r="BBD21"/>
      <c r="BBE21"/>
      <c r="BBF21"/>
      <c r="BBG21"/>
      <c r="BBH21"/>
      <c r="BBI21"/>
      <c r="BBJ21"/>
      <c r="BBK21"/>
      <c r="BBL21"/>
      <c r="BBM21"/>
      <c r="BBN21"/>
      <c r="BBO21"/>
      <c r="BBP21"/>
      <c r="BBQ21"/>
      <c r="BBR21"/>
      <c r="BBS21"/>
      <c r="BBT21"/>
      <c r="BBU21"/>
      <c r="BBV21"/>
      <c r="BBW21"/>
      <c r="BBX21"/>
      <c r="BBY21"/>
      <c r="BBZ21"/>
      <c r="BCA21"/>
      <c r="BCB21"/>
      <c r="BCC21"/>
      <c r="BCD21"/>
      <c r="BCE21"/>
      <c r="BCF21"/>
      <c r="BCG21"/>
      <c r="BCH21"/>
      <c r="BCI21"/>
      <c r="BCJ21"/>
      <c r="BCK21"/>
      <c r="BCL21"/>
      <c r="BCM21"/>
      <c r="BCN21"/>
      <c r="BCO21"/>
      <c r="BCP21"/>
      <c r="BCQ21"/>
      <c r="BCR21"/>
      <c r="BCS21"/>
      <c r="BCT21"/>
      <c r="BCU21"/>
      <c r="BCV21"/>
      <c r="BCW21"/>
      <c r="BCX21"/>
      <c r="BCY21"/>
      <c r="BCZ21"/>
      <c r="BDA21"/>
      <c r="BDB21"/>
      <c r="BDC21"/>
      <c r="BDD21"/>
      <c r="BDE21"/>
      <c r="BDF21"/>
      <c r="BDG21"/>
      <c r="BDH21"/>
      <c r="BDI21"/>
      <c r="BDJ21"/>
      <c r="BDK21"/>
      <c r="BDL21"/>
      <c r="BDM21"/>
      <c r="BDN21"/>
      <c r="BDO21"/>
      <c r="BDP21"/>
      <c r="BDQ21"/>
      <c r="BDR21"/>
      <c r="BDS21"/>
      <c r="BDT21"/>
      <c r="BDU21"/>
      <c r="BDV21"/>
      <c r="BDW21"/>
      <c r="BDX21"/>
      <c r="BDY21"/>
      <c r="BDZ21"/>
      <c r="BEA21"/>
      <c r="BEB21"/>
      <c r="BEC21"/>
      <c r="BED21"/>
      <c r="BEE21"/>
      <c r="BEF21"/>
      <c r="BEG21"/>
      <c r="BEH21"/>
      <c r="BEI21"/>
      <c r="BEJ21"/>
      <c r="BEK21"/>
      <c r="BEL21"/>
      <c r="BEM21"/>
      <c r="BEN21"/>
      <c r="BEO21"/>
      <c r="BEP21"/>
      <c r="BEQ21"/>
      <c r="BER21"/>
      <c r="BES21"/>
      <c r="BET21"/>
      <c r="BEU21"/>
      <c r="BEV21"/>
      <c r="BEW21"/>
      <c r="BEX21"/>
      <c r="BEY21"/>
      <c r="BEZ21"/>
      <c r="BFA21"/>
      <c r="BFB21"/>
      <c r="BFC21"/>
      <c r="BFD21"/>
      <c r="BFE21"/>
      <c r="BFF21"/>
      <c r="BFG21"/>
      <c r="BFH21"/>
      <c r="BFI21"/>
      <c r="BFJ21"/>
      <c r="BFK21"/>
      <c r="BFL21"/>
      <c r="BFM21"/>
      <c r="BFN21"/>
      <c r="BFO21"/>
      <c r="BFP21"/>
      <c r="BFQ21"/>
      <c r="BFR21"/>
      <c r="BFS21"/>
      <c r="BFT21"/>
      <c r="BFU21"/>
      <c r="BFV21"/>
      <c r="BFW21"/>
      <c r="BFX21"/>
      <c r="BFY21"/>
      <c r="BFZ21"/>
      <c r="BGA21"/>
      <c r="BGB21"/>
      <c r="BGC21"/>
      <c r="BGD21"/>
      <c r="BGE21"/>
      <c r="BGF21"/>
      <c r="BGG21"/>
      <c r="BGH21"/>
      <c r="BGI21"/>
      <c r="BGJ21"/>
      <c r="BGK21"/>
      <c r="BGL21"/>
      <c r="BGM21"/>
      <c r="BGN21"/>
      <c r="BGO21"/>
      <c r="BGP21"/>
      <c r="BGQ21"/>
      <c r="BGR21"/>
      <c r="BGS21"/>
      <c r="BGT21"/>
      <c r="BGU21"/>
      <c r="BGV21"/>
      <c r="BGW21"/>
      <c r="BGX21"/>
      <c r="BGY21"/>
      <c r="BGZ21"/>
      <c r="BHA21"/>
      <c r="BHB21"/>
      <c r="BHC21"/>
      <c r="BHD21"/>
      <c r="BHE21"/>
      <c r="BHF21"/>
      <c r="BHG21"/>
      <c r="BHH21"/>
      <c r="BHI21"/>
      <c r="BHJ21"/>
      <c r="BHK21"/>
      <c r="BHL21"/>
      <c r="BHM21"/>
      <c r="BHN21"/>
      <c r="BHO21"/>
      <c r="BHP21"/>
      <c r="BHQ21"/>
      <c r="BHR21"/>
      <c r="BHS21"/>
      <c r="BHT21"/>
      <c r="BHU21"/>
      <c r="BHV21"/>
      <c r="BHW21"/>
      <c r="BHX21"/>
      <c r="BHY21"/>
      <c r="BHZ21"/>
      <c r="BIA21"/>
      <c r="BIB21"/>
      <c r="BIC21"/>
      <c r="BID21"/>
      <c r="BIE21"/>
      <c r="BIF21"/>
      <c r="BIG21"/>
      <c r="BIH21"/>
      <c r="BII21"/>
      <c r="BIJ21"/>
      <c r="BIK21"/>
      <c r="BIL21"/>
      <c r="BIM21"/>
      <c r="BIN21"/>
      <c r="BIO21"/>
      <c r="BIP21"/>
      <c r="BIQ21"/>
      <c r="BIR21"/>
      <c r="BIS21"/>
      <c r="BIT21"/>
      <c r="BIU21"/>
      <c r="BIV21"/>
      <c r="BIW21"/>
      <c r="BIX21"/>
      <c r="BIY21"/>
      <c r="BIZ21"/>
      <c r="BJA21"/>
      <c r="BJB21"/>
      <c r="BJC21"/>
      <c r="BJD21"/>
      <c r="BJE21"/>
      <c r="BJF21"/>
      <c r="BJG21"/>
      <c r="BJH21"/>
      <c r="BJI21"/>
      <c r="BJJ21"/>
      <c r="BJK21"/>
      <c r="BJL21"/>
      <c r="BJM21"/>
      <c r="BJN21"/>
      <c r="BJO21"/>
      <c r="BJP21"/>
      <c r="BJQ21"/>
      <c r="BJR21"/>
      <c r="BJS21"/>
      <c r="BJT21"/>
      <c r="BJU21"/>
      <c r="BJV21"/>
      <c r="BJW21"/>
      <c r="BJX21"/>
      <c r="BJY21"/>
      <c r="BJZ21"/>
      <c r="BKA21"/>
      <c r="BKB21"/>
      <c r="BKC21"/>
      <c r="BKD21"/>
      <c r="BKE21"/>
      <c r="BKF21"/>
      <c r="BKG21"/>
      <c r="BKH21"/>
      <c r="BKI21"/>
      <c r="BKJ21"/>
      <c r="BKK21"/>
      <c r="BKL21"/>
      <c r="BKM21"/>
      <c r="BKN21"/>
      <c r="BKO21"/>
      <c r="BKP21"/>
      <c r="BKQ21"/>
      <c r="BKR21"/>
      <c r="BKS21"/>
      <c r="BKT21"/>
      <c r="BKU21"/>
      <c r="BKV21"/>
      <c r="BKW21"/>
      <c r="BKX21"/>
      <c r="BKY21"/>
      <c r="BKZ21"/>
      <c r="BLA21"/>
      <c r="BLB21"/>
      <c r="BLC21"/>
      <c r="BLD21"/>
      <c r="BLE21"/>
      <c r="BLF21"/>
      <c r="BLG21"/>
      <c r="BLH21"/>
      <c r="BLI21"/>
      <c r="BLJ21"/>
      <c r="BLK21"/>
      <c r="BLL21"/>
      <c r="BLM21"/>
      <c r="BLN21"/>
      <c r="BLO21"/>
      <c r="BLP21"/>
      <c r="BLQ21"/>
      <c r="BLR21"/>
      <c r="BLS21"/>
      <c r="BLT21"/>
      <c r="BLU21"/>
      <c r="BLV21"/>
      <c r="BLW21"/>
      <c r="BLX21"/>
      <c r="BLY21"/>
      <c r="BLZ21"/>
      <c r="BMA21"/>
      <c r="BMB21"/>
      <c r="BMC21"/>
      <c r="BMD21"/>
      <c r="BME21"/>
      <c r="BMF21"/>
      <c r="BMG21"/>
      <c r="BMH21"/>
      <c r="BMI21"/>
      <c r="BMJ21"/>
      <c r="BMK21"/>
      <c r="BML21"/>
      <c r="BMM21"/>
      <c r="BMN21"/>
      <c r="BMO21"/>
      <c r="BMP21"/>
      <c r="BMQ21"/>
      <c r="BMR21"/>
      <c r="BMS21"/>
      <c r="BMT21"/>
      <c r="BMU21"/>
      <c r="BMV21"/>
      <c r="BMW21"/>
      <c r="BMX21"/>
      <c r="BMY21"/>
      <c r="BMZ21"/>
      <c r="BNA21"/>
      <c r="BNB21"/>
      <c r="BNC21"/>
      <c r="BND21"/>
      <c r="BNE21"/>
      <c r="BNF21"/>
      <c r="BNG21"/>
      <c r="BNH21"/>
      <c r="BNI21"/>
      <c r="BNJ21"/>
      <c r="BNK21"/>
      <c r="BNL21"/>
      <c r="BNM21"/>
      <c r="BNN21"/>
      <c r="BNO21"/>
      <c r="BNP21"/>
      <c r="BNQ21"/>
      <c r="BNR21"/>
      <c r="BNS21"/>
      <c r="BNT21"/>
      <c r="BNU21"/>
      <c r="BNV21"/>
      <c r="BNW21"/>
      <c r="BNX21"/>
      <c r="BNY21"/>
      <c r="BNZ21"/>
      <c r="BOA21"/>
      <c r="BOB21"/>
      <c r="BOC21"/>
      <c r="BOD21"/>
      <c r="BOE21"/>
      <c r="BOF21"/>
      <c r="BOG21"/>
      <c r="BOH21"/>
      <c r="BOI21"/>
      <c r="BOJ21"/>
      <c r="BOK21"/>
      <c r="BOL21"/>
      <c r="BOM21"/>
      <c r="BON21"/>
      <c r="BOO21"/>
      <c r="BOP21"/>
      <c r="BOQ21"/>
      <c r="BOR21"/>
      <c r="BOS21"/>
      <c r="BOT21"/>
      <c r="BOU21"/>
      <c r="BOV21"/>
      <c r="BOW21"/>
      <c r="BOX21"/>
      <c r="BOY21"/>
      <c r="BOZ21"/>
      <c r="BPA21"/>
      <c r="BPB21"/>
      <c r="BPC21"/>
      <c r="BPD21"/>
      <c r="BPE21"/>
      <c r="BPF21"/>
      <c r="BPG21"/>
      <c r="BPH21"/>
      <c r="BPI21"/>
      <c r="BPJ21"/>
      <c r="BPK21"/>
      <c r="BPL21"/>
      <c r="BPM21"/>
      <c r="BPN21"/>
      <c r="BPO21"/>
      <c r="BPP21"/>
      <c r="BPQ21"/>
      <c r="BPR21"/>
      <c r="BPS21"/>
      <c r="BPT21"/>
      <c r="BPU21"/>
      <c r="BPV21"/>
      <c r="BPW21"/>
      <c r="BPX21"/>
      <c r="BPY21"/>
      <c r="BPZ21"/>
      <c r="BQA21"/>
      <c r="BQB21"/>
      <c r="BQC21"/>
      <c r="BQD21"/>
      <c r="BQE21"/>
      <c r="BQF21"/>
      <c r="BQG21"/>
      <c r="BQH21"/>
      <c r="BQI21"/>
      <c r="BQJ21"/>
      <c r="BQK21"/>
      <c r="BQL21"/>
      <c r="BQM21"/>
      <c r="BQN21"/>
      <c r="BQO21"/>
      <c r="BQP21"/>
      <c r="BQQ21"/>
      <c r="BQR21"/>
      <c r="BQS21"/>
      <c r="BQT21"/>
      <c r="BQU21"/>
      <c r="BQV21"/>
      <c r="BQW21"/>
      <c r="BQX21"/>
      <c r="BQY21"/>
      <c r="BQZ21"/>
      <c r="BRA21"/>
      <c r="BRB21"/>
      <c r="BRC21"/>
      <c r="BRD21"/>
      <c r="BRE21"/>
      <c r="BRF21"/>
      <c r="BRG21"/>
      <c r="BRH21"/>
      <c r="BRI21"/>
      <c r="BRJ21"/>
      <c r="BRK21"/>
      <c r="BRL21"/>
      <c r="BRM21"/>
      <c r="BRN21"/>
      <c r="BRO21"/>
      <c r="BRP21"/>
      <c r="BRQ21"/>
      <c r="BRR21"/>
      <c r="BRS21"/>
      <c r="BRT21"/>
      <c r="BRU21"/>
      <c r="BRV21"/>
      <c r="BRW21"/>
      <c r="BRX21"/>
      <c r="BRY21"/>
      <c r="BRZ21"/>
      <c r="BSA21"/>
      <c r="BSB21"/>
      <c r="BSC21"/>
      <c r="BSD21"/>
      <c r="BSE21"/>
      <c r="BSF21"/>
      <c r="BSG21"/>
      <c r="BSH21"/>
      <c r="BSI21"/>
      <c r="BSJ21"/>
      <c r="BSK21"/>
      <c r="BSL21"/>
      <c r="BSM21"/>
      <c r="BSN21"/>
      <c r="BSO21"/>
      <c r="BSP21"/>
      <c r="BSQ21"/>
      <c r="BSR21"/>
      <c r="BSS21"/>
      <c r="BST21"/>
      <c r="BSU21"/>
      <c r="BSV21"/>
      <c r="BSW21"/>
      <c r="BSX21"/>
      <c r="BSY21"/>
      <c r="BSZ21"/>
      <c r="BTA21"/>
      <c r="BTB21"/>
      <c r="BTC21"/>
      <c r="BTD21"/>
      <c r="BTE21"/>
      <c r="BTF21"/>
      <c r="BTG21"/>
      <c r="BTH21"/>
      <c r="BTI21"/>
      <c r="BTJ21"/>
      <c r="BTK21"/>
      <c r="BTL21"/>
      <c r="BTM21"/>
      <c r="BTN21"/>
      <c r="BTO21"/>
      <c r="BTP21"/>
      <c r="BTQ21"/>
      <c r="BTR21"/>
      <c r="BTS21"/>
      <c r="BTT21"/>
      <c r="BTU21"/>
      <c r="BTV21"/>
      <c r="BTW21"/>
      <c r="BTX21"/>
      <c r="BTY21"/>
      <c r="BTZ21"/>
      <c r="BUA21"/>
      <c r="BUB21"/>
      <c r="BUC21"/>
      <c r="BUD21"/>
      <c r="BUE21"/>
      <c r="BUF21"/>
      <c r="BUG21"/>
      <c r="BUH21"/>
      <c r="BUI21"/>
      <c r="BUJ21"/>
      <c r="BUK21"/>
      <c r="BUL21"/>
      <c r="BUM21"/>
      <c r="BUN21"/>
      <c r="BUO21"/>
      <c r="BUP21"/>
      <c r="BUQ21"/>
      <c r="BUR21"/>
      <c r="BUS21"/>
      <c r="BUT21"/>
      <c r="BUU21"/>
      <c r="BUV21"/>
      <c r="BUW21"/>
      <c r="BUX21"/>
      <c r="BUY21"/>
      <c r="BUZ21"/>
      <c r="BVA21"/>
      <c r="BVB21"/>
      <c r="BVC21"/>
      <c r="BVD21"/>
      <c r="BVE21"/>
      <c r="BVF21"/>
      <c r="BVG21"/>
      <c r="BVH21"/>
      <c r="BVI21"/>
      <c r="BVJ21"/>
      <c r="BVK21"/>
      <c r="BVL21"/>
      <c r="BVM21"/>
      <c r="BVN21"/>
      <c r="BVO21"/>
      <c r="BVP21"/>
      <c r="BVQ21"/>
      <c r="BVR21"/>
      <c r="BVS21"/>
      <c r="BVT21"/>
      <c r="BVU21"/>
      <c r="BVV21"/>
      <c r="BVW21"/>
      <c r="BVX21"/>
      <c r="BVY21"/>
      <c r="BVZ21"/>
      <c r="BWA21"/>
      <c r="BWB21"/>
      <c r="BWC21"/>
      <c r="BWD21"/>
      <c r="BWE21"/>
      <c r="BWF21"/>
      <c r="BWG21"/>
      <c r="BWH21"/>
      <c r="BWI21"/>
      <c r="BWJ21"/>
      <c r="BWK21"/>
      <c r="BWL21"/>
      <c r="BWM21"/>
      <c r="BWN21"/>
      <c r="BWO21"/>
      <c r="BWP21"/>
      <c r="BWQ21"/>
      <c r="BWR21"/>
      <c r="BWS21"/>
      <c r="BWT21"/>
      <c r="BWU21"/>
      <c r="BWV21"/>
      <c r="BWW21"/>
      <c r="BWX21"/>
      <c r="BWY21"/>
      <c r="BWZ21"/>
      <c r="BXA21"/>
      <c r="BXB21"/>
      <c r="BXC21"/>
      <c r="BXD21"/>
      <c r="BXE21"/>
      <c r="BXF21"/>
      <c r="BXG21"/>
      <c r="BXH21"/>
      <c r="BXI21"/>
      <c r="BXJ21"/>
      <c r="BXK21"/>
      <c r="BXL21"/>
      <c r="BXM21"/>
      <c r="BXN21"/>
      <c r="BXO21"/>
      <c r="BXP21"/>
      <c r="BXQ21"/>
      <c r="BXR21"/>
      <c r="BXS21"/>
      <c r="BXT21"/>
      <c r="BXU21"/>
      <c r="BXV21"/>
      <c r="BXW21"/>
      <c r="BXX21"/>
      <c r="BXY21"/>
      <c r="BXZ21"/>
      <c r="BYA21"/>
      <c r="BYB21"/>
      <c r="BYC21"/>
      <c r="BYD21"/>
      <c r="BYE21"/>
      <c r="BYF21"/>
      <c r="BYG21"/>
      <c r="BYH21"/>
      <c r="BYI21"/>
      <c r="BYJ21"/>
      <c r="BYK21"/>
      <c r="BYL21"/>
      <c r="BYM21"/>
      <c r="BYN21"/>
      <c r="BYO21"/>
      <c r="BYP21"/>
      <c r="BYQ21"/>
      <c r="BYR21"/>
      <c r="BYS21"/>
      <c r="BYT21"/>
      <c r="BYU21"/>
      <c r="BYV21"/>
      <c r="BYW21"/>
      <c r="BYX21"/>
      <c r="BYY21"/>
      <c r="BYZ21"/>
      <c r="BZA21"/>
      <c r="BZB21"/>
      <c r="BZC21"/>
      <c r="BZD21"/>
      <c r="BZE21"/>
      <c r="BZF21"/>
      <c r="BZG21"/>
      <c r="BZH21"/>
      <c r="BZI21"/>
      <c r="BZJ21"/>
      <c r="BZK21"/>
      <c r="BZL21"/>
      <c r="BZM21"/>
      <c r="BZN21"/>
      <c r="BZO21"/>
      <c r="BZP21"/>
      <c r="BZQ21"/>
      <c r="BZR21"/>
      <c r="BZS21"/>
      <c r="BZT21"/>
      <c r="BZU21"/>
      <c r="BZV21"/>
      <c r="BZW21"/>
      <c r="BZX21"/>
      <c r="BZY21"/>
      <c r="BZZ21"/>
      <c r="CAA21"/>
      <c r="CAB21"/>
      <c r="CAC21"/>
      <c r="CAD21"/>
      <c r="CAE21"/>
      <c r="CAF21"/>
      <c r="CAG21"/>
      <c r="CAH21"/>
      <c r="CAI21"/>
      <c r="CAJ21"/>
      <c r="CAK21"/>
      <c r="CAL21"/>
      <c r="CAM21"/>
      <c r="CAN21"/>
      <c r="CAO21"/>
      <c r="CAP21"/>
      <c r="CAQ21"/>
      <c r="CAR21"/>
      <c r="CAS21"/>
      <c r="CAT21"/>
      <c r="CAU21"/>
      <c r="CAV21"/>
      <c r="CAW21"/>
      <c r="CAX21"/>
      <c r="CAY21"/>
      <c r="CAZ21"/>
      <c r="CBA21"/>
      <c r="CBB21"/>
      <c r="CBC21"/>
      <c r="CBD21"/>
      <c r="CBE21"/>
      <c r="CBF21"/>
      <c r="CBG21"/>
      <c r="CBH21"/>
      <c r="CBI21"/>
      <c r="CBJ21"/>
      <c r="CBK21"/>
      <c r="CBL21"/>
      <c r="CBM21"/>
      <c r="CBN21"/>
      <c r="CBO21"/>
      <c r="CBP21"/>
      <c r="CBQ21"/>
      <c r="CBR21"/>
      <c r="CBS21"/>
      <c r="CBT21"/>
      <c r="CBU21"/>
      <c r="CBV21"/>
      <c r="CBW21"/>
      <c r="CBX21"/>
      <c r="CBY21"/>
      <c r="CBZ21"/>
      <c r="CCA21"/>
      <c r="CCB21"/>
      <c r="CCC21"/>
      <c r="CCD21"/>
      <c r="CCE21"/>
      <c r="CCF21"/>
      <c r="CCG21"/>
      <c r="CCH21"/>
      <c r="CCI21"/>
      <c r="CCJ21"/>
      <c r="CCK21"/>
      <c r="CCL21"/>
      <c r="CCM21"/>
      <c r="CCN21"/>
      <c r="CCO21"/>
      <c r="CCP21"/>
      <c r="CCQ21"/>
      <c r="CCR21"/>
      <c r="CCS21"/>
      <c r="CCT21"/>
      <c r="CCU21"/>
      <c r="CCV21"/>
      <c r="CCW21"/>
      <c r="CCX21"/>
      <c r="CCY21"/>
      <c r="CCZ21"/>
      <c r="CDA21"/>
      <c r="CDB21"/>
      <c r="CDC21"/>
      <c r="CDD21"/>
      <c r="CDE21"/>
      <c r="CDF21"/>
      <c r="CDG21"/>
      <c r="CDH21"/>
      <c r="CDI21"/>
      <c r="CDJ21"/>
      <c r="CDK21"/>
      <c r="CDL21"/>
      <c r="CDM21"/>
      <c r="CDN21"/>
      <c r="CDO21"/>
      <c r="CDP21"/>
      <c r="CDQ21"/>
      <c r="CDR21"/>
      <c r="CDS21"/>
      <c r="CDT21"/>
      <c r="CDU21"/>
      <c r="CDV21"/>
      <c r="CDW21"/>
      <c r="CDX21"/>
      <c r="CDY21"/>
      <c r="CDZ21"/>
      <c r="CEA21"/>
      <c r="CEB21"/>
      <c r="CEC21"/>
      <c r="CED21"/>
      <c r="CEE21"/>
      <c r="CEF21"/>
      <c r="CEG21"/>
      <c r="CEH21"/>
      <c r="CEI21"/>
      <c r="CEJ21"/>
      <c r="CEK21"/>
      <c r="CEL21"/>
      <c r="CEM21"/>
      <c r="CEN21"/>
      <c r="CEO21"/>
      <c r="CEP21"/>
      <c r="CEQ21"/>
      <c r="CER21"/>
      <c r="CES21"/>
      <c r="CET21"/>
      <c r="CEU21"/>
      <c r="CEV21"/>
      <c r="CEW21"/>
      <c r="CEX21"/>
      <c r="CEY21"/>
      <c r="CEZ21"/>
      <c r="CFA21"/>
      <c r="CFB21"/>
      <c r="CFC21"/>
      <c r="CFD21"/>
      <c r="CFE21"/>
      <c r="CFF21"/>
      <c r="CFG21"/>
      <c r="CFH21"/>
      <c r="CFI21"/>
      <c r="CFJ21"/>
      <c r="CFK21"/>
      <c r="CFL21"/>
      <c r="CFM21"/>
      <c r="CFN21"/>
      <c r="CFO21"/>
      <c r="CFP21"/>
      <c r="CFQ21"/>
      <c r="CFR21"/>
      <c r="CFS21"/>
      <c r="CFT21"/>
      <c r="CFU21"/>
      <c r="CFV21"/>
      <c r="CFW21"/>
      <c r="CFX21"/>
      <c r="CFY21"/>
      <c r="CFZ21"/>
      <c r="CGA21"/>
      <c r="CGB21"/>
      <c r="CGC21"/>
      <c r="CGD21"/>
      <c r="CGE21"/>
      <c r="CGF21"/>
      <c r="CGG21"/>
      <c r="CGH21"/>
      <c r="CGI21"/>
      <c r="CGJ21"/>
      <c r="CGK21"/>
      <c r="CGL21"/>
      <c r="CGM21"/>
      <c r="CGN21"/>
      <c r="CGO21"/>
      <c r="CGP21"/>
      <c r="CGQ21"/>
      <c r="CGR21"/>
      <c r="CGS21"/>
      <c r="CGT21"/>
      <c r="CGU21"/>
      <c r="CGV21"/>
      <c r="CGW21"/>
      <c r="CGX21"/>
      <c r="CGY21"/>
      <c r="CGZ21"/>
      <c r="CHA21"/>
      <c r="CHB21"/>
      <c r="CHC21"/>
      <c r="CHD21"/>
      <c r="CHE21"/>
      <c r="CHF21"/>
      <c r="CHG21"/>
      <c r="CHH21"/>
      <c r="CHI21"/>
      <c r="CHJ21"/>
      <c r="CHK21"/>
      <c r="CHL21"/>
      <c r="CHM21"/>
      <c r="CHN21"/>
      <c r="CHO21"/>
      <c r="CHP21"/>
      <c r="CHQ21"/>
      <c r="CHR21"/>
      <c r="CHS21"/>
      <c r="CHT21"/>
      <c r="CHU21"/>
      <c r="CHV21"/>
      <c r="CHW21"/>
      <c r="CHX21"/>
      <c r="CHY21"/>
      <c r="CHZ21"/>
      <c r="CIA21"/>
      <c r="CIB21"/>
      <c r="CIC21"/>
      <c r="CID21"/>
      <c r="CIE21"/>
      <c r="CIF21"/>
      <c r="CIG21"/>
      <c r="CIH21"/>
      <c r="CII21"/>
      <c r="CIJ21"/>
      <c r="CIK21"/>
      <c r="CIL21"/>
      <c r="CIM21"/>
      <c r="CIN21"/>
      <c r="CIO21"/>
      <c r="CIP21"/>
      <c r="CIQ21"/>
      <c r="CIR21"/>
      <c r="CIS21"/>
      <c r="CIT21"/>
      <c r="CIU21"/>
      <c r="CIV21"/>
      <c r="CIW21"/>
      <c r="CIX21"/>
      <c r="CIY21"/>
      <c r="CIZ21"/>
      <c r="CJA21"/>
      <c r="CJB21"/>
      <c r="CJC21"/>
      <c r="CJD21"/>
      <c r="CJE21"/>
      <c r="CJF21"/>
      <c r="CJG21"/>
      <c r="CJH21"/>
      <c r="CJI21"/>
      <c r="CJJ21"/>
      <c r="CJK21"/>
      <c r="CJL21"/>
      <c r="CJM21"/>
      <c r="CJN21"/>
      <c r="CJO21"/>
      <c r="CJP21"/>
      <c r="CJQ21"/>
      <c r="CJR21"/>
      <c r="CJS21"/>
      <c r="CJT21"/>
      <c r="CJU21"/>
      <c r="CJV21"/>
      <c r="CJW21"/>
      <c r="CJX21"/>
      <c r="CJY21"/>
      <c r="CJZ21"/>
      <c r="CKA21"/>
      <c r="CKB21"/>
      <c r="CKC21"/>
      <c r="CKD21"/>
      <c r="CKE21"/>
      <c r="CKF21"/>
      <c r="CKG21"/>
      <c r="CKH21"/>
      <c r="CKI21"/>
      <c r="CKJ21"/>
      <c r="CKK21"/>
      <c r="CKL21"/>
      <c r="CKM21"/>
      <c r="CKN21"/>
      <c r="CKO21"/>
      <c r="CKP21"/>
      <c r="CKQ21"/>
      <c r="CKR21"/>
      <c r="CKS21"/>
      <c r="CKT21"/>
      <c r="CKU21"/>
      <c r="CKV21"/>
      <c r="CKW21"/>
      <c r="CKX21"/>
      <c r="CKY21"/>
      <c r="CKZ21"/>
      <c r="CLA21"/>
      <c r="CLB21"/>
      <c r="CLC21"/>
      <c r="CLD21"/>
      <c r="CLE21"/>
      <c r="CLF21"/>
      <c r="CLG21"/>
      <c r="CLH21"/>
      <c r="CLI21"/>
      <c r="CLJ21"/>
      <c r="CLK21"/>
      <c r="CLL21"/>
      <c r="CLM21"/>
      <c r="CLN21"/>
      <c r="CLO21"/>
      <c r="CLP21"/>
      <c r="CLQ21"/>
      <c r="CLR21"/>
      <c r="CLS21"/>
      <c r="CLT21"/>
      <c r="CLU21"/>
      <c r="CLV21"/>
      <c r="CLW21"/>
      <c r="CLX21"/>
      <c r="CLY21"/>
      <c r="CLZ21"/>
      <c r="CMA21"/>
      <c r="CMB21"/>
      <c r="CMC21"/>
      <c r="CMD21"/>
      <c r="CME21"/>
      <c r="CMF21"/>
      <c r="CMG21"/>
      <c r="CMH21"/>
      <c r="CMI21"/>
      <c r="CMJ21"/>
      <c r="CMK21"/>
      <c r="CML21"/>
      <c r="CMM21"/>
      <c r="CMN21"/>
      <c r="CMO21"/>
      <c r="CMP21"/>
      <c r="CMQ21"/>
      <c r="CMR21"/>
      <c r="CMS21"/>
      <c r="CMT21"/>
      <c r="CMU21"/>
      <c r="CMV21"/>
      <c r="CMW21"/>
      <c r="CMX21"/>
      <c r="CMY21"/>
      <c r="CMZ21"/>
      <c r="CNA21"/>
      <c r="CNB21"/>
      <c r="CNC21"/>
      <c r="CND21"/>
      <c r="CNE21"/>
      <c r="CNF21"/>
      <c r="CNG21"/>
      <c r="CNH21"/>
      <c r="CNI21"/>
      <c r="CNJ21"/>
      <c r="CNK21"/>
      <c r="CNL21"/>
      <c r="CNM21"/>
      <c r="CNN21"/>
      <c r="CNO21"/>
      <c r="CNP21"/>
      <c r="CNQ21"/>
      <c r="CNR21"/>
      <c r="CNS21"/>
      <c r="CNT21"/>
      <c r="CNU21"/>
      <c r="CNV21"/>
      <c r="CNW21"/>
      <c r="CNX21"/>
      <c r="CNY21"/>
      <c r="CNZ21"/>
      <c r="COA21"/>
      <c r="COB21"/>
      <c r="COC21"/>
      <c r="COD21"/>
      <c r="COE21"/>
      <c r="COF21"/>
      <c r="COG21"/>
      <c r="COH21"/>
      <c r="COI21"/>
      <c r="COJ21"/>
      <c r="COK21"/>
      <c r="COL21"/>
      <c r="COM21"/>
      <c r="CON21"/>
      <c r="COO21"/>
      <c r="COP21"/>
      <c r="COQ21"/>
      <c r="COR21"/>
      <c r="COS21"/>
      <c r="COT21"/>
      <c r="COU21"/>
      <c r="COV21"/>
      <c r="COW21"/>
      <c r="COX21"/>
      <c r="COY21"/>
      <c r="COZ21"/>
      <c r="CPA21"/>
      <c r="CPB21"/>
      <c r="CPC21"/>
      <c r="CPD21"/>
      <c r="CPE21"/>
      <c r="CPF21"/>
      <c r="CPG21"/>
      <c r="CPH21"/>
      <c r="CPI21"/>
      <c r="CPJ21"/>
      <c r="CPK21"/>
      <c r="CPL21"/>
      <c r="CPM21"/>
      <c r="CPN21"/>
      <c r="CPO21"/>
      <c r="CPP21"/>
      <c r="CPQ21"/>
      <c r="CPR21"/>
      <c r="CPS21"/>
      <c r="CPT21"/>
      <c r="CPU21"/>
      <c r="CPV21"/>
      <c r="CPW21"/>
      <c r="CPX21"/>
      <c r="CPY21"/>
      <c r="CPZ21"/>
      <c r="CQA21"/>
      <c r="CQB21"/>
      <c r="CQC21"/>
      <c r="CQD21"/>
      <c r="CQE21"/>
      <c r="CQF21"/>
      <c r="CQG21"/>
      <c r="CQH21"/>
      <c r="CQI21"/>
      <c r="CQJ21"/>
      <c r="CQK21"/>
      <c r="CQL21"/>
      <c r="CQM21"/>
      <c r="CQN21"/>
      <c r="CQO21"/>
      <c r="CQP21"/>
      <c r="CQQ21"/>
      <c r="CQR21"/>
      <c r="CQS21"/>
      <c r="CQT21"/>
      <c r="CQU21"/>
      <c r="CQV21"/>
      <c r="CQW21"/>
      <c r="CQX21"/>
      <c r="CQY21"/>
      <c r="CQZ21"/>
      <c r="CRA21"/>
      <c r="CRB21"/>
      <c r="CRC21"/>
      <c r="CRD21"/>
      <c r="CRE21"/>
      <c r="CRF21"/>
      <c r="CRG21"/>
      <c r="CRH21"/>
      <c r="CRI21"/>
      <c r="CRJ21"/>
      <c r="CRK21"/>
      <c r="CRL21"/>
      <c r="CRM21"/>
      <c r="CRN21"/>
      <c r="CRO21"/>
      <c r="CRP21"/>
      <c r="CRQ21"/>
      <c r="CRR21"/>
      <c r="CRS21"/>
      <c r="CRT21"/>
      <c r="CRU21"/>
      <c r="CRV21"/>
      <c r="CRW21"/>
      <c r="CRX21"/>
      <c r="CRY21"/>
      <c r="CRZ21"/>
      <c r="CSA21"/>
      <c r="CSB21"/>
      <c r="CSC21"/>
      <c r="CSD21"/>
      <c r="CSE21"/>
      <c r="CSF21"/>
      <c r="CSG21"/>
      <c r="CSH21"/>
      <c r="CSI21"/>
      <c r="CSJ21"/>
      <c r="CSK21"/>
      <c r="CSL21"/>
      <c r="CSM21"/>
      <c r="CSN21"/>
      <c r="CSO21"/>
      <c r="CSP21"/>
      <c r="CSQ21"/>
      <c r="CSR21"/>
      <c r="CSS21"/>
      <c r="CST21"/>
      <c r="CSU21"/>
      <c r="CSV21"/>
      <c r="CSW21"/>
      <c r="CSX21"/>
      <c r="CSY21"/>
      <c r="CSZ21"/>
      <c r="CTA21"/>
      <c r="CTB21"/>
      <c r="CTC21"/>
      <c r="CTD21"/>
      <c r="CTE21"/>
      <c r="CTF21"/>
      <c r="CTG21"/>
      <c r="CTH21"/>
      <c r="CTI21"/>
      <c r="CTJ21"/>
      <c r="CTK21"/>
      <c r="CTL21"/>
      <c r="CTM21"/>
      <c r="CTN21"/>
      <c r="CTO21"/>
      <c r="CTP21"/>
      <c r="CTQ21"/>
      <c r="CTR21"/>
      <c r="CTS21"/>
      <c r="CTT21"/>
      <c r="CTU21"/>
      <c r="CTV21"/>
      <c r="CTW21"/>
      <c r="CTX21"/>
      <c r="CTY21"/>
      <c r="CTZ21"/>
      <c r="CUA21"/>
      <c r="CUB21"/>
      <c r="CUC21"/>
      <c r="CUD21"/>
      <c r="CUE21"/>
      <c r="CUF21"/>
      <c r="CUG21"/>
      <c r="CUH21"/>
      <c r="CUI21"/>
      <c r="CUJ21"/>
      <c r="CUK21"/>
      <c r="CUL21"/>
      <c r="CUM21"/>
      <c r="CUN21"/>
      <c r="CUO21"/>
      <c r="CUP21"/>
      <c r="CUQ21"/>
      <c r="CUR21"/>
      <c r="CUS21"/>
      <c r="CUT21"/>
      <c r="CUU21"/>
      <c r="CUV21"/>
      <c r="CUW21"/>
      <c r="CUX21"/>
      <c r="CUY21"/>
      <c r="CUZ21"/>
      <c r="CVA21"/>
      <c r="CVB21"/>
      <c r="CVC21"/>
      <c r="CVD21"/>
      <c r="CVE21"/>
      <c r="CVF21"/>
      <c r="CVG21"/>
      <c r="CVH21"/>
      <c r="CVI21"/>
      <c r="CVJ21"/>
      <c r="CVK21"/>
      <c r="CVL21"/>
      <c r="CVM21"/>
      <c r="CVN21"/>
      <c r="CVO21"/>
      <c r="CVP21"/>
      <c r="CVQ21"/>
      <c r="CVR21"/>
      <c r="CVS21"/>
      <c r="CVT21"/>
      <c r="CVU21"/>
      <c r="CVV21"/>
      <c r="CVW21"/>
      <c r="CVX21"/>
      <c r="CVY21"/>
      <c r="CVZ21"/>
      <c r="CWA21"/>
      <c r="CWB21"/>
      <c r="CWC21"/>
      <c r="CWD21"/>
      <c r="CWE21"/>
      <c r="CWF21"/>
      <c r="CWG21"/>
      <c r="CWH21"/>
      <c r="CWI21"/>
      <c r="CWJ21"/>
      <c r="CWK21"/>
      <c r="CWL21"/>
      <c r="CWM21"/>
      <c r="CWN21"/>
      <c r="CWO21"/>
      <c r="CWP21"/>
      <c r="CWQ21"/>
      <c r="CWR21"/>
      <c r="CWS21"/>
      <c r="CWT21"/>
      <c r="CWU21"/>
      <c r="CWV21"/>
      <c r="CWW21"/>
      <c r="CWX21"/>
      <c r="CWY21"/>
      <c r="CWZ21"/>
      <c r="CXA21"/>
      <c r="CXB21"/>
      <c r="CXC21"/>
      <c r="CXD21"/>
      <c r="CXE21"/>
      <c r="CXF21"/>
      <c r="CXG21"/>
      <c r="CXH21"/>
      <c r="CXI21"/>
      <c r="CXJ21"/>
      <c r="CXK21"/>
      <c r="CXL21"/>
      <c r="CXM21"/>
      <c r="CXN21"/>
      <c r="CXO21"/>
      <c r="CXP21"/>
      <c r="CXQ21"/>
      <c r="CXR21"/>
      <c r="CXS21"/>
      <c r="CXT21"/>
      <c r="CXU21"/>
      <c r="CXV21"/>
      <c r="CXW21"/>
      <c r="CXX21"/>
      <c r="CXY21"/>
      <c r="CXZ21"/>
      <c r="CYA21"/>
      <c r="CYB21"/>
      <c r="CYC21"/>
      <c r="CYD21"/>
      <c r="CYE21"/>
      <c r="CYF21"/>
      <c r="CYG21"/>
      <c r="CYH21"/>
      <c r="CYI21"/>
      <c r="CYJ21"/>
      <c r="CYK21"/>
      <c r="CYL21"/>
      <c r="CYM21"/>
      <c r="CYN21"/>
      <c r="CYO21"/>
      <c r="CYP21"/>
      <c r="CYQ21"/>
      <c r="CYR21"/>
      <c r="CYS21"/>
      <c r="CYT21"/>
      <c r="CYU21"/>
      <c r="CYV21"/>
      <c r="CYW21"/>
      <c r="CYX21"/>
      <c r="CYY21"/>
      <c r="CYZ21"/>
      <c r="CZA21"/>
      <c r="CZB21"/>
      <c r="CZC21"/>
      <c r="CZD21"/>
      <c r="CZE21"/>
      <c r="CZF21"/>
      <c r="CZG21"/>
      <c r="CZH21"/>
      <c r="CZI21"/>
      <c r="CZJ21"/>
      <c r="CZK21"/>
      <c r="CZL21"/>
      <c r="CZM21"/>
      <c r="CZN21"/>
      <c r="CZO21"/>
      <c r="CZP21"/>
      <c r="CZQ21"/>
      <c r="CZR21"/>
      <c r="CZS21"/>
      <c r="CZT21"/>
      <c r="CZU21"/>
      <c r="CZV21"/>
      <c r="CZW21"/>
      <c r="CZX21"/>
      <c r="CZY21"/>
      <c r="CZZ21"/>
      <c r="DAA21"/>
      <c r="DAB21"/>
      <c r="DAC21"/>
      <c r="DAD21"/>
      <c r="DAE21"/>
      <c r="DAF21"/>
      <c r="DAG21"/>
      <c r="DAH21"/>
      <c r="DAI21"/>
      <c r="DAJ21"/>
      <c r="DAK21"/>
      <c r="DAL21"/>
      <c r="DAM21"/>
      <c r="DAN21"/>
      <c r="DAO21"/>
      <c r="DAP21"/>
      <c r="DAQ21"/>
      <c r="DAR21"/>
      <c r="DAS21"/>
      <c r="DAT21"/>
      <c r="DAU21"/>
      <c r="DAV21"/>
      <c r="DAW21"/>
      <c r="DAX21"/>
      <c r="DAY21"/>
      <c r="DAZ21"/>
      <c r="DBA21"/>
      <c r="DBB21"/>
      <c r="DBC21"/>
      <c r="DBD21"/>
      <c r="DBE21"/>
      <c r="DBF21"/>
      <c r="DBG21"/>
      <c r="DBH21"/>
      <c r="DBI21"/>
      <c r="DBJ21"/>
      <c r="DBK21"/>
      <c r="DBL21"/>
      <c r="DBM21"/>
      <c r="DBN21"/>
      <c r="DBO21"/>
      <c r="DBP21"/>
      <c r="DBQ21"/>
      <c r="DBR21"/>
      <c r="DBS21"/>
      <c r="DBT21"/>
      <c r="DBU21"/>
      <c r="DBV21"/>
      <c r="DBW21"/>
      <c r="DBX21"/>
      <c r="DBY21"/>
      <c r="DBZ21"/>
      <c r="DCA21"/>
      <c r="DCB21"/>
      <c r="DCC21"/>
      <c r="DCD21"/>
      <c r="DCE21"/>
      <c r="DCF21"/>
      <c r="DCG21"/>
      <c r="DCH21"/>
      <c r="DCI21"/>
      <c r="DCJ21"/>
      <c r="DCK21"/>
      <c r="DCL21"/>
      <c r="DCM21"/>
      <c r="DCN21"/>
      <c r="DCO21"/>
      <c r="DCP21"/>
      <c r="DCQ21"/>
      <c r="DCR21"/>
      <c r="DCS21"/>
      <c r="DCT21"/>
      <c r="DCU21"/>
      <c r="DCV21"/>
      <c r="DCW21"/>
      <c r="DCX21"/>
      <c r="DCY21"/>
      <c r="DCZ21"/>
      <c r="DDA21"/>
      <c r="DDB21"/>
      <c r="DDC21"/>
      <c r="DDD21"/>
      <c r="DDE21"/>
      <c r="DDF21"/>
      <c r="DDG21"/>
      <c r="DDH21"/>
      <c r="DDI21"/>
      <c r="DDJ21"/>
      <c r="DDK21"/>
      <c r="DDL21"/>
      <c r="DDM21"/>
      <c r="DDN21"/>
      <c r="DDO21"/>
      <c r="DDP21"/>
      <c r="DDQ21"/>
      <c r="DDR21"/>
      <c r="DDS21"/>
      <c r="DDT21"/>
      <c r="DDU21"/>
      <c r="DDV21"/>
      <c r="DDW21"/>
      <c r="DDX21"/>
      <c r="DDY21"/>
      <c r="DDZ21"/>
      <c r="DEA21"/>
      <c r="DEB21"/>
      <c r="DEC21"/>
      <c r="DED21"/>
      <c r="DEE21"/>
      <c r="DEF21"/>
      <c r="DEG21"/>
      <c r="DEH21"/>
      <c r="DEI21"/>
      <c r="DEJ21"/>
      <c r="DEK21"/>
      <c r="DEL21"/>
      <c r="DEM21"/>
      <c r="DEN21"/>
      <c r="DEO21"/>
      <c r="DEP21"/>
      <c r="DEQ21"/>
      <c r="DER21"/>
      <c r="DES21"/>
      <c r="DET21"/>
      <c r="DEU21"/>
      <c r="DEV21"/>
      <c r="DEW21"/>
      <c r="DEX21"/>
      <c r="DEY21"/>
      <c r="DEZ21"/>
      <c r="DFA21"/>
      <c r="DFB21"/>
      <c r="DFC21"/>
      <c r="DFD21"/>
      <c r="DFE21"/>
      <c r="DFF21"/>
      <c r="DFG21"/>
      <c r="DFH21"/>
      <c r="DFI21"/>
      <c r="DFJ21"/>
      <c r="DFK21"/>
      <c r="DFL21"/>
      <c r="DFM21"/>
      <c r="DFN21"/>
      <c r="DFO21"/>
      <c r="DFP21"/>
      <c r="DFQ21"/>
      <c r="DFR21"/>
      <c r="DFS21"/>
      <c r="DFT21"/>
      <c r="DFU21"/>
      <c r="DFV21"/>
      <c r="DFW21"/>
      <c r="DFX21"/>
      <c r="DFY21"/>
      <c r="DFZ21"/>
      <c r="DGA21"/>
      <c r="DGB21"/>
      <c r="DGC21"/>
      <c r="DGD21"/>
      <c r="DGE21"/>
      <c r="DGF21"/>
      <c r="DGG21"/>
      <c r="DGH21"/>
      <c r="DGI21"/>
      <c r="DGJ21"/>
      <c r="DGK21"/>
      <c r="DGL21"/>
      <c r="DGM21"/>
      <c r="DGN21"/>
      <c r="DGO21"/>
      <c r="DGP21"/>
      <c r="DGQ21"/>
      <c r="DGR21"/>
      <c r="DGS21"/>
      <c r="DGT21"/>
      <c r="DGU21"/>
      <c r="DGV21"/>
      <c r="DGW21"/>
      <c r="DGX21"/>
      <c r="DGY21"/>
      <c r="DGZ21"/>
      <c r="DHA21"/>
      <c r="DHB21"/>
      <c r="DHC21"/>
      <c r="DHD21"/>
      <c r="DHE21"/>
      <c r="DHF21"/>
      <c r="DHG21"/>
      <c r="DHH21"/>
      <c r="DHI21"/>
      <c r="DHJ21"/>
      <c r="DHK21"/>
      <c r="DHL21"/>
      <c r="DHM21"/>
      <c r="DHN21"/>
      <c r="DHO21"/>
      <c r="DHP21"/>
      <c r="DHQ21"/>
      <c r="DHR21"/>
      <c r="DHS21"/>
      <c r="DHT21"/>
      <c r="DHU21"/>
      <c r="DHV21"/>
      <c r="DHW21"/>
      <c r="DHX21"/>
      <c r="DHY21"/>
      <c r="DHZ21"/>
      <c r="DIA21"/>
      <c r="DIB21"/>
      <c r="DIC21"/>
      <c r="DID21"/>
      <c r="DIE21"/>
      <c r="DIF21"/>
      <c r="DIG21"/>
      <c r="DIH21"/>
      <c r="DII21"/>
      <c r="DIJ21"/>
      <c r="DIK21"/>
      <c r="DIL21"/>
      <c r="DIM21"/>
      <c r="DIN21"/>
      <c r="DIO21"/>
      <c r="DIP21"/>
      <c r="DIQ21"/>
      <c r="DIR21"/>
      <c r="DIS21"/>
      <c r="DIT21"/>
      <c r="DIU21"/>
      <c r="DIV21"/>
      <c r="DIW21"/>
      <c r="DIX21"/>
      <c r="DIY21"/>
      <c r="DIZ21"/>
      <c r="DJA21"/>
      <c r="DJB21"/>
      <c r="DJC21"/>
      <c r="DJD21"/>
      <c r="DJE21"/>
      <c r="DJF21"/>
      <c r="DJG21"/>
      <c r="DJH21"/>
      <c r="DJI21"/>
      <c r="DJJ21"/>
      <c r="DJK21"/>
      <c r="DJL21"/>
      <c r="DJM21"/>
      <c r="DJN21"/>
      <c r="DJO21"/>
      <c r="DJP21"/>
      <c r="DJQ21"/>
      <c r="DJR21"/>
      <c r="DJS21"/>
      <c r="DJT21"/>
      <c r="DJU21"/>
      <c r="DJV21"/>
      <c r="DJW21"/>
      <c r="DJX21"/>
      <c r="DJY21"/>
      <c r="DJZ21"/>
      <c r="DKA21"/>
      <c r="DKB21"/>
      <c r="DKC21"/>
      <c r="DKD21"/>
      <c r="DKE21"/>
      <c r="DKF21"/>
      <c r="DKG21"/>
      <c r="DKH21"/>
      <c r="DKI21"/>
      <c r="DKJ21"/>
      <c r="DKK21"/>
      <c r="DKL21"/>
      <c r="DKM21"/>
      <c r="DKN21"/>
      <c r="DKO21"/>
      <c r="DKP21"/>
      <c r="DKQ21"/>
      <c r="DKR21"/>
      <c r="DKS21"/>
      <c r="DKT21"/>
      <c r="DKU21"/>
      <c r="DKV21"/>
      <c r="DKW21"/>
      <c r="DKX21"/>
      <c r="DKY21"/>
      <c r="DKZ21"/>
      <c r="DLA21"/>
      <c r="DLB21"/>
      <c r="DLC21"/>
      <c r="DLD21"/>
      <c r="DLE21"/>
      <c r="DLF21"/>
      <c r="DLG21"/>
      <c r="DLH21"/>
      <c r="DLI21"/>
      <c r="DLJ21"/>
      <c r="DLK21"/>
      <c r="DLL21"/>
      <c r="DLM21"/>
      <c r="DLN21"/>
      <c r="DLO21"/>
      <c r="DLP21"/>
      <c r="DLQ21"/>
      <c r="DLR21"/>
      <c r="DLS21"/>
      <c r="DLT21"/>
      <c r="DLU21"/>
      <c r="DLV21"/>
      <c r="DLW21"/>
      <c r="DLX21"/>
      <c r="DLY21"/>
      <c r="DLZ21"/>
      <c r="DMA21"/>
      <c r="DMB21"/>
      <c r="DMC21"/>
      <c r="DMD21"/>
      <c r="DME21"/>
      <c r="DMF21"/>
      <c r="DMG21"/>
      <c r="DMH21"/>
      <c r="DMI21"/>
      <c r="DMJ21"/>
      <c r="DMK21"/>
      <c r="DML21"/>
      <c r="DMM21"/>
      <c r="DMN21"/>
      <c r="DMO21"/>
      <c r="DMP21"/>
      <c r="DMQ21"/>
      <c r="DMR21"/>
      <c r="DMS21"/>
      <c r="DMT21"/>
      <c r="DMU21"/>
      <c r="DMV21"/>
      <c r="DMW21"/>
      <c r="DMX21"/>
      <c r="DMY21"/>
      <c r="DMZ21"/>
      <c r="DNA21"/>
      <c r="DNB21"/>
      <c r="DNC21"/>
      <c r="DND21"/>
      <c r="DNE21"/>
      <c r="DNF21"/>
      <c r="DNG21"/>
      <c r="DNH21"/>
      <c r="DNI21"/>
      <c r="DNJ21"/>
      <c r="DNK21"/>
      <c r="DNL21"/>
      <c r="DNM21"/>
      <c r="DNN21"/>
      <c r="DNO21"/>
      <c r="DNP21"/>
      <c r="DNQ21"/>
      <c r="DNR21"/>
      <c r="DNS21"/>
      <c r="DNT21"/>
      <c r="DNU21"/>
      <c r="DNV21"/>
      <c r="DNW21"/>
      <c r="DNX21"/>
      <c r="DNY21"/>
      <c r="DNZ21"/>
      <c r="DOA21"/>
      <c r="DOB21"/>
      <c r="DOC21"/>
      <c r="DOD21"/>
      <c r="DOE21"/>
      <c r="DOF21"/>
      <c r="DOG21"/>
      <c r="DOH21"/>
      <c r="DOI21"/>
      <c r="DOJ21"/>
      <c r="DOK21"/>
      <c r="DOL21"/>
      <c r="DOM21"/>
      <c r="DON21"/>
      <c r="DOO21"/>
      <c r="DOP21"/>
      <c r="DOQ21"/>
      <c r="DOR21"/>
      <c r="DOS21"/>
      <c r="DOT21"/>
      <c r="DOU21"/>
      <c r="DOV21"/>
      <c r="DOW21"/>
      <c r="DOX21"/>
      <c r="DOY21"/>
      <c r="DOZ21"/>
      <c r="DPA21"/>
      <c r="DPB21"/>
      <c r="DPC21"/>
      <c r="DPD21"/>
      <c r="DPE21"/>
      <c r="DPF21"/>
      <c r="DPG21"/>
      <c r="DPH21"/>
      <c r="DPI21"/>
      <c r="DPJ21"/>
      <c r="DPK21"/>
      <c r="DPL21"/>
      <c r="DPM21"/>
      <c r="DPN21"/>
      <c r="DPO21"/>
      <c r="DPP21"/>
      <c r="DPQ21"/>
      <c r="DPR21"/>
      <c r="DPS21"/>
      <c r="DPT21"/>
      <c r="DPU21"/>
      <c r="DPV21"/>
      <c r="DPW21"/>
      <c r="DPX21"/>
      <c r="DPY21"/>
      <c r="DPZ21"/>
      <c r="DQA21"/>
      <c r="DQB21"/>
      <c r="DQC21"/>
      <c r="DQD21"/>
      <c r="DQE21"/>
      <c r="DQF21"/>
      <c r="DQG21"/>
      <c r="DQH21"/>
      <c r="DQI21"/>
      <c r="DQJ21"/>
      <c r="DQK21"/>
      <c r="DQL21"/>
      <c r="DQM21"/>
      <c r="DQN21"/>
      <c r="DQO21"/>
      <c r="DQP21"/>
      <c r="DQQ21"/>
      <c r="DQR21"/>
      <c r="DQS21"/>
      <c r="DQT21"/>
      <c r="DQU21"/>
      <c r="DQV21"/>
      <c r="DQW21"/>
      <c r="DQX21"/>
      <c r="DQY21"/>
      <c r="DQZ21"/>
      <c r="DRA21"/>
      <c r="DRB21"/>
      <c r="DRC21"/>
      <c r="DRD21"/>
      <c r="DRE21"/>
      <c r="DRF21"/>
      <c r="DRG21"/>
      <c r="DRH21"/>
      <c r="DRI21"/>
      <c r="DRJ21"/>
      <c r="DRK21"/>
      <c r="DRL21"/>
      <c r="DRM21"/>
      <c r="DRN21"/>
      <c r="DRO21"/>
      <c r="DRP21"/>
      <c r="DRQ21"/>
      <c r="DRR21"/>
      <c r="DRS21"/>
      <c r="DRT21"/>
      <c r="DRU21"/>
      <c r="DRV21"/>
      <c r="DRW21"/>
      <c r="DRX21"/>
      <c r="DRY21"/>
      <c r="DRZ21"/>
      <c r="DSA21"/>
      <c r="DSB21"/>
      <c r="DSC21"/>
      <c r="DSD21"/>
      <c r="DSE21"/>
      <c r="DSF21"/>
      <c r="DSG21"/>
      <c r="DSH21"/>
      <c r="DSI21"/>
      <c r="DSJ21"/>
      <c r="DSK21"/>
      <c r="DSL21"/>
      <c r="DSM21"/>
      <c r="DSN21"/>
      <c r="DSO21"/>
      <c r="DSP21"/>
      <c r="DSQ21"/>
      <c r="DSR21"/>
      <c r="DSS21"/>
      <c r="DST21"/>
      <c r="DSU21"/>
      <c r="DSV21"/>
      <c r="DSW21"/>
      <c r="DSX21"/>
      <c r="DSY21"/>
      <c r="DSZ21"/>
      <c r="DTA21"/>
      <c r="DTB21"/>
      <c r="DTC21"/>
      <c r="DTD21"/>
      <c r="DTE21"/>
      <c r="DTF21"/>
      <c r="DTG21"/>
      <c r="DTH21"/>
      <c r="DTI21"/>
      <c r="DTJ21"/>
      <c r="DTK21"/>
      <c r="DTL21"/>
      <c r="DTM21"/>
      <c r="DTN21"/>
      <c r="DTO21"/>
      <c r="DTP21"/>
      <c r="DTQ21"/>
      <c r="DTR21"/>
      <c r="DTS21"/>
      <c r="DTT21"/>
      <c r="DTU21"/>
      <c r="DTV21"/>
      <c r="DTW21"/>
      <c r="DTX21"/>
      <c r="DTY21"/>
      <c r="DTZ21"/>
      <c r="DUA21"/>
      <c r="DUB21"/>
      <c r="DUC21"/>
      <c r="DUD21"/>
      <c r="DUE21"/>
      <c r="DUF21"/>
      <c r="DUG21"/>
      <c r="DUH21"/>
      <c r="DUI21"/>
      <c r="DUJ21"/>
      <c r="DUK21"/>
      <c r="DUL21"/>
      <c r="DUM21"/>
      <c r="DUN21"/>
      <c r="DUO21"/>
      <c r="DUP21"/>
      <c r="DUQ21"/>
      <c r="DUR21"/>
      <c r="DUS21"/>
      <c r="DUT21"/>
      <c r="DUU21"/>
      <c r="DUV21"/>
      <c r="DUW21"/>
      <c r="DUX21"/>
      <c r="DUY21"/>
      <c r="DUZ21"/>
      <c r="DVA21"/>
      <c r="DVB21"/>
      <c r="DVC21"/>
      <c r="DVD21"/>
      <c r="DVE21"/>
      <c r="DVF21"/>
      <c r="DVG21"/>
      <c r="DVH21"/>
      <c r="DVI21"/>
      <c r="DVJ21"/>
      <c r="DVK21"/>
      <c r="DVL21"/>
      <c r="DVM21"/>
      <c r="DVN21"/>
      <c r="DVO21"/>
      <c r="DVP21"/>
      <c r="DVQ21"/>
      <c r="DVR21"/>
      <c r="DVS21"/>
      <c r="DVT21"/>
      <c r="DVU21"/>
      <c r="DVV21"/>
      <c r="DVW21"/>
      <c r="DVX21"/>
      <c r="DVY21"/>
      <c r="DVZ21"/>
      <c r="DWA21"/>
      <c r="DWB21"/>
      <c r="DWC21"/>
      <c r="DWD21"/>
      <c r="DWE21"/>
      <c r="DWF21"/>
      <c r="DWG21"/>
      <c r="DWH21"/>
      <c r="DWI21"/>
      <c r="DWJ21"/>
      <c r="DWK21"/>
      <c r="DWL21"/>
      <c r="DWM21"/>
      <c r="DWN21"/>
      <c r="DWO21"/>
      <c r="DWP21"/>
      <c r="DWQ21"/>
      <c r="DWR21"/>
      <c r="DWS21"/>
      <c r="DWT21"/>
      <c r="DWU21"/>
      <c r="DWV21"/>
      <c r="DWW21"/>
      <c r="DWX21"/>
      <c r="DWY21"/>
      <c r="DWZ21"/>
      <c r="DXA21"/>
      <c r="DXB21"/>
      <c r="DXC21"/>
      <c r="DXD21"/>
      <c r="DXE21"/>
      <c r="DXF21"/>
      <c r="DXG21"/>
      <c r="DXH21"/>
      <c r="DXI21"/>
      <c r="DXJ21"/>
      <c r="DXK21"/>
      <c r="DXL21"/>
      <c r="DXM21"/>
      <c r="DXN21"/>
      <c r="DXO21"/>
      <c r="DXP21"/>
      <c r="DXQ21"/>
      <c r="DXR21"/>
      <c r="DXS21"/>
      <c r="DXT21"/>
      <c r="DXU21"/>
      <c r="DXV21"/>
      <c r="DXW21"/>
      <c r="DXX21"/>
      <c r="DXY21"/>
      <c r="DXZ21"/>
      <c r="DYA21"/>
      <c r="DYB21"/>
      <c r="DYC21"/>
      <c r="DYD21"/>
      <c r="DYE21"/>
      <c r="DYF21"/>
      <c r="DYG21"/>
      <c r="DYH21"/>
      <c r="DYI21"/>
      <c r="DYJ21"/>
      <c r="DYK21"/>
      <c r="DYL21"/>
      <c r="DYM21"/>
      <c r="DYN21"/>
      <c r="DYO21"/>
      <c r="DYP21"/>
      <c r="DYQ21"/>
      <c r="DYR21"/>
      <c r="DYS21"/>
      <c r="DYT21"/>
      <c r="DYU21"/>
      <c r="DYV21"/>
      <c r="DYW21"/>
      <c r="DYX21"/>
      <c r="DYY21"/>
      <c r="DYZ21"/>
      <c r="DZA21"/>
      <c r="DZB21"/>
      <c r="DZC21"/>
      <c r="DZD21"/>
      <c r="DZE21"/>
      <c r="DZF21"/>
      <c r="DZG21"/>
      <c r="DZH21"/>
      <c r="DZI21"/>
      <c r="DZJ21"/>
      <c r="DZK21"/>
      <c r="DZL21"/>
      <c r="DZM21"/>
      <c r="DZN21"/>
      <c r="DZO21"/>
      <c r="DZP21"/>
      <c r="DZQ21"/>
      <c r="DZR21"/>
      <c r="DZS21"/>
      <c r="DZT21"/>
      <c r="DZU21"/>
      <c r="DZV21"/>
      <c r="DZW21"/>
      <c r="DZX21"/>
      <c r="DZY21"/>
      <c r="DZZ21"/>
      <c r="EAA21"/>
      <c r="EAB21"/>
      <c r="EAC21"/>
      <c r="EAD21"/>
      <c r="EAE21"/>
      <c r="EAF21"/>
      <c r="EAG21"/>
      <c r="EAH21"/>
      <c r="EAI21"/>
      <c r="EAJ21"/>
      <c r="EAK21"/>
      <c r="EAL21"/>
      <c r="EAM21"/>
      <c r="EAN21"/>
      <c r="EAO21"/>
      <c r="EAP21"/>
      <c r="EAQ21"/>
      <c r="EAR21"/>
      <c r="EAS21"/>
      <c r="EAT21"/>
      <c r="EAU21"/>
      <c r="EAV21"/>
      <c r="EAW21"/>
      <c r="EAX21"/>
      <c r="EAY21"/>
      <c r="EAZ21"/>
      <c r="EBA21"/>
      <c r="EBB21"/>
      <c r="EBC21"/>
      <c r="EBD21"/>
      <c r="EBE21"/>
      <c r="EBF21"/>
      <c r="EBG21"/>
      <c r="EBH21"/>
      <c r="EBI21"/>
      <c r="EBJ21"/>
      <c r="EBK21"/>
      <c r="EBL21"/>
      <c r="EBM21"/>
      <c r="EBN21"/>
      <c r="EBO21"/>
      <c r="EBP21"/>
      <c r="EBQ21"/>
      <c r="EBR21"/>
      <c r="EBS21"/>
      <c r="EBT21"/>
      <c r="EBU21"/>
      <c r="EBV21"/>
      <c r="EBW21"/>
      <c r="EBX21"/>
      <c r="EBY21"/>
      <c r="EBZ21"/>
      <c r="ECA21"/>
      <c r="ECB21"/>
      <c r="ECC21"/>
      <c r="ECD21"/>
      <c r="ECE21"/>
      <c r="ECF21"/>
      <c r="ECG21"/>
      <c r="ECH21"/>
      <c r="ECI21"/>
      <c r="ECJ21"/>
      <c r="ECK21"/>
      <c r="ECL21"/>
      <c r="ECM21"/>
      <c r="ECN21"/>
      <c r="ECO21"/>
      <c r="ECP21"/>
      <c r="ECQ21"/>
      <c r="ECR21"/>
      <c r="ECS21"/>
      <c r="ECT21"/>
      <c r="ECU21"/>
      <c r="ECV21"/>
      <c r="ECW21"/>
      <c r="ECX21"/>
      <c r="ECY21"/>
      <c r="ECZ21"/>
      <c r="EDA21"/>
      <c r="EDB21"/>
      <c r="EDC21"/>
      <c r="EDD21"/>
      <c r="EDE21"/>
      <c r="EDF21"/>
      <c r="EDG21"/>
      <c r="EDH21"/>
      <c r="EDI21"/>
      <c r="EDJ21"/>
      <c r="EDK21"/>
      <c r="EDL21"/>
      <c r="EDM21"/>
      <c r="EDN21"/>
      <c r="EDO21"/>
      <c r="EDP21"/>
      <c r="EDQ21"/>
      <c r="EDR21"/>
      <c r="EDS21"/>
      <c r="EDT21"/>
      <c r="EDU21"/>
      <c r="EDV21"/>
      <c r="EDW21"/>
      <c r="EDX21"/>
      <c r="EDY21"/>
      <c r="EDZ21"/>
      <c r="EEA21"/>
      <c r="EEB21"/>
      <c r="EEC21"/>
      <c r="EED21"/>
      <c r="EEE21"/>
      <c r="EEF21"/>
      <c r="EEG21"/>
      <c r="EEH21"/>
      <c r="EEI21"/>
      <c r="EEJ21"/>
      <c r="EEK21"/>
      <c r="EEL21"/>
      <c r="EEM21"/>
      <c r="EEN21"/>
      <c r="EEO21"/>
      <c r="EEP21"/>
      <c r="EEQ21"/>
      <c r="EER21"/>
      <c r="EES21"/>
      <c r="EET21"/>
      <c r="EEU21"/>
      <c r="EEV21"/>
      <c r="EEW21"/>
      <c r="EEX21"/>
      <c r="EEY21"/>
      <c r="EEZ21"/>
      <c r="EFA21"/>
      <c r="EFB21"/>
      <c r="EFC21"/>
      <c r="EFD21"/>
      <c r="EFE21"/>
      <c r="EFF21"/>
      <c r="EFG21"/>
      <c r="EFH21"/>
      <c r="EFI21"/>
      <c r="EFJ21"/>
      <c r="EFK21"/>
      <c r="EFL21"/>
      <c r="EFM21"/>
      <c r="EFN21"/>
      <c r="EFO21"/>
      <c r="EFP21"/>
      <c r="EFQ21"/>
      <c r="EFR21"/>
      <c r="EFS21"/>
      <c r="EFT21"/>
      <c r="EFU21"/>
      <c r="EFV21"/>
      <c r="EFW21"/>
      <c r="EFX21"/>
      <c r="EFY21"/>
      <c r="EFZ21"/>
      <c r="EGA21"/>
      <c r="EGB21"/>
      <c r="EGC21"/>
      <c r="EGD21"/>
      <c r="EGE21"/>
      <c r="EGF21"/>
      <c r="EGG21"/>
      <c r="EGH21"/>
      <c r="EGI21"/>
      <c r="EGJ21"/>
      <c r="EGK21"/>
      <c r="EGL21"/>
      <c r="EGM21"/>
      <c r="EGN21"/>
      <c r="EGO21"/>
      <c r="EGP21"/>
      <c r="EGQ21"/>
      <c r="EGR21"/>
      <c r="EGS21"/>
      <c r="EGT21"/>
      <c r="EGU21"/>
      <c r="EGV21"/>
      <c r="EGW21"/>
      <c r="EGX21"/>
      <c r="EGY21"/>
      <c r="EGZ21"/>
      <c r="EHA21"/>
      <c r="EHB21"/>
      <c r="EHC21"/>
      <c r="EHD21"/>
      <c r="EHE21"/>
      <c r="EHF21"/>
      <c r="EHG21"/>
      <c r="EHH21"/>
      <c r="EHI21"/>
      <c r="EHJ21"/>
      <c r="EHK21"/>
      <c r="EHL21"/>
      <c r="EHM21"/>
      <c r="EHN21"/>
      <c r="EHO21"/>
      <c r="EHP21"/>
      <c r="EHQ21"/>
      <c r="EHR21"/>
      <c r="EHS21"/>
      <c r="EHT21"/>
      <c r="EHU21"/>
      <c r="EHV21"/>
      <c r="EHW21"/>
      <c r="EHX21"/>
      <c r="EHY21"/>
      <c r="EHZ21"/>
      <c r="EIA21"/>
      <c r="EIB21"/>
      <c r="EIC21"/>
      <c r="EID21"/>
      <c r="EIE21"/>
      <c r="EIF21"/>
      <c r="EIG21"/>
      <c r="EIH21"/>
      <c r="EII21"/>
      <c r="EIJ21"/>
      <c r="EIK21"/>
      <c r="EIL21"/>
      <c r="EIM21"/>
      <c r="EIN21"/>
      <c r="EIO21"/>
      <c r="EIP21"/>
      <c r="EIQ21"/>
      <c r="EIR21"/>
      <c r="EIS21"/>
      <c r="EIT21"/>
      <c r="EIU21"/>
      <c r="EIV21"/>
      <c r="EIW21"/>
      <c r="EIX21"/>
      <c r="EIY21"/>
      <c r="EIZ21"/>
      <c r="EJA21"/>
      <c r="EJB21"/>
      <c r="EJC21"/>
      <c r="EJD21"/>
      <c r="EJE21"/>
      <c r="EJF21"/>
      <c r="EJG21"/>
      <c r="EJH21"/>
      <c r="EJI21"/>
      <c r="EJJ21"/>
      <c r="EJK21"/>
      <c r="EJL21"/>
      <c r="EJM21"/>
      <c r="EJN21"/>
      <c r="EJO21"/>
      <c r="EJP21"/>
      <c r="EJQ21"/>
      <c r="EJR21"/>
      <c r="EJS21"/>
      <c r="EJT21"/>
      <c r="EJU21"/>
      <c r="EJV21"/>
      <c r="EJW21"/>
      <c r="EJX21"/>
      <c r="EJY21"/>
      <c r="EJZ21"/>
      <c r="EKA21"/>
      <c r="EKB21"/>
      <c r="EKC21"/>
      <c r="EKD21"/>
      <c r="EKE21"/>
      <c r="EKF21"/>
      <c r="EKG21"/>
      <c r="EKH21"/>
      <c r="EKI21"/>
      <c r="EKJ21"/>
      <c r="EKK21"/>
      <c r="EKL21"/>
      <c r="EKM21"/>
      <c r="EKN21"/>
      <c r="EKO21"/>
      <c r="EKP21"/>
      <c r="EKQ21"/>
      <c r="EKR21"/>
      <c r="EKS21"/>
      <c r="EKT21"/>
      <c r="EKU21"/>
      <c r="EKV21"/>
      <c r="EKW21"/>
      <c r="EKX21"/>
      <c r="EKY21"/>
      <c r="EKZ21"/>
      <c r="ELA21"/>
      <c r="ELB21"/>
      <c r="ELC21"/>
      <c r="ELD21"/>
      <c r="ELE21"/>
      <c r="ELF21"/>
      <c r="ELG21"/>
      <c r="ELH21"/>
      <c r="ELI21"/>
      <c r="ELJ21"/>
      <c r="ELK21"/>
      <c r="ELL21"/>
      <c r="ELM21"/>
      <c r="ELN21"/>
      <c r="ELO21"/>
      <c r="ELP21"/>
      <c r="ELQ21"/>
      <c r="ELR21"/>
      <c r="ELS21"/>
      <c r="ELT21"/>
      <c r="ELU21"/>
      <c r="ELV21"/>
      <c r="ELW21"/>
      <c r="ELX21"/>
      <c r="ELY21"/>
      <c r="ELZ21"/>
      <c r="EMA21"/>
      <c r="EMB21"/>
      <c r="EMC21"/>
      <c r="EMD21"/>
      <c r="EME21"/>
      <c r="EMF21"/>
      <c r="EMG21"/>
      <c r="EMH21"/>
      <c r="EMI21"/>
      <c r="EMJ21"/>
      <c r="EMK21"/>
      <c r="EML21"/>
      <c r="EMM21"/>
      <c r="EMN21"/>
      <c r="EMO21"/>
      <c r="EMP21"/>
      <c r="EMQ21"/>
      <c r="EMR21"/>
      <c r="EMS21"/>
      <c r="EMT21"/>
      <c r="EMU21"/>
      <c r="EMV21"/>
      <c r="EMW21"/>
      <c r="EMX21"/>
      <c r="EMY21"/>
      <c r="EMZ21"/>
      <c r="ENA21"/>
      <c r="ENB21"/>
      <c r="ENC21"/>
      <c r="END21"/>
      <c r="ENE21"/>
      <c r="ENF21"/>
      <c r="ENG21"/>
      <c r="ENH21"/>
      <c r="ENI21"/>
      <c r="ENJ21"/>
      <c r="ENK21"/>
      <c r="ENL21"/>
      <c r="ENM21"/>
      <c r="ENN21"/>
      <c r="ENO21"/>
      <c r="ENP21"/>
      <c r="ENQ21"/>
      <c r="ENR21"/>
      <c r="ENS21"/>
      <c r="ENT21"/>
      <c r="ENU21"/>
      <c r="ENV21"/>
      <c r="ENW21"/>
      <c r="ENX21"/>
      <c r="ENY21"/>
      <c r="ENZ21"/>
      <c r="EOA21"/>
      <c r="EOB21"/>
      <c r="EOC21"/>
      <c r="EOD21"/>
      <c r="EOE21"/>
      <c r="EOF21"/>
      <c r="EOG21"/>
      <c r="EOH21"/>
      <c r="EOI21"/>
      <c r="EOJ21"/>
      <c r="EOK21"/>
      <c r="EOL21"/>
      <c r="EOM21"/>
      <c r="EON21"/>
      <c r="EOO21"/>
      <c r="EOP21"/>
      <c r="EOQ21"/>
      <c r="EOR21"/>
      <c r="EOS21"/>
      <c r="EOT21"/>
      <c r="EOU21"/>
      <c r="EOV21"/>
      <c r="EOW21"/>
      <c r="EOX21"/>
      <c r="EOY21"/>
      <c r="EOZ21"/>
      <c r="EPA21"/>
      <c r="EPB21"/>
      <c r="EPC21"/>
      <c r="EPD21"/>
      <c r="EPE21"/>
      <c r="EPF21"/>
      <c r="EPG21"/>
      <c r="EPH21"/>
      <c r="EPI21"/>
      <c r="EPJ21"/>
      <c r="EPK21"/>
      <c r="EPL21"/>
      <c r="EPM21"/>
      <c r="EPN21"/>
      <c r="EPO21"/>
      <c r="EPP21"/>
      <c r="EPQ21"/>
      <c r="EPR21"/>
      <c r="EPS21"/>
      <c r="EPT21"/>
      <c r="EPU21"/>
      <c r="EPV21"/>
      <c r="EPW21"/>
      <c r="EPX21"/>
      <c r="EPY21"/>
      <c r="EPZ21"/>
      <c r="EQA21"/>
      <c r="EQB21"/>
      <c r="EQC21"/>
      <c r="EQD21"/>
      <c r="EQE21"/>
      <c r="EQF21"/>
      <c r="EQG21"/>
      <c r="EQH21"/>
      <c r="EQI21"/>
      <c r="EQJ21"/>
      <c r="EQK21"/>
      <c r="EQL21"/>
      <c r="EQM21"/>
      <c r="EQN21"/>
      <c r="EQO21"/>
      <c r="EQP21"/>
      <c r="EQQ21"/>
      <c r="EQR21"/>
      <c r="EQS21"/>
      <c r="EQT21"/>
      <c r="EQU21"/>
      <c r="EQV21"/>
      <c r="EQW21"/>
      <c r="EQX21"/>
      <c r="EQY21"/>
      <c r="EQZ21"/>
      <c r="ERA21"/>
      <c r="ERB21"/>
      <c r="ERC21"/>
      <c r="ERD21"/>
      <c r="ERE21"/>
      <c r="ERF21"/>
      <c r="ERG21"/>
      <c r="ERH21"/>
      <c r="ERI21"/>
      <c r="ERJ21"/>
      <c r="ERK21"/>
      <c r="ERL21"/>
      <c r="ERM21"/>
      <c r="ERN21"/>
      <c r="ERO21"/>
      <c r="ERP21"/>
      <c r="ERQ21"/>
      <c r="ERR21"/>
      <c r="ERS21"/>
      <c r="ERT21"/>
      <c r="ERU21"/>
      <c r="ERV21"/>
      <c r="ERW21"/>
      <c r="ERX21"/>
      <c r="ERY21"/>
      <c r="ERZ21"/>
      <c r="ESA21"/>
      <c r="ESB21"/>
      <c r="ESC21"/>
      <c r="ESD21"/>
      <c r="ESE21"/>
      <c r="ESF21"/>
      <c r="ESG21"/>
      <c r="ESH21"/>
      <c r="ESI21"/>
      <c r="ESJ21"/>
      <c r="ESK21"/>
      <c r="ESL21"/>
      <c r="ESM21"/>
      <c r="ESN21"/>
      <c r="ESO21"/>
      <c r="ESP21"/>
      <c r="ESQ21"/>
      <c r="ESR21"/>
      <c r="ESS21"/>
      <c r="EST21"/>
      <c r="ESU21"/>
      <c r="ESV21"/>
      <c r="ESW21"/>
      <c r="ESX21"/>
      <c r="ESY21"/>
      <c r="ESZ21"/>
      <c r="ETA21"/>
      <c r="ETB21"/>
      <c r="ETC21"/>
      <c r="ETD21"/>
      <c r="ETE21"/>
      <c r="ETF21"/>
      <c r="ETG21"/>
      <c r="ETH21"/>
      <c r="ETI21"/>
      <c r="ETJ21"/>
      <c r="ETK21"/>
      <c r="ETL21"/>
      <c r="ETM21"/>
      <c r="ETN21"/>
      <c r="ETO21"/>
      <c r="ETP21"/>
      <c r="ETQ21"/>
      <c r="ETR21"/>
      <c r="ETS21"/>
      <c r="ETT21"/>
      <c r="ETU21"/>
      <c r="ETV21"/>
      <c r="ETW21"/>
      <c r="ETX21"/>
      <c r="ETY21"/>
      <c r="ETZ21"/>
      <c r="EUA21"/>
      <c r="EUB21"/>
      <c r="EUC21"/>
      <c r="EUD21"/>
      <c r="EUE21"/>
      <c r="EUF21"/>
      <c r="EUG21"/>
      <c r="EUH21"/>
      <c r="EUI21"/>
      <c r="EUJ21"/>
      <c r="EUK21"/>
      <c r="EUL21"/>
      <c r="EUM21"/>
      <c r="EUN21"/>
      <c r="EUO21"/>
      <c r="EUP21"/>
      <c r="EUQ21"/>
      <c r="EUR21"/>
      <c r="EUS21"/>
      <c r="EUT21"/>
      <c r="EUU21"/>
      <c r="EUV21"/>
      <c r="EUW21"/>
      <c r="EUX21"/>
      <c r="EUY21"/>
      <c r="EUZ21"/>
      <c r="EVA21"/>
      <c r="EVB21"/>
      <c r="EVC21"/>
      <c r="EVD21"/>
      <c r="EVE21"/>
      <c r="EVF21"/>
      <c r="EVG21"/>
      <c r="EVH21"/>
      <c r="EVI21"/>
      <c r="EVJ21"/>
      <c r="EVK21"/>
      <c r="EVL21"/>
      <c r="EVM21"/>
      <c r="EVN21"/>
      <c r="EVO21"/>
      <c r="EVP21"/>
      <c r="EVQ21"/>
      <c r="EVR21"/>
      <c r="EVS21"/>
      <c r="EVT21"/>
      <c r="EVU21"/>
      <c r="EVV21"/>
      <c r="EVW21"/>
      <c r="EVX21"/>
      <c r="EVY21"/>
      <c r="EVZ21"/>
      <c r="EWA21"/>
      <c r="EWB21"/>
      <c r="EWC21"/>
      <c r="EWD21"/>
      <c r="EWE21"/>
      <c r="EWF21"/>
      <c r="EWG21"/>
      <c r="EWH21"/>
      <c r="EWI21"/>
      <c r="EWJ21"/>
      <c r="EWK21"/>
      <c r="EWL21"/>
      <c r="EWM21"/>
      <c r="EWN21"/>
      <c r="EWO21"/>
      <c r="EWP21"/>
      <c r="EWQ21"/>
      <c r="EWR21"/>
      <c r="EWS21"/>
      <c r="EWT21"/>
      <c r="EWU21"/>
      <c r="EWV21"/>
      <c r="EWW21"/>
      <c r="EWX21"/>
      <c r="EWY21"/>
      <c r="EWZ21"/>
      <c r="EXA21"/>
      <c r="EXB21"/>
      <c r="EXC21"/>
      <c r="EXD21"/>
      <c r="EXE21"/>
      <c r="EXF21"/>
      <c r="EXG21"/>
      <c r="EXH21"/>
      <c r="EXI21"/>
      <c r="EXJ21"/>
      <c r="EXK21"/>
      <c r="EXL21"/>
      <c r="EXM21"/>
      <c r="EXN21"/>
      <c r="EXO21"/>
      <c r="EXP21"/>
      <c r="EXQ21"/>
      <c r="EXR21"/>
      <c r="EXS21"/>
      <c r="EXT21"/>
      <c r="EXU21"/>
      <c r="EXV21"/>
      <c r="EXW21"/>
      <c r="EXX21"/>
      <c r="EXY21"/>
      <c r="EXZ21"/>
      <c r="EYA21"/>
      <c r="EYB21"/>
      <c r="EYC21"/>
      <c r="EYD21"/>
      <c r="EYE21"/>
      <c r="EYF21"/>
      <c r="EYG21"/>
      <c r="EYH21"/>
      <c r="EYI21"/>
      <c r="EYJ21"/>
      <c r="EYK21"/>
      <c r="EYL21"/>
      <c r="EYM21"/>
      <c r="EYN21"/>
      <c r="EYO21"/>
      <c r="EYP21"/>
      <c r="EYQ21"/>
      <c r="EYR21"/>
      <c r="EYS21"/>
      <c r="EYT21"/>
      <c r="EYU21"/>
      <c r="EYV21"/>
      <c r="EYW21"/>
      <c r="EYX21"/>
      <c r="EYY21"/>
      <c r="EYZ21"/>
      <c r="EZA21"/>
      <c r="EZB21"/>
      <c r="EZC21"/>
      <c r="EZD21"/>
      <c r="EZE21"/>
      <c r="EZF21"/>
      <c r="EZG21"/>
      <c r="EZH21"/>
      <c r="EZI21"/>
      <c r="EZJ21"/>
      <c r="EZK21"/>
      <c r="EZL21"/>
      <c r="EZM21"/>
      <c r="EZN21"/>
      <c r="EZO21"/>
      <c r="EZP21"/>
      <c r="EZQ21"/>
      <c r="EZR21"/>
      <c r="EZS21"/>
      <c r="EZT21"/>
      <c r="EZU21"/>
      <c r="EZV21"/>
      <c r="EZW21"/>
      <c r="EZX21"/>
      <c r="EZY21"/>
      <c r="EZZ21"/>
      <c r="FAA21"/>
      <c r="FAB21"/>
      <c r="FAC21"/>
      <c r="FAD21"/>
      <c r="FAE21"/>
      <c r="FAF21"/>
      <c r="FAG21"/>
      <c r="FAH21"/>
      <c r="FAI21"/>
      <c r="FAJ21"/>
      <c r="FAK21"/>
      <c r="FAL21"/>
      <c r="FAM21"/>
      <c r="FAN21"/>
      <c r="FAO21"/>
      <c r="FAP21"/>
      <c r="FAQ21"/>
      <c r="FAR21"/>
      <c r="FAS21"/>
      <c r="FAT21"/>
      <c r="FAU21"/>
      <c r="FAV21"/>
      <c r="FAW21"/>
      <c r="FAX21"/>
      <c r="FAY21"/>
      <c r="FAZ21"/>
      <c r="FBA21"/>
      <c r="FBB21"/>
      <c r="FBC21"/>
      <c r="FBD21"/>
      <c r="FBE21"/>
      <c r="FBF21"/>
      <c r="FBG21"/>
      <c r="FBH21"/>
      <c r="FBI21"/>
      <c r="FBJ21"/>
      <c r="FBK21"/>
      <c r="FBL21"/>
      <c r="FBM21"/>
      <c r="FBN21"/>
      <c r="FBO21"/>
      <c r="FBP21"/>
      <c r="FBQ21"/>
      <c r="FBR21"/>
      <c r="FBS21"/>
      <c r="FBT21"/>
      <c r="FBU21"/>
      <c r="FBV21"/>
      <c r="FBW21"/>
      <c r="FBX21"/>
      <c r="FBY21"/>
      <c r="FBZ21"/>
      <c r="FCA21"/>
      <c r="FCB21"/>
      <c r="FCC21"/>
      <c r="FCD21"/>
      <c r="FCE21"/>
      <c r="FCF21"/>
      <c r="FCG21"/>
      <c r="FCH21"/>
      <c r="FCI21"/>
      <c r="FCJ21"/>
      <c r="FCK21"/>
      <c r="FCL21"/>
      <c r="FCM21"/>
      <c r="FCN21"/>
      <c r="FCO21"/>
      <c r="FCP21"/>
      <c r="FCQ21"/>
      <c r="FCR21"/>
      <c r="FCS21"/>
      <c r="FCT21"/>
      <c r="FCU21"/>
      <c r="FCV21"/>
      <c r="FCW21"/>
      <c r="FCX21"/>
      <c r="FCY21"/>
      <c r="FCZ21"/>
      <c r="FDA21"/>
      <c r="FDB21"/>
      <c r="FDC21"/>
      <c r="FDD21"/>
      <c r="FDE21"/>
      <c r="FDF21"/>
      <c r="FDG21"/>
      <c r="FDH21"/>
      <c r="FDI21"/>
      <c r="FDJ21"/>
      <c r="FDK21"/>
      <c r="FDL21"/>
      <c r="FDM21"/>
      <c r="FDN21"/>
      <c r="FDO21"/>
      <c r="FDP21"/>
      <c r="FDQ21"/>
      <c r="FDR21"/>
      <c r="FDS21"/>
      <c r="FDT21"/>
      <c r="FDU21"/>
      <c r="FDV21"/>
      <c r="FDW21"/>
      <c r="FDX21"/>
      <c r="FDY21"/>
      <c r="FDZ21"/>
      <c r="FEA21"/>
      <c r="FEB21"/>
      <c r="FEC21"/>
      <c r="FED21"/>
      <c r="FEE21"/>
      <c r="FEF21"/>
      <c r="FEG21"/>
      <c r="FEH21"/>
      <c r="FEI21"/>
      <c r="FEJ21"/>
      <c r="FEK21"/>
      <c r="FEL21"/>
      <c r="FEM21"/>
      <c r="FEN21"/>
      <c r="FEO21"/>
      <c r="FEP21"/>
      <c r="FEQ21"/>
      <c r="FER21"/>
      <c r="FES21"/>
      <c r="FET21"/>
      <c r="FEU21"/>
      <c r="FEV21"/>
      <c r="FEW21"/>
      <c r="FEX21"/>
      <c r="FEY21"/>
      <c r="FEZ21"/>
      <c r="FFA21"/>
      <c r="FFB21"/>
      <c r="FFC21"/>
      <c r="FFD21"/>
      <c r="FFE21"/>
      <c r="FFF21"/>
      <c r="FFG21"/>
      <c r="FFH21"/>
      <c r="FFI21"/>
      <c r="FFJ21"/>
      <c r="FFK21"/>
      <c r="FFL21"/>
      <c r="FFM21"/>
      <c r="FFN21"/>
      <c r="FFO21"/>
      <c r="FFP21"/>
      <c r="FFQ21"/>
      <c r="FFR21"/>
      <c r="FFS21"/>
      <c r="FFT21"/>
      <c r="FFU21"/>
      <c r="FFV21"/>
      <c r="FFW21"/>
      <c r="FFX21"/>
      <c r="FFY21"/>
      <c r="FFZ21"/>
      <c r="FGA21"/>
      <c r="FGB21"/>
      <c r="FGC21"/>
      <c r="FGD21"/>
      <c r="FGE21"/>
      <c r="FGF21"/>
      <c r="FGG21"/>
      <c r="FGH21"/>
      <c r="FGI21"/>
      <c r="FGJ21"/>
      <c r="FGK21"/>
      <c r="FGL21"/>
      <c r="FGM21"/>
      <c r="FGN21"/>
      <c r="FGO21"/>
      <c r="FGP21"/>
      <c r="FGQ21"/>
      <c r="FGR21"/>
      <c r="FGS21"/>
      <c r="FGT21"/>
      <c r="FGU21"/>
      <c r="FGV21"/>
      <c r="FGW21"/>
      <c r="FGX21"/>
      <c r="FGY21"/>
      <c r="FGZ21"/>
      <c r="FHA21"/>
      <c r="FHB21"/>
      <c r="FHC21"/>
      <c r="FHD21"/>
      <c r="FHE21"/>
      <c r="FHF21"/>
      <c r="FHG21"/>
      <c r="FHH21"/>
      <c r="FHI21"/>
      <c r="FHJ21"/>
      <c r="FHK21"/>
      <c r="FHL21"/>
      <c r="FHM21"/>
      <c r="FHN21"/>
      <c r="FHO21"/>
      <c r="FHP21"/>
      <c r="FHQ21"/>
      <c r="FHR21"/>
      <c r="FHS21"/>
      <c r="FHT21"/>
      <c r="FHU21"/>
      <c r="FHV21"/>
      <c r="FHW21"/>
      <c r="FHX21"/>
      <c r="FHY21"/>
      <c r="FHZ21"/>
      <c r="FIA21"/>
      <c r="FIB21"/>
      <c r="FIC21"/>
      <c r="FID21"/>
      <c r="FIE21"/>
      <c r="FIF21"/>
      <c r="FIG21"/>
      <c r="FIH21"/>
      <c r="FII21"/>
      <c r="FIJ21"/>
      <c r="FIK21"/>
      <c r="FIL21"/>
      <c r="FIM21"/>
      <c r="FIN21"/>
      <c r="FIO21"/>
      <c r="FIP21"/>
      <c r="FIQ21"/>
      <c r="FIR21"/>
      <c r="FIS21"/>
      <c r="FIT21"/>
      <c r="FIU21"/>
      <c r="FIV21"/>
      <c r="FIW21"/>
      <c r="FIX21"/>
      <c r="FIY21"/>
      <c r="FIZ21"/>
      <c r="FJA21"/>
      <c r="FJB21"/>
      <c r="FJC21"/>
      <c r="FJD21"/>
      <c r="FJE21"/>
      <c r="FJF21"/>
      <c r="FJG21"/>
      <c r="FJH21"/>
      <c r="FJI21"/>
      <c r="FJJ21"/>
      <c r="FJK21"/>
      <c r="FJL21"/>
      <c r="FJM21"/>
      <c r="FJN21"/>
      <c r="FJO21"/>
      <c r="FJP21"/>
      <c r="FJQ21"/>
      <c r="FJR21"/>
      <c r="FJS21"/>
      <c r="FJT21"/>
      <c r="FJU21"/>
      <c r="FJV21"/>
      <c r="FJW21"/>
      <c r="FJX21"/>
      <c r="FJY21"/>
      <c r="FJZ21"/>
      <c r="FKA21"/>
      <c r="FKB21"/>
      <c r="FKC21"/>
      <c r="FKD21"/>
      <c r="FKE21"/>
      <c r="FKF21"/>
      <c r="FKG21"/>
      <c r="FKH21"/>
      <c r="FKI21"/>
      <c r="FKJ21"/>
      <c r="FKK21"/>
      <c r="FKL21"/>
      <c r="FKM21"/>
      <c r="FKN21"/>
      <c r="FKO21"/>
      <c r="FKP21"/>
      <c r="FKQ21"/>
      <c r="FKR21"/>
      <c r="FKS21"/>
      <c r="FKT21"/>
      <c r="FKU21"/>
      <c r="FKV21"/>
      <c r="FKW21"/>
      <c r="FKX21"/>
      <c r="FKY21"/>
      <c r="FKZ21"/>
      <c r="FLA21"/>
      <c r="FLB21"/>
      <c r="FLC21"/>
      <c r="FLD21"/>
      <c r="FLE21"/>
      <c r="FLF21"/>
      <c r="FLG21"/>
      <c r="FLH21"/>
      <c r="FLI21"/>
      <c r="FLJ21"/>
      <c r="FLK21"/>
      <c r="FLL21"/>
      <c r="FLM21"/>
      <c r="FLN21"/>
      <c r="FLO21"/>
      <c r="FLP21"/>
      <c r="FLQ21"/>
      <c r="FLR21"/>
      <c r="FLS21"/>
      <c r="FLT21"/>
      <c r="FLU21"/>
      <c r="FLV21"/>
      <c r="FLW21"/>
      <c r="FLX21"/>
      <c r="FLY21"/>
      <c r="FLZ21"/>
      <c r="FMA21"/>
      <c r="FMB21"/>
      <c r="FMC21"/>
      <c r="FMD21"/>
      <c r="FME21"/>
      <c r="FMF21"/>
      <c r="FMG21"/>
      <c r="FMH21"/>
      <c r="FMI21"/>
      <c r="FMJ21"/>
      <c r="FMK21"/>
      <c r="FML21"/>
      <c r="FMM21"/>
      <c r="FMN21"/>
      <c r="FMO21"/>
      <c r="FMP21"/>
      <c r="FMQ21"/>
      <c r="FMR21"/>
      <c r="FMS21"/>
      <c r="FMT21"/>
      <c r="FMU21"/>
      <c r="FMV21"/>
      <c r="FMW21"/>
      <c r="FMX21"/>
      <c r="FMY21"/>
      <c r="FMZ21"/>
      <c r="FNA21"/>
      <c r="FNB21"/>
      <c r="FNC21"/>
      <c r="FND21"/>
      <c r="FNE21"/>
      <c r="FNF21"/>
      <c r="FNG21"/>
      <c r="FNH21"/>
      <c r="FNI21"/>
      <c r="FNJ21"/>
      <c r="FNK21"/>
      <c r="FNL21"/>
      <c r="FNM21"/>
      <c r="FNN21"/>
      <c r="FNO21"/>
      <c r="FNP21"/>
      <c r="FNQ21"/>
      <c r="FNR21"/>
      <c r="FNS21"/>
      <c r="FNT21"/>
      <c r="FNU21"/>
      <c r="FNV21"/>
      <c r="FNW21"/>
      <c r="FNX21"/>
      <c r="FNY21"/>
      <c r="FNZ21"/>
      <c r="FOA21"/>
      <c r="FOB21"/>
      <c r="FOC21"/>
      <c r="FOD21"/>
      <c r="FOE21"/>
      <c r="FOF21"/>
      <c r="FOG21"/>
      <c r="FOH21"/>
      <c r="FOI21"/>
      <c r="FOJ21"/>
      <c r="FOK21"/>
      <c r="FOL21"/>
      <c r="FOM21"/>
      <c r="FON21"/>
      <c r="FOO21"/>
      <c r="FOP21"/>
      <c r="FOQ21"/>
      <c r="FOR21"/>
      <c r="FOS21"/>
      <c r="FOT21"/>
      <c r="FOU21"/>
      <c r="FOV21"/>
      <c r="FOW21"/>
      <c r="FOX21"/>
      <c r="FOY21"/>
      <c r="FOZ21"/>
      <c r="FPA21"/>
      <c r="FPB21"/>
      <c r="FPC21"/>
      <c r="FPD21"/>
      <c r="FPE21"/>
      <c r="FPF21"/>
      <c r="FPG21"/>
      <c r="FPH21"/>
      <c r="FPI21"/>
      <c r="FPJ21"/>
      <c r="FPK21"/>
      <c r="FPL21"/>
      <c r="FPM21"/>
      <c r="FPN21"/>
      <c r="FPO21"/>
      <c r="FPP21"/>
      <c r="FPQ21"/>
      <c r="FPR21"/>
      <c r="FPS21"/>
      <c r="FPT21"/>
      <c r="FPU21"/>
      <c r="FPV21"/>
      <c r="FPW21"/>
      <c r="FPX21"/>
      <c r="FPY21"/>
      <c r="FPZ21"/>
      <c r="FQA21"/>
      <c r="FQB21"/>
      <c r="FQC21"/>
      <c r="FQD21"/>
      <c r="FQE21"/>
      <c r="FQF21"/>
      <c r="FQG21"/>
      <c r="FQH21"/>
      <c r="FQI21"/>
      <c r="FQJ21"/>
      <c r="FQK21"/>
      <c r="FQL21"/>
      <c r="FQM21"/>
      <c r="FQN21"/>
      <c r="FQO21"/>
      <c r="FQP21"/>
      <c r="FQQ21"/>
      <c r="FQR21"/>
      <c r="FQS21"/>
      <c r="FQT21"/>
      <c r="FQU21"/>
      <c r="FQV21"/>
      <c r="FQW21"/>
      <c r="FQX21"/>
      <c r="FQY21"/>
      <c r="FQZ21"/>
      <c r="FRA21"/>
      <c r="FRB21"/>
      <c r="FRC21"/>
      <c r="FRD21"/>
      <c r="FRE21"/>
      <c r="FRF21"/>
      <c r="FRG21"/>
      <c r="FRH21"/>
      <c r="FRI21"/>
      <c r="FRJ21"/>
      <c r="FRK21"/>
      <c r="FRL21"/>
      <c r="FRM21"/>
      <c r="FRN21"/>
      <c r="FRO21"/>
      <c r="FRP21"/>
      <c r="FRQ21"/>
      <c r="FRR21"/>
      <c r="FRS21"/>
      <c r="FRT21"/>
      <c r="FRU21"/>
      <c r="FRV21"/>
      <c r="FRW21"/>
      <c r="FRX21"/>
      <c r="FRY21"/>
      <c r="FRZ21"/>
      <c r="FSA21"/>
      <c r="FSB21"/>
      <c r="FSC21"/>
      <c r="FSD21"/>
      <c r="FSE21"/>
      <c r="FSF21"/>
      <c r="FSG21"/>
      <c r="FSH21"/>
      <c r="FSI21"/>
      <c r="FSJ21"/>
      <c r="FSK21"/>
      <c r="FSL21"/>
      <c r="FSM21"/>
      <c r="FSN21"/>
      <c r="FSO21"/>
      <c r="FSP21"/>
      <c r="FSQ21"/>
      <c r="FSR21"/>
      <c r="FSS21"/>
      <c r="FST21"/>
      <c r="FSU21"/>
      <c r="FSV21"/>
      <c r="FSW21"/>
      <c r="FSX21"/>
      <c r="FSY21"/>
      <c r="FSZ21"/>
      <c r="FTA21"/>
      <c r="FTB21"/>
      <c r="FTC21"/>
      <c r="FTD21"/>
      <c r="FTE21"/>
      <c r="FTF21"/>
      <c r="FTG21"/>
      <c r="FTH21"/>
      <c r="FTI21"/>
      <c r="FTJ21"/>
      <c r="FTK21"/>
      <c r="FTL21"/>
      <c r="FTM21"/>
      <c r="FTN21"/>
      <c r="FTO21"/>
      <c r="FTP21"/>
      <c r="FTQ21"/>
      <c r="FTR21"/>
      <c r="FTS21"/>
      <c r="FTT21"/>
      <c r="FTU21"/>
      <c r="FTV21"/>
      <c r="FTW21"/>
      <c r="FTX21"/>
      <c r="FTY21"/>
      <c r="FTZ21"/>
      <c r="FUA21"/>
      <c r="FUB21"/>
      <c r="FUC21"/>
      <c r="FUD21"/>
      <c r="FUE21"/>
      <c r="FUF21"/>
      <c r="FUG21"/>
      <c r="FUH21"/>
      <c r="FUI21"/>
      <c r="FUJ21"/>
      <c r="FUK21"/>
      <c r="FUL21"/>
      <c r="FUM21"/>
      <c r="FUN21"/>
      <c r="FUO21"/>
      <c r="FUP21"/>
      <c r="FUQ21"/>
      <c r="FUR21"/>
      <c r="FUS21"/>
      <c r="FUT21"/>
      <c r="FUU21"/>
      <c r="FUV21"/>
      <c r="FUW21"/>
      <c r="FUX21"/>
      <c r="FUY21"/>
      <c r="FUZ21"/>
      <c r="FVA21"/>
      <c r="FVB21"/>
      <c r="FVC21"/>
      <c r="FVD21"/>
      <c r="FVE21"/>
      <c r="FVF21"/>
      <c r="FVG21"/>
      <c r="FVH21"/>
      <c r="FVI21"/>
      <c r="FVJ21"/>
      <c r="FVK21"/>
      <c r="FVL21"/>
      <c r="FVM21"/>
      <c r="FVN21"/>
      <c r="FVO21"/>
      <c r="FVP21"/>
      <c r="FVQ21"/>
      <c r="FVR21"/>
      <c r="FVS21"/>
      <c r="FVT21"/>
      <c r="FVU21"/>
      <c r="FVV21"/>
      <c r="FVW21"/>
      <c r="FVX21"/>
      <c r="FVY21"/>
      <c r="FVZ21"/>
      <c r="FWA21"/>
      <c r="FWB21"/>
      <c r="FWC21"/>
      <c r="FWD21"/>
      <c r="FWE21"/>
      <c r="FWF21"/>
      <c r="FWG21"/>
      <c r="FWH21"/>
      <c r="FWI21"/>
      <c r="FWJ21"/>
      <c r="FWK21"/>
      <c r="FWL21"/>
      <c r="FWM21"/>
      <c r="FWN21"/>
      <c r="FWO21"/>
      <c r="FWP21"/>
      <c r="FWQ21"/>
      <c r="FWR21"/>
      <c r="FWS21"/>
      <c r="FWT21"/>
      <c r="FWU21"/>
      <c r="FWV21"/>
      <c r="FWW21"/>
      <c r="FWX21"/>
      <c r="FWY21"/>
      <c r="FWZ21"/>
      <c r="FXA21"/>
      <c r="FXB21"/>
      <c r="FXC21"/>
      <c r="FXD21"/>
      <c r="FXE21"/>
      <c r="FXF21"/>
      <c r="FXG21"/>
      <c r="FXH21"/>
      <c r="FXI21"/>
      <c r="FXJ21"/>
      <c r="FXK21"/>
      <c r="FXL21"/>
      <c r="FXM21"/>
      <c r="FXN21"/>
      <c r="FXO21"/>
      <c r="FXP21"/>
      <c r="FXQ21"/>
      <c r="FXR21"/>
      <c r="FXS21"/>
      <c r="FXT21"/>
      <c r="FXU21"/>
      <c r="FXV21"/>
      <c r="FXW21"/>
      <c r="FXX21"/>
      <c r="FXY21"/>
      <c r="FXZ21"/>
      <c r="FYA21"/>
      <c r="FYB21"/>
      <c r="FYC21"/>
      <c r="FYD21"/>
      <c r="FYE21"/>
      <c r="FYF21"/>
      <c r="FYG21"/>
      <c r="FYH21"/>
      <c r="FYI21"/>
      <c r="FYJ21"/>
      <c r="FYK21"/>
      <c r="FYL21"/>
      <c r="FYM21"/>
      <c r="FYN21"/>
      <c r="FYO21"/>
      <c r="FYP21"/>
      <c r="FYQ21"/>
      <c r="FYR21"/>
      <c r="FYS21"/>
      <c r="FYT21"/>
      <c r="FYU21"/>
      <c r="FYV21"/>
      <c r="FYW21"/>
      <c r="FYX21"/>
      <c r="FYY21"/>
      <c r="FYZ21"/>
      <c r="FZA21"/>
      <c r="FZB21"/>
      <c r="FZC21"/>
      <c r="FZD21"/>
      <c r="FZE21"/>
      <c r="FZF21"/>
      <c r="FZG21"/>
      <c r="FZH21"/>
      <c r="FZI21"/>
      <c r="FZJ21"/>
      <c r="FZK21"/>
      <c r="FZL21"/>
      <c r="FZM21"/>
      <c r="FZN21"/>
      <c r="FZO21"/>
      <c r="FZP21"/>
      <c r="FZQ21"/>
      <c r="FZR21"/>
      <c r="FZS21"/>
      <c r="FZT21"/>
      <c r="FZU21"/>
      <c r="FZV21"/>
      <c r="FZW21"/>
      <c r="FZX21"/>
      <c r="FZY21"/>
      <c r="FZZ21"/>
      <c r="GAA21"/>
      <c r="GAB21"/>
      <c r="GAC21"/>
      <c r="GAD21"/>
      <c r="GAE21"/>
      <c r="GAF21"/>
      <c r="GAG21"/>
      <c r="GAH21"/>
      <c r="GAI21"/>
      <c r="GAJ21"/>
      <c r="GAK21"/>
      <c r="GAL21"/>
      <c r="GAM21"/>
      <c r="GAN21"/>
      <c r="GAO21"/>
      <c r="GAP21"/>
      <c r="GAQ21"/>
      <c r="GAR21"/>
      <c r="GAS21"/>
      <c r="GAT21"/>
      <c r="GAU21"/>
      <c r="GAV21"/>
      <c r="GAW21"/>
      <c r="GAX21"/>
      <c r="GAY21"/>
      <c r="GAZ21"/>
      <c r="GBA21"/>
      <c r="GBB21"/>
      <c r="GBC21"/>
      <c r="GBD21"/>
      <c r="GBE21"/>
      <c r="GBF21"/>
      <c r="GBG21"/>
      <c r="GBH21"/>
      <c r="GBI21"/>
      <c r="GBJ21"/>
      <c r="GBK21"/>
      <c r="GBL21"/>
      <c r="GBM21"/>
      <c r="GBN21"/>
      <c r="GBO21"/>
      <c r="GBP21"/>
      <c r="GBQ21"/>
      <c r="GBR21"/>
      <c r="GBS21"/>
      <c r="GBT21"/>
      <c r="GBU21"/>
      <c r="GBV21"/>
      <c r="GBW21"/>
      <c r="GBX21"/>
      <c r="GBY21"/>
      <c r="GBZ21"/>
      <c r="GCA21"/>
      <c r="GCB21"/>
      <c r="GCC21"/>
      <c r="GCD21"/>
      <c r="GCE21"/>
      <c r="GCF21"/>
      <c r="GCG21"/>
      <c r="GCH21"/>
      <c r="GCI21"/>
      <c r="GCJ21"/>
      <c r="GCK21"/>
      <c r="GCL21"/>
      <c r="GCM21"/>
      <c r="GCN21"/>
      <c r="GCO21"/>
      <c r="GCP21"/>
      <c r="GCQ21"/>
      <c r="GCR21"/>
      <c r="GCS21"/>
      <c r="GCT21"/>
      <c r="GCU21"/>
      <c r="GCV21"/>
      <c r="GCW21"/>
      <c r="GCX21"/>
      <c r="GCY21"/>
      <c r="GCZ21"/>
      <c r="GDA21"/>
      <c r="GDB21"/>
      <c r="GDC21"/>
      <c r="GDD21"/>
      <c r="GDE21"/>
      <c r="GDF21"/>
      <c r="GDG21"/>
      <c r="GDH21"/>
      <c r="GDI21"/>
      <c r="GDJ21"/>
      <c r="GDK21"/>
      <c r="GDL21"/>
      <c r="GDM21"/>
      <c r="GDN21"/>
      <c r="GDO21"/>
      <c r="GDP21"/>
      <c r="GDQ21"/>
      <c r="GDR21"/>
      <c r="GDS21"/>
      <c r="GDT21"/>
      <c r="GDU21"/>
      <c r="GDV21"/>
      <c r="GDW21"/>
      <c r="GDX21"/>
      <c r="GDY21"/>
      <c r="GDZ21"/>
      <c r="GEA21"/>
      <c r="GEB21"/>
      <c r="GEC21"/>
      <c r="GED21"/>
      <c r="GEE21"/>
      <c r="GEF21"/>
      <c r="GEG21"/>
      <c r="GEH21"/>
      <c r="GEI21"/>
      <c r="GEJ21"/>
      <c r="GEK21"/>
      <c r="GEL21"/>
      <c r="GEM21"/>
      <c r="GEN21"/>
      <c r="GEO21"/>
      <c r="GEP21"/>
      <c r="GEQ21"/>
      <c r="GER21"/>
      <c r="GES21"/>
      <c r="GET21"/>
      <c r="GEU21"/>
      <c r="GEV21"/>
      <c r="GEW21"/>
      <c r="GEX21"/>
      <c r="GEY21"/>
      <c r="GEZ21"/>
      <c r="GFA21"/>
      <c r="GFB21"/>
      <c r="GFC21"/>
      <c r="GFD21"/>
      <c r="GFE21"/>
      <c r="GFF21"/>
      <c r="GFG21"/>
      <c r="GFH21"/>
      <c r="GFI21"/>
      <c r="GFJ21"/>
      <c r="GFK21"/>
      <c r="GFL21"/>
      <c r="GFM21"/>
      <c r="GFN21"/>
      <c r="GFO21"/>
      <c r="GFP21"/>
      <c r="GFQ21"/>
      <c r="GFR21"/>
      <c r="GFS21"/>
      <c r="GFT21"/>
      <c r="GFU21"/>
      <c r="GFV21"/>
      <c r="GFW21"/>
      <c r="GFX21"/>
      <c r="GFY21"/>
      <c r="GFZ21"/>
      <c r="GGA21"/>
      <c r="GGB21"/>
      <c r="GGC21"/>
      <c r="GGD21"/>
      <c r="GGE21"/>
      <c r="GGF21"/>
      <c r="GGG21"/>
      <c r="GGH21"/>
      <c r="GGI21"/>
      <c r="GGJ21"/>
      <c r="GGK21"/>
      <c r="GGL21"/>
      <c r="GGM21"/>
      <c r="GGN21"/>
      <c r="GGO21"/>
      <c r="GGP21"/>
      <c r="GGQ21"/>
      <c r="GGR21"/>
      <c r="GGS21"/>
      <c r="GGT21"/>
      <c r="GGU21"/>
      <c r="GGV21"/>
      <c r="GGW21"/>
      <c r="GGX21"/>
      <c r="GGY21"/>
      <c r="GGZ21"/>
      <c r="GHA21"/>
      <c r="GHB21"/>
      <c r="GHC21"/>
      <c r="GHD21"/>
      <c r="GHE21"/>
      <c r="GHF21"/>
      <c r="GHG21"/>
      <c r="GHH21"/>
      <c r="GHI21"/>
      <c r="GHJ21"/>
      <c r="GHK21"/>
      <c r="GHL21"/>
      <c r="GHM21"/>
      <c r="GHN21"/>
      <c r="GHO21"/>
      <c r="GHP21"/>
      <c r="GHQ21"/>
      <c r="GHR21"/>
      <c r="GHS21"/>
      <c r="GHT21"/>
      <c r="GHU21"/>
      <c r="GHV21"/>
      <c r="GHW21"/>
      <c r="GHX21"/>
      <c r="GHY21"/>
      <c r="GHZ21"/>
      <c r="GIA21"/>
      <c r="GIB21"/>
      <c r="GIC21"/>
      <c r="GID21"/>
      <c r="GIE21"/>
      <c r="GIF21"/>
      <c r="GIG21"/>
      <c r="GIH21"/>
      <c r="GII21"/>
      <c r="GIJ21"/>
      <c r="GIK21"/>
      <c r="GIL21"/>
      <c r="GIM21"/>
      <c r="GIN21"/>
      <c r="GIO21"/>
      <c r="GIP21"/>
      <c r="GIQ21"/>
      <c r="GIR21"/>
      <c r="GIS21"/>
      <c r="GIT21"/>
      <c r="GIU21"/>
      <c r="GIV21"/>
      <c r="GIW21"/>
      <c r="GIX21"/>
      <c r="GIY21"/>
      <c r="GIZ21"/>
      <c r="GJA21"/>
      <c r="GJB21"/>
      <c r="GJC21"/>
      <c r="GJD21"/>
      <c r="GJE21"/>
      <c r="GJF21"/>
      <c r="GJG21"/>
      <c r="GJH21"/>
      <c r="GJI21"/>
      <c r="GJJ21"/>
      <c r="GJK21"/>
      <c r="GJL21"/>
      <c r="GJM21"/>
      <c r="GJN21"/>
      <c r="GJO21"/>
      <c r="GJP21"/>
      <c r="GJQ21"/>
      <c r="GJR21"/>
      <c r="GJS21"/>
      <c r="GJT21"/>
      <c r="GJU21"/>
      <c r="GJV21"/>
      <c r="GJW21"/>
      <c r="GJX21"/>
      <c r="GJY21"/>
      <c r="GJZ21"/>
      <c r="GKA21"/>
      <c r="GKB21"/>
      <c r="GKC21"/>
      <c r="GKD21"/>
      <c r="GKE21"/>
      <c r="GKF21"/>
      <c r="GKG21"/>
      <c r="GKH21"/>
      <c r="GKI21"/>
      <c r="GKJ21"/>
      <c r="GKK21"/>
      <c r="GKL21"/>
      <c r="GKM21"/>
      <c r="GKN21"/>
      <c r="GKO21"/>
      <c r="GKP21"/>
      <c r="GKQ21"/>
      <c r="GKR21"/>
      <c r="GKS21"/>
      <c r="GKT21"/>
      <c r="GKU21"/>
      <c r="GKV21"/>
      <c r="GKW21"/>
      <c r="GKX21"/>
      <c r="GKY21"/>
      <c r="GKZ21"/>
      <c r="GLA21"/>
      <c r="GLB21"/>
      <c r="GLC21"/>
      <c r="GLD21"/>
      <c r="GLE21"/>
      <c r="GLF21"/>
      <c r="GLG21"/>
      <c r="GLH21"/>
      <c r="GLI21"/>
      <c r="GLJ21"/>
      <c r="GLK21"/>
      <c r="GLL21"/>
      <c r="GLM21"/>
      <c r="GLN21"/>
      <c r="GLO21"/>
      <c r="GLP21"/>
      <c r="GLQ21"/>
      <c r="GLR21"/>
      <c r="GLS21"/>
      <c r="GLT21"/>
      <c r="GLU21"/>
      <c r="GLV21"/>
      <c r="GLW21"/>
      <c r="GLX21"/>
      <c r="GLY21"/>
      <c r="GLZ21"/>
      <c r="GMA21"/>
      <c r="GMB21"/>
      <c r="GMC21"/>
      <c r="GMD21"/>
      <c r="GME21"/>
      <c r="GMF21"/>
      <c r="GMG21"/>
      <c r="GMH21"/>
      <c r="GMI21"/>
      <c r="GMJ21"/>
      <c r="GMK21"/>
      <c r="GML21"/>
      <c r="GMM21"/>
      <c r="GMN21"/>
      <c r="GMO21"/>
      <c r="GMP21"/>
      <c r="GMQ21"/>
      <c r="GMR21"/>
      <c r="GMS21"/>
      <c r="GMT21"/>
      <c r="GMU21"/>
      <c r="GMV21"/>
      <c r="GMW21"/>
      <c r="GMX21"/>
      <c r="GMY21"/>
      <c r="GMZ21"/>
      <c r="GNA21"/>
      <c r="GNB21"/>
      <c r="GNC21"/>
      <c r="GND21"/>
      <c r="GNE21"/>
      <c r="GNF21"/>
      <c r="GNG21"/>
      <c r="GNH21"/>
      <c r="GNI21"/>
      <c r="GNJ21"/>
      <c r="GNK21"/>
      <c r="GNL21"/>
      <c r="GNM21"/>
      <c r="GNN21"/>
      <c r="GNO21"/>
      <c r="GNP21"/>
      <c r="GNQ21"/>
      <c r="GNR21"/>
      <c r="GNS21"/>
      <c r="GNT21"/>
      <c r="GNU21"/>
      <c r="GNV21"/>
      <c r="GNW21"/>
      <c r="GNX21"/>
      <c r="GNY21"/>
      <c r="GNZ21"/>
      <c r="GOA21"/>
      <c r="GOB21"/>
      <c r="GOC21"/>
      <c r="GOD21"/>
      <c r="GOE21"/>
      <c r="GOF21"/>
      <c r="GOG21"/>
      <c r="GOH21"/>
      <c r="GOI21"/>
      <c r="GOJ21"/>
      <c r="GOK21"/>
      <c r="GOL21"/>
      <c r="GOM21"/>
      <c r="GON21"/>
      <c r="GOO21"/>
      <c r="GOP21"/>
      <c r="GOQ21"/>
      <c r="GOR21"/>
      <c r="GOS21"/>
      <c r="GOT21"/>
      <c r="GOU21"/>
      <c r="GOV21"/>
      <c r="GOW21"/>
      <c r="GOX21"/>
      <c r="GOY21"/>
      <c r="GOZ21"/>
      <c r="GPA21"/>
      <c r="GPB21"/>
      <c r="GPC21"/>
      <c r="GPD21"/>
      <c r="GPE21"/>
      <c r="GPF21"/>
      <c r="GPG21"/>
      <c r="GPH21"/>
      <c r="GPI21"/>
      <c r="GPJ21"/>
      <c r="GPK21"/>
      <c r="GPL21"/>
      <c r="GPM21"/>
      <c r="GPN21"/>
      <c r="GPO21"/>
      <c r="GPP21"/>
      <c r="GPQ21"/>
      <c r="GPR21"/>
      <c r="GPS21"/>
      <c r="GPT21"/>
      <c r="GPU21"/>
      <c r="GPV21"/>
      <c r="GPW21"/>
      <c r="GPX21"/>
      <c r="GPY21"/>
      <c r="GPZ21"/>
      <c r="GQA21"/>
      <c r="GQB21"/>
      <c r="GQC21"/>
      <c r="GQD21"/>
      <c r="GQE21"/>
      <c r="GQF21"/>
      <c r="GQG21"/>
      <c r="GQH21"/>
      <c r="GQI21"/>
      <c r="GQJ21"/>
      <c r="GQK21"/>
      <c r="GQL21"/>
      <c r="GQM21"/>
      <c r="GQN21"/>
      <c r="GQO21"/>
      <c r="GQP21"/>
      <c r="GQQ21"/>
      <c r="GQR21"/>
      <c r="GQS21"/>
      <c r="GQT21"/>
      <c r="GQU21"/>
      <c r="GQV21"/>
      <c r="GQW21"/>
      <c r="GQX21"/>
      <c r="GQY21"/>
      <c r="GQZ21"/>
      <c r="GRA21"/>
      <c r="GRB21"/>
      <c r="GRC21"/>
      <c r="GRD21"/>
      <c r="GRE21"/>
      <c r="GRF21"/>
      <c r="GRG21"/>
      <c r="GRH21"/>
      <c r="GRI21"/>
      <c r="GRJ21"/>
      <c r="GRK21"/>
      <c r="GRL21"/>
      <c r="GRM21"/>
      <c r="GRN21"/>
      <c r="GRO21"/>
      <c r="GRP21"/>
      <c r="GRQ21"/>
      <c r="GRR21"/>
      <c r="GRS21"/>
      <c r="GRT21"/>
      <c r="GRU21"/>
      <c r="GRV21"/>
      <c r="GRW21"/>
      <c r="GRX21"/>
      <c r="GRY21"/>
      <c r="GRZ21"/>
      <c r="GSA21"/>
      <c r="GSB21"/>
      <c r="GSC21"/>
      <c r="GSD21"/>
      <c r="GSE21"/>
      <c r="GSF21"/>
      <c r="GSG21"/>
      <c r="GSH21"/>
      <c r="GSI21"/>
      <c r="GSJ21"/>
      <c r="GSK21"/>
      <c r="GSL21"/>
      <c r="GSM21"/>
      <c r="GSN21"/>
      <c r="GSO21"/>
      <c r="GSP21"/>
      <c r="GSQ21"/>
      <c r="GSR21"/>
      <c r="GSS21"/>
      <c r="GST21"/>
      <c r="GSU21"/>
      <c r="GSV21"/>
      <c r="GSW21"/>
      <c r="GSX21"/>
      <c r="GSY21"/>
      <c r="GSZ21"/>
      <c r="GTA21"/>
      <c r="GTB21"/>
      <c r="GTC21"/>
      <c r="GTD21"/>
      <c r="GTE21"/>
      <c r="GTF21"/>
      <c r="GTG21"/>
      <c r="GTH21"/>
      <c r="GTI21"/>
      <c r="GTJ21"/>
      <c r="GTK21"/>
      <c r="GTL21"/>
      <c r="GTM21"/>
      <c r="GTN21"/>
      <c r="GTO21"/>
      <c r="GTP21"/>
      <c r="GTQ21"/>
      <c r="GTR21"/>
      <c r="GTS21"/>
      <c r="GTT21"/>
      <c r="GTU21"/>
      <c r="GTV21"/>
      <c r="GTW21"/>
      <c r="GTX21"/>
      <c r="GTY21"/>
      <c r="GTZ21"/>
      <c r="GUA21"/>
      <c r="GUB21"/>
      <c r="GUC21"/>
      <c r="GUD21"/>
      <c r="GUE21"/>
      <c r="GUF21"/>
      <c r="GUG21"/>
      <c r="GUH21"/>
      <c r="GUI21"/>
      <c r="GUJ21"/>
      <c r="GUK21"/>
      <c r="GUL21"/>
      <c r="GUM21"/>
      <c r="GUN21"/>
      <c r="GUO21"/>
      <c r="GUP21"/>
      <c r="GUQ21"/>
      <c r="GUR21"/>
      <c r="GUS21"/>
      <c r="GUT21"/>
      <c r="GUU21"/>
      <c r="GUV21"/>
      <c r="GUW21"/>
      <c r="GUX21"/>
      <c r="GUY21"/>
      <c r="GUZ21"/>
      <c r="GVA21"/>
      <c r="GVB21"/>
      <c r="GVC21"/>
      <c r="GVD21"/>
      <c r="GVE21"/>
      <c r="GVF21"/>
      <c r="GVG21"/>
      <c r="GVH21"/>
      <c r="GVI21"/>
      <c r="GVJ21"/>
      <c r="GVK21"/>
      <c r="GVL21"/>
      <c r="GVM21"/>
      <c r="GVN21"/>
      <c r="GVO21"/>
      <c r="GVP21"/>
      <c r="GVQ21"/>
      <c r="GVR21"/>
      <c r="GVS21"/>
      <c r="GVT21"/>
      <c r="GVU21"/>
      <c r="GVV21"/>
      <c r="GVW21"/>
      <c r="GVX21"/>
      <c r="GVY21"/>
      <c r="GVZ21"/>
      <c r="GWA21"/>
      <c r="GWB21"/>
      <c r="GWC21"/>
      <c r="GWD21"/>
      <c r="GWE21"/>
      <c r="GWF21"/>
      <c r="GWG21"/>
      <c r="GWH21"/>
      <c r="GWI21"/>
      <c r="GWJ21"/>
      <c r="GWK21"/>
      <c r="GWL21"/>
      <c r="GWM21"/>
      <c r="GWN21"/>
      <c r="GWO21"/>
      <c r="GWP21"/>
      <c r="GWQ21"/>
      <c r="GWR21"/>
      <c r="GWS21"/>
      <c r="GWT21"/>
      <c r="GWU21"/>
      <c r="GWV21"/>
      <c r="GWW21"/>
      <c r="GWX21"/>
      <c r="GWY21"/>
      <c r="GWZ21"/>
      <c r="GXA21"/>
      <c r="GXB21"/>
      <c r="GXC21"/>
      <c r="GXD21"/>
      <c r="GXE21"/>
      <c r="GXF21"/>
      <c r="GXG21"/>
      <c r="GXH21"/>
      <c r="GXI21"/>
      <c r="GXJ21"/>
      <c r="GXK21"/>
      <c r="GXL21"/>
      <c r="GXM21"/>
      <c r="GXN21"/>
      <c r="GXO21"/>
      <c r="GXP21"/>
      <c r="GXQ21"/>
      <c r="GXR21"/>
      <c r="GXS21"/>
      <c r="GXT21"/>
      <c r="GXU21"/>
      <c r="GXV21"/>
      <c r="GXW21"/>
      <c r="GXX21"/>
      <c r="GXY21"/>
      <c r="GXZ21"/>
      <c r="GYA21"/>
      <c r="GYB21"/>
      <c r="GYC21"/>
      <c r="GYD21"/>
      <c r="GYE21"/>
      <c r="GYF21"/>
      <c r="GYG21"/>
      <c r="GYH21"/>
      <c r="GYI21"/>
      <c r="GYJ21"/>
      <c r="GYK21"/>
      <c r="GYL21"/>
      <c r="GYM21"/>
      <c r="GYN21"/>
      <c r="GYO21"/>
      <c r="GYP21"/>
      <c r="GYQ21"/>
      <c r="GYR21"/>
      <c r="GYS21"/>
      <c r="GYT21"/>
      <c r="GYU21"/>
      <c r="GYV21"/>
      <c r="GYW21"/>
      <c r="GYX21"/>
      <c r="GYY21"/>
      <c r="GYZ21"/>
      <c r="GZA21"/>
      <c r="GZB21"/>
      <c r="GZC21"/>
      <c r="GZD21"/>
      <c r="GZE21"/>
      <c r="GZF21"/>
      <c r="GZG21"/>
      <c r="GZH21"/>
      <c r="GZI21"/>
      <c r="GZJ21"/>
      <c r="GZK21"/>
      <c r="GZL21"/>
      <c r="GZM21"/>
      <c r="GZN21"/>
      <c r="GZO21"/>
      <c r="GZP21"/>
      <c r="GZQ21"/>
      <c r="GZR21"/>
      <c r="GZS21"/>
      <c r="GZT21"/>
      <c r="GZU21"/>
      <c r="GZV21"/>
      <c r="GZW21"/>
      <c r="GZX21"/>
      <c r="GZY21"/>
      <c r="GZZ21"/>
      <c r="HAA21"/>
      <c r="HAB21"/>
      <c r="HAC21"/>
      <c r="HAD21"/>
      <c r="HAE21"/>
      <c r="HAF21"/>
      <c r="HAG21"/>
      <c r="HAH21"/>
      <c r="HAI21"/>
      <c r="HAJ21"/>
      <c r="HAK21"/>
      <c r="HAL21"/>
      <c r="HAM21"/>
      <c r="HAN21"/>
      <c r="HAO21"/>
      <c r="HAP21"/>
      <c r="HAQ21"/>
      <c r="HAR21"/>
      <c r="HAS21"/>
      <c r="HAT21"/>
      <c r="HAU21"/>
      <c r="HAV21"/>
      <c r="HAW21"/>
      <c r="HAX21"/>
      <c r="HAY21"/>
      <c r="HAZ21"/>
      <c r="HBA21"/>
      <c r="HBB21"/>
      <c r="HBC21"/>
      <c r="HBD21"/>
      <c r="HBE21"/>
      <c r="HBF21"/>
      <c r="HBG21"/>
      <c r="HBH21"/>
      <c r="HBI21"/>
      <c r="HBJ21"/>
      <c r="HBK21"/>
      <c r="HBL21"/>
      <c r="HBM21"/>
      <c r="HBN21"/>
      <c r="HBO21"/>
      <c r="HBP21"/>
      <c r="HBQ21"/>
      <c r="HBR21"/>
      <c r="HBS21"/>
      <c r="HBT21"/>
      <c r="HBU21"/>
      <c r="HBV21"/>
      <c r="HBW21"/>
      <c r="HBX21"/>
      <c r="HBY21"/>
      <c r="HBZ21"/>
      <c r="HCA21"/>
      <c r="HCB21"/>
      <c r="HCC21"/>
      <c r="HCD21"/>
      <c r="HCE21"/>
      <c r="HCF21"/>
      <c r="HCG21"/>
      <c r="HCH21"/>
      <c r="HCI21"/>
      <c r="HCJ21"/>
      <c r="HCK21"/>
      <c r="HCL21"/>
      <c r="HCM21"/>
      <c r="HCN21"/>
      <c r="HCO21"/>
      <c r="HCP21"/>
      <c r="HCQ21"/>
      <c r="HCR21"/>
      <c r="HCS21"/>
      <c r="HCT21"/>
      <c r="HCU21"/>
      <c r="HCV21"/>
      <c r="HCW21"/>
      <c r="HCX21"/>
      <c r="HCY21"/>
      <c r="HCZ21"/>
      <c r="HDA21"/>
      <c r="HDB21"/>
      <c r="HDC21"/>
      <c r="HDD21"/>
      <c r="HDE21"/>
      <c r="HDF21"/>
      <c r="HDG21"/>
      <c r="HDH21"/>
      <c r="HDI21"/>
      <c r="HDJ21"/>
      <c r="HDK21"/>
      <c r="HDL21"/>
      <c r="HDM21"/>
      <c r="HDN21"/>
      <c r="HDO21"/>
      <c r="HDP21"/>
      <c r="HDQ21"/>
      <c r="HDR21"/>
      <c r="HDS21"/>
      <c r="HDT21"/>
      <c r="HDU21"/>
      <c r="HDV21"/>
      <c r="HDW21"/>
      <c r="HDX21"/>
      <c r="HDY21"/>
      <c r="HDZ21"/>
      <c r="HEA21"/>
      <c r="HEB21"/>
      <c r="HEC21"/>
      <c r="HED21"/>
      <c r="HEE21"/>
      <c r="HEF21"/>
      <c r="HEG21"/>
      <c r="HEH21"/>
      <c r="HEI21"/>
      <c r="HEJ21"/>
      <c r="HEK21"/>
      <c r="HEL21"/>
      <c r="HEM21"/>
      <c r="HEN21"/>
      <c r="HEO21"/>
      <c r="HEP21"/>
      <c r="HEQ21"/>
      <c r="HER21"/>
      <c r="HES21"/>
      <c r="HET21"/>
      <c r="HEU21"/>
      <c r="HEV21"/>
      <c r="HEW21"/>
      <c r="HEX21"/>
      <c r="HEY21"/>
      <c r="HEZ21"/>
      <c r="HFA21"/>
      <c r="HFB21"/>
      <c r="HFC21"/>
      <c r="HFD21"/>
      <c r="HFE21"/>
      <c r="HFF21"/>
      <c r="HFG21"/>
      <c r="HFH21"/>
      <c r="HFI21"/>
      <c r="HFJ21"/>
      <c r="HFK21"/>
      <c r="HFL21"/>
      <c r="HFM21"/>
      <c r="HFN21"/>
      <c r="HFO21"/>
      <c r="HFP21"/>
      <c r="HFQ21"/>
      <c r="HFR21"/>
      <c r="HFS21"/>
      <c r="HFT21"/>
      <c r="HFU21"/>
      <c r="HFV21"/>
      <c r="HFW21"/>
      <c r="HFX21"/>
      <c r="HFY21"/>
      <c r="HFZ21"/>
      <c r="HGA21"/>
      <c r="HGB21"/>
      <c r="HGC21"/>
      <c r="HGD21"/>
      <c r="HGE21"/>
      <c r="HGF21"/>
      <c r="HGG21"/>
      <c r="HGH21"/>
      <c r="HGI21"/>
      <c r="HGJ21"/>
      <c r="HGK21"/>
      <c r="HGL21"/>
      <c r="HGM21"/>
      <c r="HGN21"/>
      <c r="HGO21"/>
      <c r="HGP21"/>
      <c r="HGQ21"/>
      <c r="HGR21"/>
      <c r="HGS21"/>
      <c r="HGT21"/>
      <c r="HGU21"/>
      <c r="HGV21"/>
      <c r="HGW21"/>
      <c r="HGX21"/>
      <c r="HGY21"/>
      <c r="HGZ21"/>
      <c r="HHA21"/>
      <c r="HHB21"/>
      <c r="HHC21"/>
      <c r="HHD21"/>
      <c r="HHE21"/>
      <c r="HHF21"/>
      <c r="HHG21"/>
      <c r="HHH21"/>
      <c r="HHI21"/>
      <c r="HHJ21"/>
      <c r="HHK21"/>
      <c r="HHL21"/>
      <c r="HHM21"/>
      <c r="HHN21"/>
      <c r="HHO21"/>
      <c r="HHP21"/>
      <c r="HHQ21"/>
      <c r="HHR21"/>
      <c r="HHS21"/>
      <c r="HHT21"/>
      <c r="HHU21"/>
      <c r="HHV21"/>
      <c r="HHW21"/>
      <c r="HHX21"/>
      <c r="HHY21"/>
      <c r="HHZ21"/>
      <c r="HIA21"/>
      <c r="HIB21"/>
      <c r="HIC21"/>
      <c r="HID21"/>
      <c r="HIE21"/>
      <c r="HIF21"/>
      <c r="HIG21"/>
      <c r="HIH21"/>
      <c r="HII21"/>
      <c r="HIJ21"/>
      <c r="HIK21"/>
      <c r="HIL21"/>
      <c r="HIM21"/>
      <c r="HIN21"/>
      <c r="HIO21"/>
      <c r="HIP21"/>
      <c r="HIQ21"/>
      <c r="HIR21"/>
      <c r="HIS21"/>
      <c r="HIT21"/>
      <c r="HIU21"/>
      <c r="HIV21"/>
      <c r="HIW21"/>
      <c r="HIX21"/>
      <c r="HIY21"/>
      <c r="HIZ21"/>
      <c r="HJA21"/>
      <c r="HJB21"/>
      <c r="HJC21"/>
      <c r="HJD21"/>
      <c r="HJE21"/>
      <c r="HJF21"/>
      <c r="HJG21"/>
      <c r="HJH21"/>
      <c r="HJI21"/>
      <c r="HJJ21"/>
      <c r="HJK21"/>
      <c r="HJL21"/>
      <c r="HJM21"/>
      <c r="HJN21"/>
      <c r="HJO21"/>
      <c r="HJP21"/>
      <c r="HJQ21"/>
      <c r="HJR21"/>
      <c r="HJS21"/>
      <c r="HJT21"/>
      <c r="HJU21"/>
      <c r="HJV21"/>
      <c r="HJW21"/>
      <c r="HJX21"/>
      <c r="HJY21"/>
      <c r="HJZ21"/>
      <c r="HKA21"/>
      <c r="HKB21"/>
      <c r="HKC21"/>
      <c r="HKD21"/>
      <c r="HKE21"/>
      <c r="HKF21"/>
      <c r="HKG21"/>
      <c r="HKH21"/>
      <c r="HKI21"/>
      <c r="HKJ21"/>
      <c r="HKK21"/>
      <c r="HKL21"/>
      <c r="HKM21"/>
      <c r="HKN21"/>
      <c r="HKO21"/>
      <c r="HKP21"/>
      <c r="HKQ21"/>
      <c r="HKR21"/>
      <c r="HKS21"/>
      <c r="HKT21"/>
      <c r="HKU21"/>
      <c r="HKV21"/>
      <c r="HKW21"/>
      <c r="HKX21"/>
      <c r="HKY21"/>
      <c r="HKZ21"/>
      <c r="HLA21"/>
      <c r="HLB21"/>
      <c r="HLC21"/>
      <c r="HLD21"/>
      <c r="HLE21"/>
      <c r="HLF21"/>
      <c r="HLG21"/>
      <c r="HLH21"/>
      <c r="HLI21"/>
      <c r="HLJ21"/>
      <c r="HLK21"/>
      <c r="HLL21"/>
      <c r="HLM21"/>
      <c r="HLN21"/>
      <c r="HLO21"/>
      <c r="HLP21"/>
      <c r="HLQ21"/>
      <c r="HLR21"/>
      <c r="HLS21"/>
      <c r="HLT21"/>
      <c r="HLU21"/>
      <c r="HLV21"/>
      <c r="HLW21"/>
      <c r="HLX21"/>
      <c r="HLY21"/>
      <c r="HLZ21"/>
      <c r="HMA21"/>
      <c r="HMB21"/>
      <c r="HMC21"/>
      <c r="HMD21"/>
      <c r="HME21"/>
      <c r="HMF21"/>
      <c r="HMG21"/>
      <c r="HMH21"/>
      <c r="HMI21"/>
      <c r="HMJ21"/>
      <c r="HMK21"/>
      <c r="HML21"/>
      <c r="HMM21"/>
      <c r="HMN21"/>
      <c r="HMO21"/>
      <c r="HMP21"/>
      <c r="HMQ21"/>
      <c r="HMR21"/>
      <c r="HMS21"/>
      <c r="HMT21"/>
      <c r="HMU21"/>
      <c r="HMV21"/>
      <c r="HMW21"/>
      <c r="HMX21"/>
      <c r="HMY21"/>
      <c r="HMZ21"/>
      <c r="HNA21"/>
      <c r="HNB21"/>
      <c r="HNC21"/>
      <c r="HND21"/>
      <c r="HNE21"/>
      <c r="HNF21"/>
      <c r="HNG21"/>
      <c r="HNH21"/>
      <c r="HNI21"/>
      <c r="HNJ21"/>
      <c r="HNK21"/>
      <c r="HNL21"/>
      <c r="HNM21"/>
      <c r="HNN21"/>
      <c r="HNO21"/>
      <c r="HNP21"/>
      <c r="HNQ21"/>
      <c r="HNR21"/>
      <c r="HNS21"/>
      <c r="HNT21"/>
      <c r="HNU21"/>
      <c r="HNV21"/>
      <c r="HNW21"/>
      <c r="HNX21"/>
      <c r="HNY21"/>
      <c r="HNZ21"/>
      <c r="HOA21"/>
      <c r="HOB21"/>
      <c r="HOC21"/>
      <c r="HOD21"/>
      <c r="HOE21"/>
      <c r="HOF21"/>
      <c r="HOG21"/>
      <c r="HOH21"/>
      <c r="HOI21"/>
      <c r="HOJ21"/>
      <c r="HOK21"/>
      <c r="HOL21"/>
      <c r="HOM21"/>
      <c r="HON21"/>
      <c r="HOO21"/>
      <c r="HOP21"/>
      <c r="HOQ21"/>
      <c r="HOR21"/>
      <c r="HOS21"/>
      <c r="HOT21"/>
      <c r="HOU21"/>
      <c r="HOV21"/>
      <c r="HOW21"/>
      <c r="HOX21"/>
      <c r="HOY21"/>
      <c r="HOZ21"/>
      <c r="HPA21"/>
      <c r="HPB21"/>
      <c r="HPC21"/>
      <c r="HPD21"/>
      <c r="HPE21"/>
      <c r="HPF21"/>
      <c r="HPG21"/>
      <c r="HPH21"/>
      <c r="HPI21"/>
      <c r="HPJ21"/>
      <c r="HPK21"/>
      <c r="HPL21"/>
      <c r="HPM21"/>
      <c r="HPN21"/>
      <c r="HPO21"/>
      <c r="HPP21"/>
      <c r="HPQ21"/>
      <c r="HPR21"/>
      <c r="HPS21"/>
      <c r="HPT21"/>
      <c r="HPU21"/>
      <c r="HPV21"/>
      <c r="HPW21"/>
      <c r="HPX21"/>
      <c r="HPY21"/>
      <c r="HPZ21"/>
      <c r="HQA21"/>
      <c r="HQB21"/>
      <c r="HQC21"/>
      <c r="HQD21"/>
      <c r="HQE21"/>
      <c r="HQF21"/>
      <c r="HQG21"/>
      <c r="HQH21"/>
      <c r="HQI21"/>
      <c r="HQJ21"/>
      <c r="HQK21"/>
      <c r="HQL21"/>
      <c r="HQM21"/>
      <c r="HQN21"/>
      <c r="HQO21"/>
      <c r="HQP21"/>
      <c r="HQQ21"/>
      <c r="HQR21"/>
      <c r="HQS21"/>
      <c r="HQT21"/>
      <c r="HQU21"/>
      <c r="HQV21"/>
      <c r="HQW21"/>
      <c r="HQX21"/>
      <c r="HQY21"/>
      <c r="HQZ21"/>
      <c r="HRA21"/>
      <c r="HRB21"/>
      <c r="HRC21"/>
      <c r="HRD21"/>
      <c r="HRE21"/>
      <c r="HRF21"/>
      <c r="HRG21"/>
      <c r="HRH21"/>
      <c r="HRI21"/>
      <c r="HRJ21"/>
      <c r="HRK21"/>
      <c r="HRL21"/>
      <c r="HRM21"/>
      <c r="HRN21"/>
      <c r="HRO21"/>
      <c r="HRP21"/>
      <c r="HRQ21"/>
      <c r="HRR21"/>
      <c r="HRS21"/>
      <c r="HRT21"/>
      <c r="HRU21"/>
      <c r="HRV21"/>
      <c r="HRW21"/>
      <c r="HRX21"/>
      <c r="HRY21"/>
      <c r="HRZ21"/>
      <c r="HSA21"/>
      <c r="HSB21"/>
      <c r="HSC21"/>
      <c r="HSD21"/>
      <c r="HSE21"/>
      <c r="HSF21"/>
      <c r="HSG21"/>
      <c r="HSH21"/>
      <c r="HSI21"/>
      <c r="HSJ21"/>
      <c r="HSK21"/>
      <c r="HSL21"/>
      <c r="HSM21"/>
      <c r="HSN21"/>
      <c r="HSO21"/>
      <c r="HSP21"/>
      <c r="HSQ21"/>
      <c r="HSR21"/>
      <c r="HSS21"/>
      <c r="HST21"/>
      <c r="HSU21"/>
      <c r="HSV21"/>
      <c r="HSW21"/>
      <c r="HSX21"/>
      <c r="HSY21"/>
      <c r="HSZ21"/>
      <c r="HTA21"/>
      <c r="HTB21"/>
      <c r="HTC21"/>
      <c r="HTD21"/>
      <c r="HTE21"/>
      <c r="HTF21"/>
      <c r="HTG21"/>
      <c r="HTH21"/>
      <c r="HTI21"/>
      <c r="HTJ21"/>
      <c r="HTK21"/>
      <c r="HTL21"/>
      <c r="HTM21"/>
      <c r="HTN21"/>
      <c r="HTO21"/>
      <c r="HTP21"/>
      <c r="HTQ21"/>
      <c r="HTR21"/>
      <c r="HTS21"/>
      <c r="HTT21"/>
      <c r="HTU21"/>
      <c r="HTV21"/>
      <c r="HTW21"/>
      <c r="HTX21"/>
      <c r="HTY21"/>
      <c r="HTZ21"/>
      <c r="HUA21"/>
      <c r="HUB21"/>
      <c r="HUC21"/>
      <c r="HUD21"/>
      <c r="HUE21"/>
      <c r="HUF21"/>
      <c r="HUG21"/>
      <c r="HUH21"/>
      <c r="HUI21"/>
      <c r="HUJ21"/>
      <c r="HUK21"/>
      <c r="HUL21"/>
      <c r="HUM21"/>
      <c r="HUN21"/>
      <c r="HUO21"/>
      <c r="HUP21"/>
      <c r="HUQ21"/>
      <c r="HUR21"/>
      <c r="HUS21"/>
      <c r="HUT21"/>
      <c r="HUU21"/>
      <c r="HUV21"/>
      <c r="HUW21"/>
      <c r="HUX21"/>
      <c r="HUY21"/>
      <c r="HUZ21"/>
      <c r="HVA21"/>
      <c r="HVB21"/>
      <c r="HVC21"/>
      <c r="HVD21"/>
      <c r="HVE21"/>
      <c r="HVF21"/>
      <c r="HVG21"/>
      <c r="HVH21"/>
      <c r="HVI21"/>
      <c r="HVJ21"/>
      <c r="HVK21"/>
      <c r="HVL21"/>
      <c r="HVM21"/>
      <c r="HVN21"/>
      <c r="HVO21"/>
      <c r="HVP21"/>
      <c r="HVQ21"/>
      <c r="HVR21"/>
      <c r="HVS21"/>
      <c r="HVT21"/>
      <c r="HVU21"/>
      <c r="HVV21"/>
      <c r="HVW21"/>
      <c r="HVX21"/>
      <c r="HVY21"/>
      <c r="HVZ21"/>
      <c r="HWA21"/>
      <c r="HWB21"/>
      <c r="HWC21"/>
      <c r="HWD21"/>
      <c r="HWE21"/>
      <c r="HWF21"/>
      <c r="HWG21"/>
      <c r="HWH21"/>
      <c r="HWI21"/>
      <c r="HWJ21"/>
      <c r="HWK21"/>
      <c r="HWL21"/>
      <c r="HWM21"/>
      <c r="HWN21"/>
      <c r="HWO21"/>
      <c r="HWP21"/>
      <c r="HWQ21"/>
      <c r="HWR21"/>
      <c r="HWS21"/>
      <c r="HWT21"/>
      <c r="HWU21"/>
      <c r="HWV21"/>
      <c r="HWW21"/>
      <c r="HWX21"/>
      <c r="HWY21"/>
      <c r="HWZ21"/>
      <c r="HXA21"/>
      <c r="HXB21"/>
      <c r="HXC21"/>
      <c r="HXD21"/>
      <c r="HXE21"/>
      <c r="HXF21"/>
      <c r="HXG21"/>
      <c r="HXH21"/>
      <c r="HXI21"/>
      <c r="HXJ21"/>
      <c r="HXK21"/>
      <c r="HXL21"/>
      <c r="HXM21"/>
      <c r="HXN21"/>
      <c r="HXO21"/>
      <c r="HXP21"/>
      <c r="HXQ21"/>
      <c r="HXR21"/>
      <c r="HXS21"/>
      <c r="HXT21"/>
      <c r="HXU21"/>
      <c r="HXV21"/>
      <c r="HXW21"/>
      <c r="HXX21"/>
      <c r="HXY21"/>
      <c r="HXZ21"/>
      <c r="HYA21"/>
      <c r="HYB21"/>
      <c r="HYC21"/>
      <c r="HYD21"/>
      <c r="HYE21"/>
      <c r="HYF21"/>
      <c r="HYG21"/>
      <c r="HYH21"/>
      <c r="HYI21"/>
      <c r="HYJ21"/>
      <c r="HYK21"/>
      <c r="HYL21"/>
      <c r="HYM21"/>
      <c r="HYN21"/>
      <c r="HYO21"/>
      <c r="HYP21"/>
      <c r="HYQ21"/>
      <c r="HYR21"/>
      <c r="HYS21"/>
      <c r="HYT21"/>
      <c r="HYU21"/>
      <c r="HYV21"/>
      <c r="HYW21"/>
      <c r="HYX21"/>
      <c r="HYY21"/>
      <c r="HYZ21"/>
      <c r="HZA21"/>
      <c r="HZB21"/>
      <c r="HZC21"/>
      <c r="HZD21"/>
      <c r="HZE21"/>
      <c r="HZF21"/>
      <c r="HZG21"/>
      <c r="HZH21"/>
      <c r="HZI21"/>
      <c r="HZJ21"/>
      <c r="HZK21"/>
      <c r="HZL21"/>
      <c r="HZM21"/>
      <c r="HZN21"/>
      <c r="HZO21"/>
      <c r="HZP21"/>
      <c r="HZQ21"/>
      <c r="HZR21"/>
      <c r="HZS21"/>
      <c r="HZT21"/>
      <c r="HZU21"/>
      <c r="HZV21"/>
      <c r="HZW21"/>
      <c r="HZX21"/>
      <c r="HZY21"/>
      <c r="HZZ21"/>
      <c r="IAA21"/>
      <c r="IAB21"/>
      <c r="IAC21"/>
      <c r="IAD21"/>
      <c r="IAE21"/>
      <c r="IAF21"/>
      <c r="IAG21"/>
      <c r="IAH21"/>
      <c r="IAI21"/>
      <c r="IAJ21"/>
      <c r="IAK21"/>
      <c r="IAL21"/>
      <c r="IAM21"/>
      <c r="IAN21"/>
      <c r="IAO21"/>
      <c r="IAP21"/>
      <c r="IAQ21"/>
      <c r="IAR21"/>
      <c r="IAS21"/>
      <c r="IAT21"/>
      <c r="IAU21"/>
      <c r="IAV21"/>
      <c r="IAW21"/>
      <c r="IAX21"/>
      <c r="IAY21"/>
      <c r="IAZ21"/>
      <c r="IBA21"/>
      <c r="IBB21"/>
      <c r="IBC21"/>
      <c r="IBD21"/>
      <c r="IBE21"/>
      <c r="IBF21"/>
      <c r="IBG21"/>
      <c r="IBH21"/>
      <c r="IBI21"/>
      <c r="IBJ21"/>
      <c r="IBK21"/>
      <c r="IBL21"/>
      <c r="IBM21"/>
      <c r="IBN21"/>
      <c r="IBO21"/>
      <c r="IBP21"/>
      <c r="IBQ21"/>
      <c r="IBR21"/>
      <c r="IBS21"/>
      <c r="IBT21"/>
      <c r="IBU21"/>
      <c r="IBV21"/>
      <c r="IBW21"/>
      <c r="IBX21"/>
      <c r="IBY21"/>
      <c r="IBZ21"/>
      <c r="ICA21"/>
      <c r="ICB21"/>
      <c r="ICC21"/>
      <c r="ICD21"/>
      <c r="ICE21"/>
      <c r="ICF21"/>
      <c r="ICG21"/>
      <c r="ICH21"/>
      <c r="ICI21"/>
      <c r="ICJ21"/>
      <c r="ICK21"/>
      <c r="ICL21"/>
      <c r="ICM21"/>
      <c r="ICN21"/>
      <c r="ICO21"/>
      <c r="ICP21"/>
      <c r="ICQ21"/>
      <c r="ICR21"/>
      <c r="ICS21"/>
      <c r="ICT21"/>
      <c r="ICU21"/>
      <c r="ICV21"/>
      <c r="ICW21"/>
      <c r="ICX21"/>
      <c r="ICY21"/>
      <c r="ICZ21"/>
      <c r="IDA21"/>
      <c r="IDB21"/>
      <c r="IDC21"/>
      <c r="IDD21"/>
      <c r="IDE21"/>
      <c r="IDF21"/>
      <c r="IDG21"/>
      <c r="IDH21"/>
      <c r="IDI21"/>
      <c r="IDJ21"/>
      <c r="IDK21"/>
      <c r="IDL21"/>
      <c r="IDM21"/>
      <c r="IDN21"/>
      <c r="IDO21"/>
      <c r="IDP21"/>
      <c r="IDQ21"/>
      <c r="IDR21"/>
      <c r="IDS21"/>
      <c r="IDT21"/>
      <c r="IDU21"/>
      <c r="IDV21"/>
      <c r="IDW21"/>
      <c r="IDX21"/>
      <c r="IDY21"/>
      <c r="IDZ21"/>
      <c r="IEA21"/>
      <c r="IEB21"/>
      <c r="IEC21"/>
      <c r="IED21"/>
      <c r="IEE21"/>
      <c r="IEF21"/>
      <c r="IEG21"/>
      <c r="IEH21"/>
      <c r="IEI21"/>
      <c r="IEJ21"/>
      <c r="IEK21"/>
      <c r="IEL21"/>
      <c r="IEM21"/>
      <c r="IEN21"/>
      <c r="IEO21"/>
      <c r="IEP21"/>
      <c r="IEQ21"/>
      <c r="IER21"/>
      <c r="IES21"/>
      <c r="IET21"/>
      <c r="IEU21"/>
      <c r="IEV21"/>
      <c r="IEW21"/>
      <c r="IEX21"/>
      <c r="IEY21"/>
      <c r="IEZ21"/>
      <c r="IFA21"/>
      <c r="IFB21"/>
      <c r="IFC21"/>
      <c r="IFD21"/>
      <c r="IFE21"/>
      <c r="IFF21"/>
      <c r="IFG21"/>
      <c r="IFH21"/>
      <c r="IFI21"/>
      <c r="IFJ21"/>
      <c r="IFK21"/>
      <c r="IFL21"/>
      <c r="IFM21"/>
      <c r="IFN21"/>
      <c r="IFO21"/>
      <c r="IFP21"/>
      <c r="IFQ21"/>
      <c r="IFR21"/>
      <c r="IFS21"/>
      <c r="IFT21"/>
      <c r="IFU21"/>
      <c r="IFV21"/>
      <c r="IFW21"/>
      <c r="IFX21"/>
      <c r="IFY21"/>
      <c r="IFZ21"/>
      <c r="IGA21"/>
      <c r="IGB21"/>
      <c r="IGC21"/>
      <c r="IGD21"/>
      <c r="IGE21"/>
      <c r="IGF21"/>
      <c r="IGG21"/>
      <c r="IGH21"/>
      <c r="IGI21"/>
      <c r="IGJ21"/>
      <c r="IGK21"/>
      <c r="IGL21"/>
      <c r="IGM21"/>
      <c r="IGN21"/>
      <c r="IGO21"/>
      <c r="IGP21"/>
      <c r="IGQ21"/>
      <c r="IGR21"/>
      <c r="IGS21"/>
      <c r="IGT21"/>
      <c r="IGU21"/>
      <c r="IGV21"/>
      <c r="IGW21"/>
      <c r="IGX21"/>
      <c r="IGY21"/>
      <c r="IGZ21"/>
      <c r="IHA21"/>
      <c r="IHB21"/>
      <c r="IHC21"/>
      <c r="IHD21"/>
      <c r="IHE21"/>
      <c r="IHF21"/>
      <c r="IHG21"/>
      <c r="IHH21"/>
      <c r="IHI21"/>
      <c r="IHJ21"/>
      <c r="IHK21"/>
      <c r="IHL21"/>
      <c r="IHM21"/>
      <c r="IHN21"/>
      <c r="IHO21"/>
      <c r="IHP21"/>
      <c r="IHQ21"/>
      <c r="IHR21"/>
      <c r="IHS21"/>
      <c r="IHT21"/>
      <c r="IHU21"/>
      <c r="IHV21"/>
      <c r="IHW21"/>
      <c r="IHX21"/>
      <c r="IHY21"/>
      <c r="IHZ21"/>
      <c r="IIA21"/>
      <c r="IIB21"/>
      <c r="IIC21"/>
      <c r="IID21"/>
      <c r="IIE21"/>
      <c r="IIF21"/>
      <c r="IIG21"/>
      <c r="IIH21"/>
      <c r="III21"/>
      <c r="IIJ21"/>
      <c r="IIK21"/>
      <c r="IIL21"/>
      <c r="IIM21"/>
      <c r="IIN21"/>
      <c r="IIO21"/>
      <c r="IIP21"/>
      <c r="IIQ21"/>
      <c r="IIR21"/>
      <c r="IIS21"/>
      <c r="IIT21"/>
      <c r="IIU21"/>
      <c r="IIV21"/>
      <c r="IIW21"/>
      <c r="IIX21"/>
      <c r="IIY21"/>
      <c r="IIZ21"/>
      <c r="IJA21"/>
      <c r="IJB21"/>
      <c r="IJC21"/>
      <c r="IJD21"/>
      <c r="IJE21"/>
      <c r="IJF21"/>
      <c r="IJG21"/>
      <c r="IJH21"/>
      <c r="IJI21"/>
      <c r="IJJ21"/>
      <c r="IJK21"/>
      <c r="IJL21"/>
      <c r="IJM21"/>
      <c r="IJN21"/>
      <c r="IJO21"/>
      <c r="IJP21"/>
      <c r="IJQ21"/>
      <c r="IJR21"/>
      <c r="IJS21"/>
      <c r="IJT21"/>
      <c r="IJU21"/>
      <c r="IJV21"/>
      <c r="IJW21"/>
      <c r="IJX21"/>
      <c r="IJY21"/>
      <c r="IJZ21"/>
      <c r="IKA21"/>
      <c r="IKB21"/>
      <c r="IKC21"/>
      <c r="IKD21"/>
      <c r="IKE21"/>
      <c r="IKF21"/>
      <c r="IKG21"/>
      <c r="IKH21"/>
      <c r="IKI21"/>
      <c r="IKJ21"/>
      <c r="IKK21"/>
      <c r="IKL21"/>
      <c r="IKM21"/>
      <c r="IKN21"/>
      <c r="IKO21"/>
      <c r="IKP21"/>
      <c r="IKQ21"/>
      <c r="IKR21"/>
      <c r="IKS21"/>
      <c r="IKT21"/>
      <c r="IKU21"/>
      <c r="IKV21"/>
      <c r="IKW21"/>
      <c r="IKX21"/>
      <c r="IKY21"/>
      <c r="IKZ21"/>
      <c r="ILA21"/>
      <c r="ILB21"/>
      <c r="ILC21"/>
      <c r="ILD21"/>
      <c r="ILE21"/>
      <c r="ILF21"/>
      <c r="ILG21"/>
      <c r="ILH21"/>
      <c r="ILI21"/>
      <c r="ILJ21"/>
      <c r="ILK21"/>
      <c r="ILL21"/>
      <c r="ILM21"/>
      <c r="ILN21"/>
      <c r="ILO21"/>
      <c r="ILP21"/>
      <c r="ILQ21"/>
      <c r="ILR21"/>
      <c r="ILS21"/>
      <c r="ILT21"/>
      <c r="ILU21"/>
      <c r="ILV21"/>
      <c r="ILW21"/>
      <c r="ILX21"/>
      <c r="ILY21"/>
      <c r="ILZ21"/>
      <c r="IMA21"/>
      <c r="IMB21"/>
      <c r="IMC21"/>
      <c r="IMD21"/>
      <c r="IME21"/>
      <c r="IMF21"/>
      <c r="IMG21"/>
      <c r="IMH21"/>
      <c r="IMI21"/>
      <c r="IMJ21"/>
      <c r="IMK21"/>
      <c r="IML21"/>
      <c r="IMM21"/>
      <c r="IMN21"/>
      <c r="IMO21"/>
      <c r="IMP21"/>
      <c r="IMQ21"/>
      <c r="IMR21"/>
      <c r="IMS21"/>
      <c r="IMT21"/>
      <c r="IMU21"/>
      <c r="IMV21"/>
      <c r="IMW21"/>
      <c r="IMX21"/>
      <c r="IMY21"/>
      <c r="IMZ21"/>
      <c r="INA21"/>
      <c r="INB21"/>
      <c r="INC21"/>
      <c r="IND21"/>
      <c r="INE21"/>
      <c r="INF21"/>
      <c r="ING21"/>
      <c r="INH21"/>
      <c r="INI21"/>
      <c r="INJ21"/>
      <c r="INK21"/>
      <c r="INL21"/>
      <c r="INM21"/>
      <c r="INN21"/>
      <c r="INO21"/>
      <c r="INP21"/>
      <c r="INQ21"/>
      <c r="INR21"/>
      <c r="INS21"/>
      <c r="INT21"/>
      <c r="INU21"/>
      <c r="INV21"/>
      <c r="INW21"/>
      <c r="INX21"/>
      <c r="INY21"/>
      <c r="INZ21"/>
      <c r="IOA21"/>
      <c r="IOB21"/>
      <c r="IOC21"/>
      <c r="IOD21"/>
      <c r="IOE21"/>
      <c r="IOF21"/>
      <c r="IOG21"/>
      <c r="IOH21"/>
      <c r="IOI21"/>
      <c r="IOJ21"/>
      <c r="IOK21"/>
      <c r="IOL21"/>
      <c r="IOM21"/>
      <c r="ION21"/>
      <c r="IOO21"/>
      <c r="IOP21"/>
      <c r="IOQ21"/>
      <c r="IOR21"/>
      <c r="IOS21"/>
      <c r="IOT21"/>
      <c r="IOU21"/>
      <c r="IOV21"/>
      <c r="IOW21"/>
      <c r="IOX21"/>
      <c r="IOY21"/>
      <c r="IOZ21"/>
      <c r="IPA21"/>
      <c r="IPB21"/>
      <c r="IPC21"/>
      <c r="IPD21"/>
      <c r="IPE21"/>
      <c r="IPF21"/>
      <c r="IPG21"/>
      <c r="IPH21"/>
      <c r="IPI21"/>
      <c r="IPJ21"/>
      <c r="IPK21"/>
      <c r="IPL21"/>
      <c r="IPM21"/>
      <c r="IPN21"/>
      <c r="IPO21"/>
      <c r="IPP21"/>
      <c r="IPQ21"/>
      <c r="IPR21"/>
      <c r="IPS21"/>
      <c r="IPT21"/>
      <c r="IPU21"/>
      <c r="IPV21"/>
      <c r="IPW21"/>
      <c r="IPX21"/>
      <c r="IPY21"/>
      <c r="IPZ21"/>
      <c r="IQA21"/>
      <c r="IQB21"/>
      <c r="IQC21"/>
      <c r="IQD21"/>
      <c r="IQE21"/>
      <c r="IQF21"/>
      <c r="IQG21"/>
      <c r="IQH21"/>
      <c r="IQI21"/>
      <c r="IQJ21"/>
      <c r="IQK21"/>
      <c r="IQL21"/>
      <c r="IQM21"/>
      <c r="IQN21"/>
      <c r="IQO21"/>
      <c r="IQP21"/>
      <c r="IQQ21"/>
      <c r="IQR21"/>
      <c r="IQS21"/>
      <c r="IQT21"/>
      <c r="IQU21"/>
      <c r="IQV21"/>
      <c r="IQW21"/>
      <c r="IQX21"/>
      <c r="IQY21"/>
      <c r="IQZ21"/>
      <c r="IRA21"/>
      <c r="IRB21"/>
      <c r="IRC21"/>
      <c r="IRD21"/>
      <c r="IRE21"/>
      <c r="IRF21"/>
      <c r="IRG21"/>
      <c r="IRH21"/>
      <c r="IRI21"/>
      <c r="IRJ21"/>
      <c r="IRK21"/>
      <c r="IRL21"/>
      <c r="IRM21"/>
      <c r="IRN21"/>
      <c r="IRO21"/>
      <c r="IRP21"/>
      <c r="IRQ21"/>
      <c r="IRR21"/>
      <c r="IRS21"/>
      <c r="IRT21"/>
      <c r="IRU21"/>
      <c r="IRV21"/>
      <c r="IRW21"/>
      <c r="IRX21"/>
      <c r="IRY21"/>
      <c r="IRZ21"/>
      <c r="ISA21"/>
      <c r="ISB21"/>
      <c r="ISC21"/>
      <c r="ISD21"/>
      <c r="ISE21"/>
      <c r="ISF21"/>
      <c r="ISG21"/>
      <c r="ISH21"/>
      <c r="ISI21"/>
      <c r="ISJ21"/>
      <c r="ISK21"/>
      <c r="ISL21"/>
      <c r="ISM21"/>
      <c r="ISN21"/>
      <c r="ISO21"/>
      <c r="ISP21"/>
      <c r="ISQ21"/>
      <c r="ISR21"/>
      <c r="ISS21"/>
      <c r="IST21"/>
      <c r="ISU21"/>
      <c r="ISV21"/>
      <c r="ISW21"/>
      <c r="ISX21"/>
      <c r="ISY21"/>
      <c r="ISZ21"/>
      <c r="ITA21"/>
      <c r="ITB21"/>
      <c r="ITC21"/>
      <c r="ITD21"/>
      <c r="ITE21"/>
      <c r="ITF21"/>
      <c r="ITG21"/>
      <c r="ITH21"/>
      <c r="ITI21"/>
      <c r="ITJ21"/>
      <c r="ITK21"/>
      <c r="ITL21"/>
      <c r="ITM21"/>
      <c r="ITN21"/>
      <c r="ITO21"/>
      <c r="ITP21"/>
      <c r="ITQ21"/>
      <c r="ITR21"/>
      <c r="ITS21"/>
      <c r="ITT21"/>
      <c r="ITU21"/>
      <c r="ITV21"/>
      <c r="ITW21"/>
      <c r="ITX21"/>
      <c r="ITY21"/>
      <c r="ITZ21"/>
      <c r="IUA21"/>
      <c r="IUB21"/>
      <c r="IUC21"/>
      <c r="IUD21"/>
      <c r="IUE21"/>
      <c r="IUF21"/>
      <c r="IUG21"/>
      <c r="IUH21"/>
      <c r="IUI21"/>
      <c r="IUJ21"/>
      <c r="IUK21"/>
      <c r="IUL21"/>
      <c r="IUM21"/>
      <c r="IUN21"/>
      <c r="IUO21"/>
      <c r="IUP21"/>
      <c r="IUQ21"/>
      <c r="IUR21"/>
      <c r="IUS21"/>
      <c r="IUT21"/>
      <c r="IUU21"/>
      <c r="IUV21"/>
      <c r="IUW21"/>
      <c r="IUX21"/>
      <c r="IUY21"/>
      <c r="IUZ21"/>
      <c r="IVA21"/>
      <c r="IVB21"/>
      <c r="IVC21"/>
      <c r="IVD21"/>
      <c r="IVE21"/>
      <c r="IVF21"/>
      <c r="IVG21"/>
      <c r="IVH21"/>
      <c r="IVI21"/>
      <c r="IVJ21"/>
      <c r="IVK21"/>
      <c r="IVL21"/>
      <c r="IVM21"/>
      <c r="IVN21"/>
      <c r="IVO21"/>
      <c r="IVP21"/>
      <c r="IVQ21"/>
      <c r="IVR21"/>
      <c r="IVS21"/>
      <c r="IVT21"/>
      <c r="IVU21"/>
      <c r="IVV21"/>
      <c r="IVW21"/>
      <c r="IVX21"/>
      <c r="IVY21"/>
      <c r="IVZ21"/>
      <c r="IWA21"/>
      <c r="IWB21"/>
      <c r="IWC21"/>
      <c r="IWD21"/>
      <c r="IWE21"/>
      <c r="IWF21"/>
      <c r="IWG21"/>
      <c r="IWH21"/>
      <c r="IWI21"/>
      <c r="IWJ21"/>
      <c r="IWK21"/>
      <c r="IWL21"/>
      <c r="IWM21"/>
      <c r="IWN21"/>
      <c r="IWO21"/>
      <c r="IWP21"/>
      <c r="IWQ21"/>
      <c r="IWR21"/>
      <c r="IWS21"/>
      <c r="IWT21"/>
      <c r="IWU21"/>
      <c r="IWV21"/>
      <c r="IWW21"/>
      <c r="IWX21"/>
      <c r="IWY21"/>
      <c r="IWZ21"/>
      <c r="IXA21"/>
      <c r="IXB21"/>
      <c r="IXC21"/>
      <c r="IXD21"/>
      <c r="IXE21"/>
      <c r="IXF21"/>
      <c r="IXG21"/>
      <c r="IXH21"/>
      <c r="IXI21"/>
      <c r="IXJ21"/>
      <c r="IXK21"/>
      <c r="IXL21"/>
      <c r="IXM21"/>
      <c r="IXN21"/>
      <c r="IXO21"/>
      <c r="IXP21"/>
      <c r="IXQ21"/>
      <c r="IXR21"/>
      <c r="IXS21"/>
      <c r="IXT21"/>
      <c r="IXU21"/>
      <c r="IXV21"/>
      <c r="IXW21"/>
      <c r="IXX21"/>
      <c r="IXY21"/>
      <c r="IXZ21"/>
      <c r="IYA21"/>
      <c r="IYB21"/>
      <c r="IYC21"/>
      <c r="IYD21"/>
      <c r="IYE21"/>
      <c r="IYF21"/>
      <c r="IYG21"/>
      <c r="IYH21"/>
      <c r="IYI21"/>
      <c r="IYJ21"/>
      <c r="IYK21"/>
      <c r="IYL21"/>
      <c r="IYM21"/>
      <c r="IYN21"/>
      <c r="IYO21"/>
      <c r="IYP21"/>
      <c r="IYQ21"/>
      <c r="IYR21"/>
      <c r="IYS21"/>
      <c r="IYT21"/>
      <c r="IYU21"/>
      <c r="IYV21"/>
      <c r="IYW21"/>
      <c r="IYX21"/>
      <c r="IYY21"/>
      <c r="IYZ21"/>
      <c r="IZA21"/>
      <c r="IZB21"/>
      <c r="IZC21"/>
      <c r="IZD21"/>
      <c r="IZE21"/>
      <c r="IZF21"/>
      <c r="IZG21"/>
      <c r="IZH21"/>
      <c r="IZI21"/>
      <c r="IZJ21"/>
      <c r="IZK21"/>
      <c r="IZL21"/>
      <c r="IZM21"/>
      <c r="IZN21"/>
      <c r="IZO21"/>
      <c r="IZP21"/>
      <c r="IZQ21"/>
      <c r="IZR21"/>
      <c r="IZS21"/>
      <c r="IZT21"/>
      <c r="IZU21"/>
      <c r="IZV21"/>
      <c r="IZW21"/>
      <c r="IZX21"/>
      <c r="IZY21"/>
      <c r="IZZ21"/>
      <c r="JAA21"/>
      <c r="JAB21"/>
      <c r="JAC21"/>
      <c r="JAD21"/>
      <c r="JAE21"/>
      <c r="JAF21"/>
      <c r="JAG21"/>
      <c r="JAH21"/>
      <c r="JAI21"/>
      <c r="JAJ21"/>
      <c r="JAK21"/>
      <c r="JAL21"/>
      <c r="JAM21"/>
      <c r="JAN21"/>
      <c r="JAO21"/>
      <c r="JAP21"/>
      <c r="JAQ21"/>
      <c r="JAR21"/>
      <c r="JAS21"/>
      <c r="JAT21"/>
      <c r="JAU21"/>
      <c r="JAV21"/>
      <c r="JAW21"/>
      <c r="JAX21"/>
      <c r="JAY21"/>
      <c r="JAZ21"/>
      <c r="JBA21"/>
      <c r="JBB21"/>
      <c r="JBC21"/>
      <c r="JBD21"/>
      <c r="JBE21"/>
      <c r="JBF21"/>
      <c r="JBG21"/>
      <c r="JBH21"/>
      <c r="JBI21"/>
      <c r="JBJ21"/>
      <c r="JBK21"/>
      <c r="JBL21"/>
      <c r="JBM21"/>
      <c r="JBN21"/>
      <c r="JBO21"/>
      <c r="JBP21"/>
      <c r="JBQ21"/>
      <c r="JBR21"/>
      <c r="JBS21"/>
      <c r="JBT21"/>
      <c r="JBU21"/>
      <c r="JBV21"/>
      <c r="JBW21"/>
      <c r="JBX21"/>
      <c r="JBY21"/>
      <c r="JBZ21"/>
      <c r="JCA21"/>
      <c r="JCB21"/>
      <c r="JCC21"/>
      <c r="JCD21"/>
      <c r="JCE21"/>
      <c r="JCF21"/>
      <c r="JCG21"/>
      <c r="JCH21"/>
      <c r="JCI21"/>
      <c r="JCJ21"/>
      <c r="JCK21"/>
      <c r="JCL21"/>
      <c r="JCM21"/>
      <c r="JCN21"/>
      <c r="JCO21"/>
      <c r="JCP21"/>
      <c r="JCQ21"/>
      <c r="JCR21"/>
      <c r="JCS21"/>
      <c r="JCT21"/>
      <c r="JCU21"/>
      <c r="JCV21"/>
      <c r="JCW21"/>
      <c r="JCX21"/>
      <c r="JCY21"/>
      <c r="JCZ21"/>
      <c r="JDA21"/>
      <c r="JDB21"/>
      <c r="JDC21"/>
      <c r="JDD21"/>
      <c r="JDE21"/>
      <c r="JDF21"/>
      <c r="JDG21"/>
      <c r="JDH21"/>
      <c r="JDI21"/>
      <c r="JDJ21"/>
      <c r="JDK21"/>
      <c r="JDL21"/>
      <c r="JDM21"/>
      <c r="JDN21"/>
      <c r="JDO21"/>
      <c r="JDP21"/>
      <c r="JDQ21"/>
      <c r="JDR21"/>
      <c r="JDS21"/>
      <c r="JDT21"/>
      <c r="JDU21"/>
      <c r="JDV21"/>
      <c r="JDW21"/>
      <c r="JDX21"/>
      <c r="JDY21"/>
      <c r="JDZ21"/>
      <c r="JEA21"/>
      <c r="JEB21"/>
      <c r="JEC21"/>
      <c r="JED21"/>
      <c r="JEE21"/>
      <c r="JEF21"/>
      <c r="JEG21"/>
      <c r="JEH21"/>
      <c r="JEI21"/>
      <c r="JEJ21"/>
      <c r="JEK21"/>
      <c r="JEL21"/>
      <c r="JEM21"/>
      <c r="JEN21"/>
      <c r="JEO21"/>
      <c r="JEP21"/>
      <c r="JEQ21"/>
      <c r="JER21"/>
      <c r="JES21"/>
      <c r="JET21"/>
      <c r="JEU21"/>
      <c r="JEV21"/>
      <c r="JEW21"/>
      <c r="JEX21"/>
      <c r="JEY21"/>
      <c r="JEZ21"/>
      <c r="JFA21"/>
      <c r="JFB21"/>
      <c r="JFC21"/>
      <c r="JFD21"/>
      <c r="JFE21"/>
      <c r="JFF21"/>
      <c r="JFG21"/>
      <c r="JFH21"/>
      <c r="JFI21"/>
      <c r="JFJ21"/>
      <c r="JFK21"/>
      <c r="JFL21"/>
      <c r="JFM21"/>
      <c r="JFN21"/>
      <c r="JFO21"/>
      <c r="JFP21"/>
      <c r="JFQ21"/>
      <c r="JFR21"/>
      <c r="JFS21"/>
      <c r="JFT21"/>
      <c r="JFU21"/>
      <c r="JFV21"/>
      <c r="JFW21"/>
      <c r="JFX21"/>
      <c r="JFY21"/>
      <c r="JFZ21"/>
      <c r="JGA21"/>
      <c r="JGB21"/>
      <c r="JGC21"/>
      <c r="JGD21"/>
      <c r="JGE21"/>
      <c r="JGF21"/>
      <c r="JGG21"/>
      <c r="JGH21"/>
      <c r="JGI21"/>
      <c r="JGJ21"/>
      <c r="JGK21"/>
      <c r="JGL21"/>
      <c r="JGM21"/>
      <c r="JGN21"/>
      <c r="JGO21"/>
      <c r="JGP21"/>
      <c r="JGQ21"/>
      <c r="JGR21"/>
      <c r="JGS21"/>
      <c r="JGT21"/>
      <c r="JGU21"/>
      <c r="JGV21"/>
      <c r="JGW21"/>
      <c r="JGX21"/>
      <c r="JGY21"/>
      <c r="JGZ21"/>
      <c r="JHA21"/>
      <c r="JHB21"/>
      <c r="JHC21"/>
      <c r="JHD21"/>
      <c r="JHE21"/>
      <c r="JHF21"/>
      <c r="JHG21"/>
      <c r="JHH21"/>
      <c r="JHI21"/>
      <c r="JHJ21"/>
      <c r="JHK21"/>
      <c r="JHL21"/>
      <c r="JHM21"/>
      <c r="JHN21"/>
      <c r="JHO21"/>
      <c r="JHP21"/>
      <c r="JHQ21"/>
      <c r="JHR21"/>
      <c r="JHS21"/>
      <c r="JHT21"/>
      <c r="JHU21"/>
      <c r="JHV21"/>
      <c r="JHW21"/>
      <c r="JHX21"/>
      <c r="JHY21"/>
      <c r="JHZ21"/>
      <c r="JIA21"/>
      <c r="JIB21"/>
      <c r="JIC21"/>
      <c r="JID21"/>
      <c r="JIE21"/>
      <c r="JIF21"/>
      <c r="JIG21"/>
      <c r="JIH21"/>
      <c r="JII21"/>
      <c r="JIJ21"/>
      <c r="JIK21"/>
      <c r="JIL21"/>
      <c r="JIM21"/>
      <c r="JIN21"/>
      <c r="JIO21"/>
      <c r="JIP21"/>
      <c r="JIQ21"/>
      <c r="JIR21"/>
      <c r="JIS21"/>
      <c r="JIT21"/>
      <c r="JIU21"/>
      <c r="JIV21"/>
      <c r="JIW21"/>
      <c r="JIX21"/>
      <c r="JIY21"/>
      <c r="JIZ21"/>
      <c r="JJA21"/>
      <c r="JJB21"/>
      <c r="JJC21"/>
      <c r="JJD21"/>
      <c r="JJE21"/>
      <c r="JJF21"/>
      <c r="JJG21"/>
      <c r="JJH21"/>
      <c r="JJI21"/>
      <c r="JJJ21"/>
      <c r="JJK21"/>
      <c r="JJL21"/>
      <c r="JJM21"/>
      <c r="JJN21"/>
      <c r="JJO21"/>
      <c r="JJP21"/>
      <c r="JJQ21"/>
      <c r="JJR21"/>
      <c r="JJS21"/>
      <c r="JJT21"/>
      <c r="JJU21"/>
      <c r="JJV21"/>
      <c r="JJW21"/>
      <c r="JJX21"/>
      <c r="JJY21"/>
      <c r="JJZ21"/>
      <c r="JKA21"/>
      <c r="JKB21"/>
      <c r="JKC21"/>
      <c r="JKD21"/>
      <c r="JKE21"/>
      <c r="JKF21"/>
      <c r="JKG21"/>
      <c r="JKH21"/>
      <c r="JKI21"/>
      <c r="JKJ21"/>
      <c r="JKK21"/>
      <c r="JKL21"/>
      <c r="JKM21"/>
      <c r="JKN21"/>
      <c r="JKO21"/>
      <c r="JKP21"/>
      <c r="JKQ21"/>
      <c r="JKR21"/>
      <c r="JKS21"/>
      <c r="JKT21"/>
      <c r="JKU21"/>
      <c r="JKV21"/>
      <c r="JKW21"/>
      <c r="JKX21"/>
      <c r="JKY21"/>
      <c r="JKZ21"/>
      <c r="JLA21"/>
      <c r="JLB21"/>
      <c r="JLC21"/>
      <c r="JLD21"/>
      <c r="JLE21"/>
      <c r="JLF21"/>
      <c r="JLG21"/>
      <c r="JLH21"/>
      <c r="JLI21"/>
      <c r="JLJ21"/>
      <c r="JLK21"/>
      <c r="JLL21"/>
      <c r="JLM21"/>
      <c r="JLN21"/>
      <c r="JLO21"/>
      <c r="JLP21"/>
      <c r="JLQ21"/>
      <c r="JLR21"/>
      <c r="JLS21"/>
      <c r="JLT21"/>
      <c r="JLU21"/>
      <c r="JLV21"/>
      <c r="JLW21"/>
      <c r="JLX21"/>
      <c r="JLY21"/>
      <c r="JLZ21"/>
      <c r="JMA21"/>
      <c r="JMB21"/>
      <c r="JMC21"/>
      <c r="JMD21"/>
      <c r="JME21"/>
      <c r="JMF21"/>
      <c r="JMG21"/>
      <c r="JMH21"/>
      <c r="JMI21"/>
      <c r="JMJ21"/>
      <c r="JMK21"/>
      <c r="JML21"/>
      <c r="JMM21"/>
      <c r="JMN21"/>
      <c r="JMO21"/>
      <c r="JMP21"/>
      <c r="JMQ21"/>
      <c r="JMR21"/>
      <c r="JMS21"/>
      <c r="JMT21"/>
      <c r="JMU21"/>
      <c r="JMV21"/>
      <c r="JMW21"/>
      <c r="JMX21"/>
      <c r="JMY21"/>
      <c r="JMZ21"/>
      <c r="JNA21"/>
      <c r="JNB21"/>
      <c r="JNC21"/>
      <c r="JND21"/>
      <c r="JNE21"/>
      <c r="JNF21"/>
      <c r="JNG21"/>
      <c r="JNH21"/>
      <c r="JNI21"/>
      <c r="JNJ21"/>
      <c r="JNK21"/>
      <c r="JNL21"/>
      <c r="JNM21"/>
      <c r="JNN21"/>
      <c r="JNO21"/>
      <c r="JNP21"/>
      <c r="JNQ21"/>
      <c r="JNR21"/>
      <c r="JNS21"/>
      <c r="JNT21"/>
      <c r="JNU21"/>
      <c r="JNV21"/>
      <c r="JNW21"/>
      <c r="JNX21"/>
      <c r="JNY21"/>
      <c r="JNZ21"/>
      <c r="JOA21"/>
      <c r="JOB21"/>
      <c r="JOC21"/>
      <c r="JOD21"/>
      <c r="JOE21"/>
      <c r="JOF21"/>
      <c r="JOG21"/>
      <c r="JOH21"/>
      <c r="JOI21"/>
      <c r="JOJ21"/>
      <c r="JOK21"/>
      <c r="JOL21"/>
      <c r="JOM21"/>
      <c r="JON21"/>
      <c r="JOO21"/>
      <c r="JOP21"/>
      <c r="JOQ21"/>
      <c r="JOR21"/>
      <c r="JOS21"/>
      <c r="JOT21"/>
      <c r="JOU21"/>
      <c r="JOV21"/>
      <c r="JOW21"/>
      <c r="JOX21"/>
      <c r="JOY21"/>
      <c r="JOZ21"/>
      <c r="JPA21"/>
      <c r="JPB21"/>
      <c r="JPC21"/>
      <c r="JPD21"/>
      <c r="JPE21"/>
      <c r="JPF21"/>
      <c r="JPG21"/>
      <c r="JPH21"/>
      <c r="JPI21"/>
      <c r="JPJ21"/>
      <c r="JPK21"/>
      <c r="JPL21"/>
      <c r="JPM21"/>
      <c r="JPN21"/>
      <c r="JPO21"/>
      <c r="JPP21"/>
      <c r="JPQ21"/>
      <c r="JPR21"/>
      <c r="JPS21"/>
      <c r="JPT21"/>
      <c r="JPU21"/>
      <c r="JPV21"/>
      <c r="JPW21"/>
      <c r="JPX21"/>
      <c r="JPY21"/>
      <c r="JPZ21"/>
      <c r="JQA21"/>
      <c r="JQB21"/>
      <c r="JQC21"/>
      <c r="JQD21"/>
      <c r="JQE21"/>
      <c r="JQF21"/>
      <c r="JQG21"/>
      <c r="JQH21"/>
      <c r="JQI21"/>
      <c r="JQJ21"/>
      <c r="JQK21"/>
      <c r="JQL21"/>
      <c r="JQM21"/>
      <c r="JQN21"/>
      <c r="JQO21"/>
      <c r="JQP21"/>
      <c r="JQQ21"/>
      <c r="JQR21"/>
      <c r="JQS21"/>
      <c r="JQT21"/>
      <c r="JQU21"/>
      <c r="JQV21"/>
      <c r="JQW21"/>
      <c r="JQX21"/>
      <c r="JQY21"/>
      <c r="JQZ21"/>
      <c r="JRA21"/>
      <c r="JRB21"/>
      <c r="JRC21"/>
      <c r="JRD21"/>
      <c r="JRE21"/>
      <c r="JRF21"/>
      <c r="JRG21"/>
      <c r="JRH21"/>
      <c r="JRI21"/>
      <c r="JRJ21"/>
      <c r="JRK21"/>
      <c r="JRL21"/>
      <c r="JRM21"/>
      <c r="JRN21"/>
      <c r="JRO21"/>
      <c r="JRP21"/>
      <c r="JRQ21"/>
      <c r="JRR21"/>
      <c r="JRS21"/>
      <c r="JRT21"/>
      <c r="JRU21"/>
      <c r="JRV21"/>
      <c r="JRW21"/>
      <c r="JRX21"/>
      <c r="JRY21"/>
      <c r="JRZ21"/>
      <c r="JSA21"/>
      <c r="JSB21"/>
      <c r="JSC21"/>
      <c r="JSD21"/>
      <c r="JSE21"/>
      <c r="JSF21"/>
      <c r="JSG21"/>
      <c r="JSH21"/>
      <c r="JSI21"/>
      <c r="JSJ21"/>
      <c r="JSK21"/>
      <c r="JSL21"/>
      <c r="JSM21"/>
      <c r="JSN21"/>
      <c r="JSO21"/>
      <c r="JSP21"/>
      <c r="JSQ21"/>
      <c r="JSR21"/>
      <c r="JSS21"/>
      <c r="JST21"/>
      <c r="JSU21"/>
      <c r="JSV21"/>
      <c r="JSW21"/>
      <c r="JSX21"/>
      <c r="JSY21"/>
      <c r="JSZ21"/>
      <c r="JTA21"/>
      <c r="JTB21"/>
      <c r="JTC21"/>
      <c r="JTD21"/>
      <c r="JTE21"/>
      <c r="JTF21"/>
      <c r="JTG21"/>
      <c r="JTH21"/>
      <c r="JTI21"/>
      <c r="JTJ21"/>
      <c r="JTK21"/>
      <c r="JTL21"/>
      <c r="JTM21"/>
      <c r="JTN21"/>
      <c r="JTO21"/>
      <c r="JTP21"/>
      <c r="JTQ21"/>
      <c r="JTR21"/>
      <c r="JTS21"/>
      <c r="JTT21"/>
      <c r="JTU21"/>
      <c r="JTV21"/>
      <c r="JTW21"/>
      <c r="JTX21"/>
      <c r="JTY21"/>
      <c r="JTZ21"/>
      <c r="JUA21"/>
      <c r="JUB21"/>
      <c r="JUC21"/>
      <c r="JUD21"/>
      <c r="JUE21"/>
      <c r="JUF21"/>
      <c r="JUG21"/>
      <c r="JUH21"/>
      <c r="JUI21"/>
      <c r="JUJ21"/>
      <c r="JUK21"/>
      <c r="JUL21"/>
      <c r="JUM21"/>
      <c r="JUN21"/>
      <c r="JUO21"/>
      <c r="JUP21"/>
      <c r="JUQ21"/>
      <c r="JUR21"/>
      <c r="JUS21"/>
      <c r="JUT21"/>
      <c r="JUU21"/>
      <c r="JUV21"/>
      <c r="JUW21"/>
      <c r="JUX21"/>
      <c r="JUY21"/>
      <c r="JUZ21"/>
      <c r="JVA21"/>
      <c r="JVB21"/>
      <c r="JVC21"/>
      <c r="JVD21"/>
      <c r="JVE21"/>
      <c r="JVF21"/>
      <c r="JVG21"/>
      <c r="JVH21"/>
      <c r="JVI21"/>
      <c r="JVJ21"/>
      <c r="JVK21"/>
      <c r="JVL21"/>
      <c r="JVM21"/>
      <c r="JVN21"/>
      <c r="JVO21"/>
      <c r="JVP21"/>
      <c r="JVQ21"/>
      <c r="JVR21"/>
      <c r="JVS21"/>
      <c r="JVT21"/>
      <c r="JVU21"/>
      <c r="JVV21"/>
      <c r="JVW21"/>
      <c r="JVX21"/>
      <c r="JVY21"/>
      <c r="JVZ21"/>
      <c r="JWA21"/>
      <c r="JWB21"/>
      <c r="JWC21"/>
      <c r="JWD21"/>
      <c r="JWE21"/>
      <c r="JWF21"/>
      <c r="JWG21"/>
      <c r="JWH21"/>
      <c r="JWI21"/>
      <c r="JWJ21"/>
      <c r="JWK21"/>
      <c r="JWL21"/>
      <c r="JWM21"/>
      <c r="JWN21"/>
      <c r="JWO21"/>
      <c r="JWP21"/>
      <c r="JWQ21"/>
      <c r="JWR21"/>
      <c r="JWS21"/>
      <c r="JWT21"/>
      <c r="JWU21"/>
      <c r="JWV21"/>
      <c r="JWW21"/>
      <c r="JWX21"/>
      <c r="JWY21"/>
      <c r="JWZ21"/>
      <c r="JXA21"/>
      <c r="JXB21"/>
      <c r="JXC21"/>
      <c r="JXD21"/>
      <c r="JXE21"/>
      <c r="JXF21"/>
      <c r="JXG21"/>
      <c r="JXH21"/>
      <c r="JXI21"/>
      <c r="JXJ21"/>
      <c r="JXK21"/>
      <c r="JXL21"/>
      <c r="JXM21"/>
      <c r="JXN21"/>
      <c r="JXO21"/>
      <c r="JXP21"/>
      <c r="JXQ21"/>
      <c r="JXR21"/>
      <c r="JXS21"/>
      <c r="JXT21"/>
      <c r="JXU21"/>
      <c r="JXV21"/>
      <c r="JXW21"/>
      <c r="JXX21"/>
      <c r="JXY21"/>
      <c r="JXZ21"/>
      <c r="JYA21"/>
      <c r="JYB21"/>
      <c r="JYC21"/>
      <c r="JYD21"/>
      <c r="JYE21"/>
      <c r="JYF21"/>
      <c r="JYG21"/>
      <c r="JYH21"/>
      <c r="JYI21"/>
      <c r="JYJ21"/>
      <c r="JYK21"/>
      <c r="JYL21"/>
      <c r="JYM21"/>
      <c r="JYN21"/>
      <c r="JYO21"/>
      <c r="JYP21"/>
      <c r="JYQ21"/>
      <c r="JYR21"/>
      <c r="JYS21"/>
      <c r="JYT21"/>
      <c r="JYU21"/>
      <c r="JYV21"/>
      <c r="JYW21"/>
      <c r="JYX21"/>
      <c r="JYY21"/>
      <c r="JYZ21"/>
      <c r="JZA21"/>
      <c r="JZB21"/>
      <c r="JZC21"/>
      <c r="JZD21"/>
      <c r="JZE21"/>
      <c r="JZF21"/>
      <c r="JZG21"/>
      <c r="JZH21"/>
      <c r="JZI21"/>
      <c r="JZJ21"/>
      <c r="JZK21"/>
      <c r="JZL21"/>
      <c r="JZM21"/>
      <c r="JZN21"/>
      <c r="JZO21"/>
      <c r="JZP21"/>
      <c r="JZQ21"/>
      <c r="JZR21"/>
      <c r="JZS21"/>
      <c r="JZT21"/>
      <c r="JZU21"/>
      <c r="JZV21"/>
      <c r="JZW21"/>
      <c r="JZX21"/>
      <c r="JZY21"/>
      <c r="JZZ21"/>
      <c r="KAA21"/>
      <c r="KAB21"/>
      <c r="KAC21"/>
      <c r="KAD21"/>
      <c r="KAE21"/>
      <c r="KAF21"/>
      <c r="KAG21"/>
      <c r="KAH21"/>
      <c r="KAI21"/>
      <c r="KAJ21"/>
      <c r="KAK21"/>
      <c r="KAL21"/>
      <c r="KAM21"/>
      <c r="KAN21"/>
      <c r="KAO21"/>
      <c r="KAP21"/>
      <c r="KAQ21"/>
      <c r="KAR21"/>
      <c r="KAS21"/>
      <c r="KAT21"/>
      <c r="KAU21"/>
      <c r="KAV21"/>
      <c r="KAW21"/>
      <c r="KAX21"/>
      <c r="KAY21"/>
      <c r="KAZ21"/>
      <c r="KBA21"/>
      <c r="KBB21"/>
      <c r="KBC21"/>
      <c r="KBD21"/>
      <c r="KBE21"/>
      <c r="KBF21"/>
      <c r="KBG21"/>
      <c r="KBH21"/>
      <c r="KBI21"/>
      <c r="KBJ21"/>
      <c r="KBK21"/>
      <c r="KBL21"/>
      <c r="KBM21"/>
      <c r="KBN21"/>
      <c r="KBO21"/>
      <c r="KBP21"/>
      <c r="KBQ21"/>
      <c r="KBR21"/>
      <c r="KBS21"/>
      <c r="KBT21"/>
      <c r="KBU21"/>
      <c r="KBV21"/>
      <c r="KBW21"/>
      <c r="KBX21"/>
      <c r="KBY21"/>
      <c r="KBZ21"/>
      <c r="KCA21"/>
      <c r="KCB21"/>
      <c r="KCC21"/>
      <c r="KCD21"/>
      <c r="KCE21"/>
      <c r="KCF21"/>
      <c r="KCG21"/>
      <c r="KCH21"/>
      <c r="KCI21"/>
      <c r="KCJ21"/>
      <c r="KCK21"/>
      <c r="KCL21"/>
      <c r="KCM21"/>
      <c r="KCN21"/>
      <c r="KCO21"/>
      <c r="KCP21"/>
      <c r="KCQ21"/>
      <c r="KCR21"/>
      <c r="KCS21"/>
      <c r="KCT21"/>
      <c r="KCU21"/>
      <c r="KCV21"/>
      <c r="KCW21"/>
      <c r="KCX21"/>
      <c r="KCY21"/>
      <c r="KCZ21"/>
      <c r="KDA21"/>
      <c r="KDB21"/>
      <c r="KDC21"/>
      <c r="KDD21"/>
      <c r="KDE21"/>
      <c r="KDF21"/>
      <c r="KDG21"/>
      <c r="KDH21"/>
      <c r="KDI21"/>
      <c r="KDJ21"/>
      <c r="KDK21"/>
      <c r="KDL21"/>
      <c r="KDM21"/>
      <c r="KDN21"/>
      <c r="KDO21"/>
      <c r="KDP21"/>
      <c r="KDQ21"/>
      <c r="KDR21"/>
      <c r="KDS21"/>
      <c r="KDT21"/>
      <c r="KDU21"/>
      <c r="KDV21"/>
      <c r="KDW21"/>
      <c r="KDX21"/>
      <c r="KDY21"/>
      <c r="KDZ21"/>
      <c r="KEA21"/>
      <c r="KEB21"/>
      <c r="KEC21"/>
      <c r="KED21"/>
      <c r="KEE21"/>
      <c r="KEF21"/>
      <c r="KEG21"/>
      <c r="KEH21"/>
      <c r="KEI21"/>
      <c r="KEJ21"/>
      <c r="KEK21"/>
      <c r="KEL21"/>
      <c r="KEM21"/>
      <c r="KEN21"/>
      <c r="KEO21"/>
      <c r="KEP21"/>
      <c r="KEQ21"/>
      <c r="KER21"/>
      <c r="KES21"/>
      <c r="KET21"/>
      <c r="KEU21"/>
      <c r="KEV21"/>
      <c r="KEW21"/>
      <c r="KEX21"/>
      <c r="KEY21"/>
      <c r="KEZ21"/>
      <c r="KFA21"/>
      <c r="KFB21"/>
      <c r="KFC21"/>
      <c r="KFD21"/>
      <c r="KFE21"/>
      <c r="KFF21"/>
      <c r="KFG21"/>
      <c r="KFH21"/>
      <c r="KFI21"/>
      <c r="KFJ21"/>
      <c r="KFK21"/>
      <c r="KFL21"/>
      <c r="KFM21"/>
      <c r="KFN21"/>
      <c r="KFO21"/>
      <c r="KFP21"/>
      <c r="KFQ21"/>
      <c r="KFR21"/>
      <c r="KFS21"/>
      <c r="KFT21"/>
      <c r="KFU21"/>
      <c r="KFV21"/>
      <c r="KFW21"/>
      <c r="KFX21"/>
      <c r="KFY21"/>
      <c r="KFZ21"/>
      <c r="KGA21"/>
      <c r="KGB21"/>
      <c r="KGC21"/>
      <c r="KGD21"/>
      <c r="KGE21"/>
      <c r="KGF21"/>
      <c r="KGG21"/>
      <c r="KGH21"/>
      <c r="KGI21"/>
      <c r="KGJ21"/>
      <c r="KGK21"/>
      <c r="KGL21"/>
      <c r="KGM21"/>
      <c r="KGN21"/>
      <c r="KGO21"/>
      <c r="KGP21"/>
      <c r="KGQ21"/>
      <c r="KGR21"/>
      <c r="KGS21"/>
      <c r="KGT21"/>
      <c r="KGU21"/>
      <c r="KGV21"/>
      <c r="KGW21"/>
      <c r="KGX21"/>
      <c r="KGY21"/>
      <c r="KGZ21"/>
      <c r="KHA21"/>
      <c r="KHB21"/>
      <c r="KHC21"/>
      <c r="KHD21"/>
      <c r="KHE21"/>
      <c r="KHF21"/>
      <c r="KHG21"/>
      <c r="KHH21"/>
      <c r="KHI21"/>
      <c r="KHJ21"/>
      <c r="KHK21"/>
      <c r="KHL21"/>
      <c r="KHM21"/>
      <c r="KHN21"/>
      <c r="KHO21"/>
      <c r="KHP21"/>
      <c r="KHQ21"/>
      <c r="KHR21"/>
      <c r="KHS21"/>
      <c r="KHT21"/>
      <c r="KHU21"/>
      <c r="KHV21"/>
      <c r="KHW21"/>
      <c r="KHX21"/>
      <c r="KHY21"/>
      <c r="KHZ21"/>
      <c r="KIA21"/>
      <c r="KIB21"/>
      <c r="KIC21"/>
      <c r="KID21"/>
      <c r="KIE21"/>
      <c r="KIF21"/>
      <c r="KIG21"/>
      <c r="KIH21"/>
      <c r="KII21"/>
      <c r="KIJ21"/>
      <c r="KIK21"/>
      <c r="KIL21"/>
      <c r="KIM21"/>
      <c r="KIN21"/>
      <c r="KIO21"/>
      <c r="KIP21"/>
      <c r="KIQ21"/>
      <c r="KIR21"/>
      <c r="KIS21"/>
      <c r="KIT21"/>
      <c r="KIU21"/>
      <c r="KIV21"/>
      <c r="KIW21"/>
      <c r="KIX21"/>
      <c r="KIY21"/>
      <c r="KIZ21"/>
      <c r="KJA21"/>
      <c r="KJB21"/>
      <c r="KJC21"/>
      <c r="KJD21"/>
      <c r="KJE21"/>
      <c r="KJF21"/>
      <c r="KJG21"/>
      <c r="KJH21"/>
      <c r="KJI21"/>
      <c r="KJJ21"/>
      <c r="KJK21"/>
      <c r="KJL21"/>
      <c r="KJM21"/>
      <c r="KJN21"/>
      <c r="KJO21"/>
      <c r="KJP21"/>
      <c r="KJQ21"/>
      <c r="KJR21"/>
      <c r="KJS21"/>
      <c r="KJT21"/>
      <c r="KJU21"/>
      <c r="KJV21"/>
      <c r="KJW21"/>
      <c r="KJX21"/>
      <c r="KJY21"/>
      <c r="KJZ21"/>
      <c r="KKA21"/>
      <c r="KKB21"/>
      <c r="KKC21"/>
      <c r="KKD21"/>
      <c r="KKE21"/>
      <c r="KKF21"/>
      <c r="KKG21"/>
      <c r="KKH21"/>
      <c r="KKI21"/>
      <c r="KKJ21"/>
      <c r="KKK21"/>
      <c r="KKL21"/>
      <c r="KKM21"/>
      <c r="KKN21"/>
      <c r="KKO21"/>
      <c r="KKP21"/>
      <c r="KKQ21"/>
      <c r="KKR21"/>
      <c r="KKS21"/>
      <c r="KKT21"/>
      <c r="KKU21"/>
      <c r="KKV21"/>
      <c r="KKW21"/>
      <c r="KKX21"/>
      <c r="KKY21"/>
      <c r="KKZ21"/>
      <c r="KLA21"/>
      <c r="KLB21"/>
      <c r="KLC21"/>
      <c r="KLD21"/>
      <c r="KLE21"/>
      <c r="KLF21"/>
      <c r="KLG21"/>
      <c r="KLH21"/>
      <c r="KLI21"/>
      <c r="KLJ21"/>
      <c r="KLK21"/>
      <c r="KLL21"/>
      <c r="KLM21"/>
      <c r="KLN21"/>
      <c r="KLO21"/>
      <c r="KLP21"/>
      <c r="KLQ21"/>
      <c r="KLR21"/>
      <c r="KLS21"/>
      <c r="KLT21"/>
      <c r="KLU21"/>
      <c r="KLV21"/>
      <c r="KLW21"/>
      <c r="KLX21"/>
      <c r="KLY21"/>
      <c r="KLZ21"/>
      <c r="KMA21"/>
      <c r="KMB21"/>
      <c r="KMC21"/>
      <c r="KMD21"/>
      <c r="KME21"/>
      <c r="KMF21"/>
      <c r="KMG21"/>
      <c r="KMH21"/>
      <c r="KMI21"/>
      <c r="KMJ21"/>
      <c r="KMK21"/>
      <c r="KML21"/>
      <c r="KMM21"/>
      <c r="KMN21"/>
      <c r="KMO21"/>
      <c r="KMP21"/>
      <c r="KMQ21"/>
      <c r="KMR21"/>
      <c r="KMS21"/>
      <c r="KMT21"/>
      <c r="KMU21"/>
      <c r="KMV21"/>
      <c r="KMW21"/>
      <c r="KMX21"/>
      <c r="KMY21"/>
      <c r="KMZ21"/>
      <c r="KNA21"/>
      <c r="KNB21"/>
      <c r="KNC21"/>
      <c r="KND21"/>
      <c r="KNE21"/>
      <c r="KNF21"/>
      <c r="KNG21"/>
      <c r="KNH21"/>
      <c r="KNI21"/>
      <c r="KNJ21"/>
      <c r="KNK21"/>
      <c r="KNL21"/>
      <c r="KNM21"/>
      <c r="KNN21"/>
      <c r="KNO21"/>
      <c r="KNP21"/>
      <c r="KNQ21"/>
      <c r="KNR21"/>
      <c r="KNS21"/>
      <c r="KNT21"/>
      <c r="KNU21"/>
      <c r="KNV21"/>
      <c r="KNW21"/>
      <c r="KNX21"/>
      <c r="KNY21"/>
      <c r="KNZ21"/>
      <c r="KOA21"/>
      <c r="KOB21"/>
      <c r="KOC21"/>
      <c r="KOD21"/>
      <c r="KOE21"/>
      <c r="KOF21"/>
      <c r="KOG21"/>
      <c r="KOH21"/>
      <c r="KOI21"/>
      <c r="KOJ21"/>
      <c r="KOK21"/>
      <c r="KOL21"/>
      <c r="KOM21"/>
      <c r="KON21"/>
      <c r="KOO21"/>
      <c r="KOP21"/>
      <c r="KOQ21"/>
      <c r="KOR21"/>
      <c r="KOS21"/>
      <c r="KOT21"/>
      <c r="KOU21"/>
      <c r="KOV21"/>
      <c r="KOW21"/>
      <c r="KOX21"/>
      <c r="KOY21"/>
      <c r="KOZ21"/>
      <c r="KPA21"/>
      <c r="KPB21"/>
      <c r="KPC21"/>
      <c r="KPD21"/>
      <c r="KPE21"/>
      <c r="KPF21"/>
      <c r="KPG21"/>
      <c r="KPH21"/>
      <c r="KPI21"/>
      <c r="KPJ21"/>
      <c r="KPK21"/>
      <c r="KPL21"/>
      <c r="KPM21"/>
      <c r="KPN21"/>
      <c r="KPO21"/>
      <c r="KPP21"/>
      <c r="KPQ21"/>
      <c r="KPR21"/>
      <c r="KPS21"/>
      <c r="KPT21"/>
      <c r="KPU21"/>
      <c r="KPV21"/>
      <c r="KPW21"/>
      <c r="KPX21"/>
      <c r="KPY21"/>
      <c r="KPZ21"/>
      <c r="KQA21"/>
      <c r="KQB21"/>
      <c r="KQC21"/>
      <c r="KQD21"/>
      <c r="KQE21"/>
      <c r="KQF21"/>
      <c r="KQG21"/>
      <c r="KQH21"/>
      <c r="KQI21"/>
      <c r="KQJ21"/>
      <c r="KQK21"/>
      <c r="KQL21"/>
      <c r="KQM21"/>
      <c r="KQN21"/>
      <c r="KQO21"/>
      <c r="KQP21"/>
      <c r="KQQ21"/>
      <c r="KQR21"/>
      <c r="KQS21"/>
      <c r="KQT21"/>
      <c r="KQU21"/>
      <c r="KQV21"/>
      <c r="KQW21"/>
      <c r="KQX21"/>
      <c r="KQY21"/>
      <c r="KQZ21"/>
      <c r="KRA21"/>
      <c r="KRB21"/>
      <c r="KRC21"/>
      <c r="KRD21"/>
      <c r="KRE21"/>
      <c r="KRF21"/>
      <c r="KRG21"/>
      <c r="KRH21"/>
      <c r="KRI21"/>
      <c r="KRJ21"/>
      <c r="KRK21"/>
      <c r="KRL21"/>
      <c r="KRM21"/>
      <c r="KRN21"/>
      <c r="KRO21"/>
      <c r="KRP21"/>
      <c r="KRQ21"/>
      <c r="KRR21"/>
      <c r="KRS21"/>
      <c r="KRT21"/>
      <c r="KRU21"/>
      <c r="KRV21"/>
      <c r="KRW21"/>
      <c r="KRX21"/>
      <c r="KRY21"/>
      <c r="KRZ21"/>
      <c r="KSA21"/>
      <c r="KSB21"/>
      <c r="KSC21"/>
      <c r="KSD21"/>
      <c r="KSE21"/>
      <c r="KSF21"/>
      <c r="KSG21"/>
      <c r="KSH21"/>
      <c r="KSI21"/>
      <c r="KSJ21"/>
      <c r="KSK21"/>
      <c r="KSL21"/>
      <c r="KSM21"/>
      <c r="KSN21"/>
      <c r="KSO21"/>
      <c r="KSP21"/>
      <c r="KSQ21"/>
      <c r="KSR21"/>
      <c r="KSS21"/>
      <c r="KST21"/>
      <c r="KSU21"/>
      <c r="KSV21"/>
      <c r="KSW21"/>
      <c r="KSX21"/>
      <c r="KSY21"/>
      <c r="KSZ21"/>
      <c r="KTA21"/>
      <c r="KTB21"/>
      <c r="KTC21"/>
      <c r="KTD21"/>
      <c r="KTE21"/>
      <c r="KTF21"/>
      <c r="KTG21"/>
      <c r="KTH21"/>
      <c r="KTI21"/>
      <c r="KTJ21"/>
      <c r="KTK21"/>
      <c r="KTL21"/>
      <c r="KTM21"/>
      <c r="KTN21"/>
      <c r="KTO21"/>
      <c r="KTP21"/>
      <c r="KTQ21"/>
      <c r="KTR21"/>
      <c r="KTS21"/>
      <c r="KTT21"/>
      <c r="KTU21"/>
      <c r="KTV21"/>
      <c r="KTW21"/>
      <c r="KTX21"/>
      <c r="KTY21"/>
      <c r="KTZ21"/>
      <c r="KUA21"/>
      <c r="KUB21"/>
      <c r="KUC21"/>
      <c r="KUD21"/>
      <c r="KUE21"/>
      <c r="KUF21"/>
      <c r="KUG21"/>
      <c r="KUH21"/>
      <c r="KUI21"/>
      <c r="KUJ21"/>
      <c r="KUK21"/>
      <c r="KUL21"/>
      <c r="KUM21"/>
      <c r="KUN21"/>
      <c r="KUO21"/>
      <c r="KUP21"/>
      <c r="KUQ21"/>
      <c r="KUR21"/>
      <c r="KUS21"/>
      <c r="KUT21"/>
      <c r="KUU21"/>
      <c r="KUV21"/>
      <c r="KUW21"/>
      <c r="KUX21"/>
      <c r="KUY21"/>
      <c r="KUZ21"/>
      <c r="KVA21"/>
      <c r="KVB21"/>
      <c r="KVC21"/>
      <c r="KVD21"/>
      <c r="KVE21"/>
      <c r="KVF21"/>
      <c r="KVG21"/>
      <c r="KVH21"/>
      <c r="KVI21"/>
      <c r="KVJ21"/>
      <c r="KVK21"/>
      <c r="KVL21"/>
      <c r="KVM21"/>
      <c r="KVN21"/>
      <c r="KVO21"/>
      <c r="KVP21"/>
      <c r="KVQ21"/>
      <c r="KVR21"/>
      <c r="KVS21"/>
      <c r="KVT21"/>
      <c r="KVU21"/>
      <c r="KVV21"/>
      <c r="KVW21"/>
      <c r="KVX21"/>
      <c r="KVY21"/>
      <c r="KVZ21"/>
      <c r="KWA21"/>
      <c r="KWB21"/>
      <c r="KWC21"/>
      <c r="KWD21"/>
      <c r="KWE21"/>
      <c r="KWF21"/>
      <c r="KWG21"/>
      <c r="KWH21"/>
      <c r="KWI21"/>
      <c r="KWJ21"/>
      <c r="KWK21"/>
      <c r="KWL21"/>
      <c r="KWM21"/>
      <c r="KWN21"/>
      <c r="KWO21"/>
      <c r="KWP21"/>
      <c r="KWQ21"/>
      <c r="KWR21"/>
      <c r="KWS21"/>
      <c r="KWT21"/>
      <c r="KWU21"/>
      <c r="KWV21"/>
      <c r="KWW21"/>
      <c r="KWX21"/>
      <c r="KWY21"/>
      <c r="KWZ21"/>
      <c r="KXA21"/>
      <c r="KXB21"/>
      <c r="KXC21"/>
      <c r="KXD21"/>
      <c r="KXE21"/>
      <c r="KXF21"/>
      <c r="KXG21"/>
      <c r="KXH21"/>
      <c r="KXI21"/>
      <c r="KXJ21"/>
      <c r="KXK21"/>
      <c r="KXL21"/>
      <c r="KXM21"/>
      <c r="KXN21"/>
      <c r="KXO21"/>
      <c r="KXP21"/>
      <c r="KXQ21"/>
      <c r="KXR21"/>
      <c r="KXS21"/>
      <c r="KXT21"/>
      <c r="KXU21"/>
      <c r="KXV21"/>
      <c r="KXW21"/>
      <c r="KXX21"/>
      <c r="KXY21"/>
      <c r="KXZ21"/>
      <c r="KYA21"/>
      <c r="KYB21"/>
      <c r="KYC21"/>
      <c r="KYD21"/>
      <c r="KYE21"/>
      <c r="KYF21"/>
      <c r="KYG21"/>
      <c r="KYH21"/>
      <c r="KYI21"/>
      <c r="KYJ21"/>
      <c r="KYK21"/>
      <c r="KYL21"/>
      <c r="KYM21"/>
      <c r="KYN21"/>
      <c r="KYO21"/>
      <c r="KYP21"/>
      <c r="KYQ21"/>
      <c r="KYR21"/>
      <c r="KYS21"/>
      <c r="KYT21"/>
      <c r="KYU21"/>
      <c r="KYV21"/>
      <c r="KYW21"/>
      <c r="KYX21"/>
      <c r="KYY21"/>
      <c r="KYZ21"/>
      <c r="KZA21"/>
      <c r="KZB21"/>
      <c r="KZC21"/>
      <c r="KZD21"/>
      <c r="KZE21"/>
      <c r="KZF21"/>
      <c r="KZG21"/>
      <c r="KZH21"/>
      <c r="KZI21"/>
      <c r="KZJ21"/>
      <c r="KZK21"/>
      <c r="KZL21"/>
      <c r="KZM21"/>
      <c r="KZN21"/>
      <c r="KZO21"/>
      <c r="KZP21"/>
      <c r="KZQ21"/>
      <c r="KZR21"/>
      <c r="KZS21"/>
      <c r="KZT21"/>
      <c r="KZU21"/>
      <c r="KZV21"/>
      <c r="KZW21"/>
      <c r="KZX21"/>
      <c r="KZY21"/>
      <c r="KZZ21"/>
      <c r="LAA21"/>
      <c r="LAB21"/>
      <c r="LAC21"/>
      <c r="LAD21"/>
      <c r="LAE21"/>
      <c r="LAF21"/>
      <c r="LAG21"/>
      <c r="LAH21"/>
      <c r="LAI21"/>
      <c r="LAJ21"/>
      <c r="LAK21"/>
      <c r="LAL21"/>
      <c r="LAM21"/>
      <c r="LAN21"/>
      <c r="LAO21"/>
      <c r="LAP21"/>
      <c r="LAQ21"/>
      <c r="LAR21"/>
      <c r="LAS21"/>
      <c r="LAT21"/>
      <c r="LAU21"/>
      <c r="LAV21"/>
      <c r="LAW21"/>
      <c r="LAX21"/>
      <c r="LAY21"/>
      <c r="LAZ21"/>
      <c r="LBA21"/>
      <c r="LBB21"/>
      <c r="LBC21"/>
      <c r="LBD21"/>
      <c r="LBE21"/>
      <c r="LBF21"/>
      <c r="LBG21"/>
      <c r="LBH21"/>
      <c r="LBI21"/>
      <c r="LBJ21"/>
      <c r="LBK21"/>
      <c r="LBL21"/>
      <c r="LBM21"/>
      <c r="LBN21"/>
      <c r="LBO21"/>
      <c r="LBP21"/>
      <c r="LBQ21"/>
      <c r="LBR21"/>
      <c r="LBS21"/>
      <c r="LBT21"/>
      <c r="LBU21"/>
      <c r="LBV21"/>
      <c r="LBW21"/>
      <c r="LBX21"/>
      <c r="LBY21"/>
      <c r="LBZ21"/>
      <c r="LCA21"/>
      <c r="LCB21"/>
      <c r="LCC21"/>
      <c r="LCD21"/>
      <c r="LCE21"/>
      <c r="LCF21"/>
      <c r="LCG21"/>
      <c r="LCH21"/>
      <c r="LCI21"/>
      <c r="LCJ21"/>
      <c r="LCK21"/>
      <c r="LCL21"/>
      <c r="LCM21"/>
      <c r="LCN21"/>
      <c r="LCO21"/>
      <c r="LCP21"/>
      <c r="LCQ21"/>
      <c r="LCR21"/>
      <c r="LCS21"/>
      <c r="LCT21"/>
      <c r="LCU21"/>
      <c r="LCV21"/>
      <c r="LCW21"/>
      <c r="LCX21"/>
      <c r="LCY21"/>
      <c r="LCZ21"/>
      <c r="LDA21"/>
      <c r="LDB21"/>
      <c r="LDC21"/>
      <c r="LDD21"/>
      <c r="LDE21"/>
      <c r="LDF21"/>
      <c r="LDG21"/>
      <c r="LDH21"/>
      <c r="LDI21"/>
      <c r="LDJ21"/>
      <c r="LDK21"/>
      <c r="LDL21"/>
      <c r="LDM21"/>
      <c r="LDN21"/>
      <c r="LDO21"/>
      <c r="LDP21"/>
      <c r="LDQ21"/>
      <c r="LDR21"/>
      <c r="LDS21"/>
      <c r="LDT21"/>
      <c r="LDU21"/>
      <c r="LDV21"/>
      <c r="LDW21"/>
      <c r="LDX21"/>
      <c r="LDY21"/>
      <c r="LDZ21"/>
      <c r="LEA21"/>
      <c r="LEB21"/>
      <c r="LEC21"/>
      <c r="LED21"/>
      <c r="LEE21"/>
      <c r="LEF21"/>
      <c r="LEG21"/>
      <c r="LEH21"/>
      <c r="LEI21"/>
      <c r="LEJ21"/>
      <c r="LEK21"/>
      <c r="LEL21"/>
      <c r="LEM21"/>
      <c r="LEN21"/>
      <c r="LEO21"/>
      <c r="LEP21"/>
      <c r="LEQ21"/>
      <c r="LER21"/>
      <c r="LES21"/>
      <c r="LET21"/>
      <c r="LEU21"/>
      <c r="LEV21"/>
      <c r="LEW21"/>
      <c r="LEX21"/>
      <c r="LEY21"/>
      <c r="LEZ21"/>
      <c r="LFA21"/>
      <c r="LFB21"/>
      <c r="LFC21"/>
      <c r="LFD21"/>
      <c r="LFE21"/>
      <c r="LFF21"/>
      <c r="LFG21"/>
      <c r="LFH21"/>
      <c r="LFI21"/>
      <c r="LFJ21"/>
      <c r="LFK21"/>
      <c r="LFL21"/>
      <c r="LFM21"/>
      <c r="LFN21"/>
      <c r="LFO21"/>
      <c r="LFP21"/>
      <c r="LFQ21"/>
      <c r="LFR21"/>
      <c r="LFS21"/>
      <c r="LFT21"/>
      <c r="LFU21"/>
      <c r="LFV21"/>
      <c r="LFW21"/>
      <c r="LFX21"/>
      <c r="LFY21"/>
      <c r="LFZ21"/>
      <c r="LGA21"/>
      <c r="LGB21"/>
      <c r="LGC21"/>
      <c r="LGD21"/>
      <c r="LGE21"/>
      <c r="LGF21"/>
      <c r="LGG21"/>
      <c r="LGH21"/>
      <c r="LGI21"/>
      <c r="LGJ21"/>
      <c r="LGK21"/>
      <c r="LGL21"/>
      <c r="LGM21"/>
      <c r="LGN21"/>
      <c r="LGO21"/>
      <c r="LGP21"/>
      <c r="LGQ21"/>
      <c r="LGR21"/>
      <c r="LGS21"/>
      <c r="LGT21"/>
      <c r="LGU21"/>
      <c r="LGV21"/>
      <c r="LGW21"/>
      <c r="LGX21"/>
      <c r="LGY21"/>
      <c r="LGZ21"/>
      <c r="LHA21"/>
      <c r="LHB21"/>
      <c r="LHC21"/>
      <c r="LHD21"/>
      <c r="LHE21"/>
      <c r="LHF21"/>
      <c r="LHG21"/>
      <c r="LHH21"/>
      <c r="LHI21"/>
      <c r="LHJ21"/>
      <c r="LHK21"/>
      <c r="LHL21"/>
      <c r="LHM21"/>
      <c r="LHN21"/>
      <c r="LHO21"/>
      <c r="LHP21"/>
      <c r="LHQ21"/>
      <c r="LHR21"/>
      <c r="LHS21"/>
      <c r="LHT21"/>
      <c r="LHU21"/>
      <c r="LHV21"/>
      <c r="LHW21"/>
      <c r="LHX21"/>
      <c r="LHY21"/>
      <c r="LHZ21"/>
      <c r="LIA21"/>
      <c r="LIB21"/>
      <c r="LIC21"/>
      <c r="LID21"/>
      <c r="LIE21"/>
      <c r="LIF21"/>
      <c r="LIG21"/>
      <c r="LIH21"/>
      <c r="LII21"/>
      <c r="LIJ21"/>
      <c r="LIK21"/>
      <c r="LIL21"/>
      <c r="LIM21"/>
      <c r="LIN21"/>
      <c r="LIO21"/>
      <c r="LIP21"/>
      <c r="LIQ21"/>
      <c r="LIR21"/>
      <c r="LIS21"/>
      <c r="LIT21"/>
      <c r="LIU21"/>
      <c r="LIV21"/>
      <c r="LIW21"/>
      <c r="LIX21"/>
      <c r="LIY21"/>
      <c r="LIZ21"/>
      <c r="LJA21"/>
      <c r="LJB21"/>
      <c r="LJC21"/>
      <c r="LJD21"/>
      <c r="LJE21"/>
      <c r="LJF21"/>
      <c r="LJG21"/>
      <c r="LJH21"/>
      <c r="LJI21"/>
      <c r="LJJ21"/>
      <c r="LJK21"/>
      <c r="LJL21"/>
      <c r="LJM21"/>
      <c r="LJN21"/>
      <c r="LJO21"/>
      <c r="LJP21"/>
      <c r="LJQ21"/>
      <c r="LJR21"/>
      <c r="LJS21"/>
      <c r="LJT21"/>
      <c r="LJU21"/>
      <c r="LJV21"/>
      <c r="LJW21"/>
      <c r="LJX21"/>
      <c r="LJY21"/>
      <c r="LJZ21"/>
      <c r="LKA21"/>
      <c r="LKB21"/>
      <c r="LKC21"/>
      <c r="LKD21"/>
      <c r="LKE21"/>
      <c r="LKF21"/>
      <c r="LKG21"/>
      <c r="LKH21"/>
      <c r="LKI21"/>
      <c r="LKJ21"/>
      <c r="LKK21"/>
      <c r="LKL21"/>
      <c r="LKM21"/>
      <c r="LKN21"/>
      <c r="LKO21"/>
      <c r="LKP21"/>
      <c r="LKQ21"/>
      <c r="LKR21"/>
      <c r="LKS21"/>
      <c r="LKT21"/>
      <c r="LKU21"/>
      <c r="LKV21"/>
      <c r="LKW21"/>
      <c r="LKX21"/>
      <c r="LKY21"/>
      <c r="LKZ21"/>
      <c r="LLA21"/>
      <c r="LLB21"/>
      <c r="LLC21"/>
      <c r="LLD21"/>
      <c r="LLE21"/>
      <c r="LLF21"/>
      <c r="LLG21"/>
      <c r="LLH21"/>
      <c r="LLI21"/>
      <c r="LLJ21"/>
      <c r="LLK21"/>
      <c r="LLL21"/>
      <c r="LLM21"/>
      <c r="LLN21"/>
      <c r="LLO21"/>
      <c r="LLP21"/>
      <c r="LLQ21"/>
      <c r="LLR21"/>
      <c r="LLS21"/>
      <c r="LLT21"/>
      <c r="LLU21"/>
      <c r="LLV21"/>
      <c r="LLW21"/>
      <c r="LLX21"/>
      <c r="LLY21"/>
      <c r="LLZ21"/>
      <c r="LMA21"/>
      <c r="LMB21"/>
      <c r="LMC21"/>
      <c r="LMD21"/>
      <c r="LME21"/>
      <c r="LMF21"/>
      <c r="LMG21"/>
      <c r="LMH21"/>
      <c r="LMI21"/>
      <c r="LMJ21"/>
      <c r="LMK21"/>
      <c r="LML21"/>
      <c r="LMM21"/>
      <c r="LMN21"/>
      <c r="LMO21"/>
      <c r="LMP21"/>
      <c r="LMQ21"/>
      <c r="LMR21"/>
      <c r="LMS21"/>
      <c r="LMT21"/>
      <c r="LMU21"/>
      <c r="LMV21"/>
      <c r="LMW21"/>
      <c r="LMX21"/>
      <c r="LMY21"/>
      <c r="LMZ21"/>
      <c r="LNA21"/>
      <c r="LNB21"/>
      <c r="LNC21"/>
      <c r="LND21"/>
      <c r="LNE21"/>
      <c r="LNF21"/>
      <c r="LNG21"/>
      <c r="LNH21"/>
      <c r="LNI21"/>
      <c r="LNJ21"/>
      <c r="LNK21"/>
      <c r="LNL21"/>
      <c r="LNM21"/>
      <c r="LNN21"/>
      <c r="LNO21"/>
      <c r="LNP21"/>
      <c r="LNQ21"/>
      <c r="LNR21"/>
      <c r="LNS21"/>
      <c r="LNT21"/>
      <c r="LNU21"/>
      <c r="LNV21"/>
      <c r="LNW21"/>
      <c r="LNX21"/>
      <c r="LNY21"/>
      <c r="LNZ21"/>
      <c r="LOA21"/>
      <c r="LOB21"/>
      <c r="LOC21"/>
      <c r="LOD21"/>
      <c r="LOE21"/>
      <c r="LOF21"/>
      <c r="LOG21"/>
      <c r="LOH21"/>
      <c r="LOI21"/>
      <c r="LOJ21"/>
      <c r="LOK21"/>
      <c r="LOL21"/>
      <c r="LOM21"/>
      <c r="LON21"/>
      <c r="LOO21"/>
      <c r="LOP21"/>
      <c r="LOQ21"/>
      <c r="LOR21"/>
      <c r="LOS21"/>
      <c r="LOT21"/>
      <c r="LOU21"/>
      <c r="LOV21"/>
      <c r="LOW21"/>
      <c r="LOX21"/>
      <c r="LOY21"/>
      <c r="LOZ21"/>
      <c r="LPA21"/>
      <c r="LPB21"/>
      <c r="LPC21"/>
      <c r="LPD21"/>
      <c r="LPE21"/>
      <c r="LPF21"/>
      <c r="LPG21"/>
      <c r="LPH21"/>
      <c r="LPI21"/>
      <c r="LPJ21"/>
      <c r="LPK21"/>
      <c r="LPL21"/>
      <c r="LPM21"/>
      <c r="LPN21"/>
      <c r="LPO21"/>
      <c r="LPP21"/>
      <c r="LPQ21"/>
      <c r="LPR21"/>
      <c r="LPS21"/>
      <c r="LPT21"/>
      <c r="LPU21"/>
      <c r="LPV21"/>
      <c r="LPW21"/>
      <c r="LPX21"/>
      <c r="LPY21"/>
      <c r="LPZ21"/>
      <c r="LQA21"/>
      <c r="LQB21"/>
      <c r="LQC21"/>
      <c r="LQD21"/>
      <c r="LQE21"/>
      <c r="LQF21"/>
      <c r="LQG21"/>
      <c r="LQH21"/>
      <c r="LQI21"/>
      <c r="LQJ21"/>
      <c r="LQK21"/>
      <c r="LQL21"/>
      <c r="LQM21"/>
      <c r="LQN21"/>
      <c r="LQO21"/>
      <c r="LQP21"/>
      <c r="LQQ21"/>
      <c r="LQR21"/>
      <c r="LQS21"/>
      <c r="LQT21"/>
      <c r="LQU21"/>
      <c r="LQV21"/>
      <c r="LQW21"/>
      <c r="LQX21"/>
      <c r="LQY21"/>
      <c r="LQZ21"/>
      <c r="LRA21"/>
      <c r="LRB21"/>
      <c r="LRC21"/>
      <c r="LRD21"/>
      <c r="LRE21"/>
      <c r="LRF21"/>
      <c r="LRG21"/>
      <c r="LRH21"/>
      <c r="LRI21"/>
      <c r="LRJ21"/>
      <c r="LRK21"/>
      <c r="LRL21"/>
      <c r="LRM21"/>
      <c r="LRN21"/>
      <c r="LRO21"/>
      <c r="LRP21"/>
      <c r="LRQ21"/>
      <c r="LRR21"/>
      <c r="LRS21"/>
      <c r="LRT21"/>
      <c r="LRU21"/>
      <c r="LRV21"/>
      <c r="LRW21"/>
      <c r="LRX21"/>
      <c r="LRY21"/>
      <c r="LRZ21"/>
      <c r="LSA21"/>
      <c r="LSB21"/>
      <c r="LSC21"/>
      <c r="LSD21"/>
      <c r="LSE21"/>
      <c r="LSF21"/>
      <c r="LSG21"/>
      <c r="LSH21"/>
      <c r="LSI21"/>
      <c r="LSJ21"/>
      <c r="LSK21"/>
      <c r="LSL21"/>
      <c r="LSM21"/>
      <c r="LSN21"/>
      <c r="LSO21"/>
      <c r="LSP21"/>
      <c r="LSQ21"/>
      <c r="LSR21"/>
      <c r="LSS21"/>
      <c r="LST21"/>
      <c r="LSU21"/>
      <c r="LSV21"/>
      <c r="LSW21"/>
      <c r="LSX21"/>
      <c r="LSY21"/>
      <c r="LSZ21"/>
      <c r="LTA21"/>
      <c r="LTB21"/>
      <c r="LTC21"/>
      <c r="LTD21"/>
      <c r="LTE21"/>
      <c r="LTF21"/>
      <c r="LTG21"/>
      <c r="LTH21"/>
      <c r="LTI21"/>
      <c r="LTJ21"/>
      <c r="LTK21"/>
      <c r="LTL21"/>
      <c r="LTM21"/>
      <c r="LTN21"/>
      <c r="LTO21"/>
      <c r="LTP21"/>
      <c r="LTQ21"/>
      <c r="LTR21"/>
      <c r="LTS21"/>
      <c r="LTT21"/>
      <c r="LTU21"/>
      <c r="LTV21"/>
      <c r="LTW21"/>
      <c r="LTX21"/>
      <c r="LTY21"/>
      <c r="LTZ21"/>
      <c r="LUA21"/>
      <c r="LUB21"/>
      <c r="LUC21"/>
      <c r="LUD21"/>
      <c r="LUE21"/>
      <c r="LUF21"/>
      <c r="LUG21"/>
      <c r="LUH21"/>
      <c r="LUI21"/>
      <c r="LUJ21"/>
      <c r="LUK21"/>
      <c r="LUL21"/>
      <c r="LUM21"/>
      <c r="LUN21"/>
      <c r="LUO21"/>
      <c r="LUP21"/>
      <c r="LUQ21"/>
      <c r="LUR21"/>
      <c r="LUS21"/>
      <c r="LUT21"/>
      <c r="LUU21"/>
      <c r="LUV21"/>
      <c r="LUW21"/>
      <c r="LUX21"/>
      <c r="LUY21"/>
      <c r="LUZ21"/>
      <c r="LVA21"/>
      <c r="LVB21"/>
      <c r="LVC21"/>
      <c r="LVD21"/>
      <c r="LVE21"/>
      <c r="LVF21"/>
      <c r="LVG21"/>
      <c r="LVH21"/>
      <c r="LVI21"/>
      <c r="LVJ21"/>
      <c r="LVK21"/>
      <c r="LVL21"/>
      <c r="LVM21"/>
      <c r="LVN21"/>
      <c r="LVO21"/>
      <c r="LVP21"/>
      <c r="LVQ21"/>
      <c r="LVR21"/>
      <c r="LVS21"/>
      <c r="LVT21"/>
      <c r="LVU21"/>
      <c r="LVV21"/>
      <c r="LVW21"/>
      <c r="LVX21"/>
      <c r="LVY21"/>
      <c r="LVZ21"/>
      <c r="LWA21"/>
      <c r="LWB21"/>
      <c r="LWC21"/>
      <c r="LWD21"/>
      <c r="LWE21"/>
      <c r="LWF21"/>
      <c r="LWG21"/>
      <c r="LWH21"/>
      <c r="LWI21"/>
      <c r="LWJ21"/>
      <c r="LWK21"/>
      <c r="LWL21"/>
      <c r="LWM21"/>
      <c r="LWN21"/>
      <c r="LWO21"/>
      <c r="LWP21"/>
      <c r="LWQ21"/>
      <c r="LWR21"/>
      <c r="LWS21"/>
      <c r="LWT21"/>
      <c r="LWU21"/>
      <c r="LWV21"/>
      <c r="LWW21"/>
      <c r="LWX21"/>
      <c r="LWY21"/>
      <c r="LWZ21"/>
      <c r="LXA21"/>
      <c r="LXB21"/>
      <c r="LXC21"/>
      <c r="LXD21"/>
      <c r="LXE21"/>
      <c r="LXF21"/>
      <c r="LXG21"/>
      <c r="LXH21"/>
      <c r="LXI21"/>
      <c r="LXJ21"/>
      <c r="LXK21"/>
      <c r="LXL21"/>
      <c r="LXM21"/>
      <c r="LXN21"/>
      <c r="LXO21"/>
      <c r="LXP21"/>
      <c r="LXQ21"/>
      <c r="LXR21"/>
      <c r="LXS21"/>
      <c r="LXT21"/>
      <c r="LXU21"/>
      <c r="LXV21"/>
      <c r="LXW21"/>
      <c r="LXX21"/>
      <c r="LXY21"/>
      <c r="LXZ21"/>
      <c r="LYA21"/>
      <c r="LYB21"/>
      <c r="LYC21"/>
      <c r="LYD21"/>
      <c r="LYE21"/>
      <c r="LYF21"/>
      <c r="LYG21"/>
      <c r="LYH21"/>
      <c r="LYI21"/>
      <c r="LYJ21"/>
      <c r="LYK21"/>
      <c r="LYL21"/>
      <c r="LYM21"/>
      <c r="LYN21"/>
      <c r="LYO21"/>
      <c r="LYP21"/>
      <c r="LYQ21"/>
      <c r="LYR21"/>
      <c r="LYS21"/>
      <c r="LYT21"/>
      <c r="LYU21"/>
      <c r="LYV21"/>
      <c r="LYW21"/>
      <c r="LYX21"/>
      <c r="LYY21"/>
      <c r="LYZ21"/>
      <c r="LZA21"/>
      <c r="LZB21"/>
      <c r="LZC21"/>
      <c r="LZD21"/>
      <c r="LZE21"/>
      <c r="LZF21"/>
      <c r="LZG21"/>
      <c r="LZH21"/>
      <c r="LZI21"/>
      <c r="LZJ21"/>
      <c r="LZK21"/>
      <c r="LZL21"/>
      <c r="LZM21"/>
      <c r="LZN21"/>
      <c r="LZO21"/>
      <c r="LZP21"/>
      <c r="LZQ21"/>
      <c r="LZR21"/>
      <c r="LZS21"/>
      <c r="LZT21"/>
      <c r="LZU21"/>
      <c r="LZV21"/>
      <c r="LZW21"/>
      <c r="LZX21"/>
      <c r="LZY21"/>
      <c r="LZZ21"/>
      <c r="MAA21"/>
      <c r="MAB21"/>
      <c r="MAC21"/>
      <c r="MAD21"/>
      <c r="MAE21"/>
      <c r="MAF21"/>
      <c r="MAG21"/>
      <c r="MAH21"/>
      <c r="MAI21"/>
      <c r="MAJ21"/>
      <c r="MAK21"/>
      <c r="MAL21"/>
      <c r="MAM21"/>
      <c r="MAN21"/>
      <c r="MAO21"/>
      <c r="MAP21"/>
      <c r="MAQ21"/>
      <c r="MAR21"/>
      <c r="MAS21"/>
      <c r="MAT21"/>
      <c r="MAU21"/>
      <c r="MAV21"/>
      <c r="MAW21"/>
      <c r="MAX21"/>
      <c r="MAY21"/>
      <c r="MAZ21"/>
      <c r="MBA21"/>
      <c r="MBB21"/>
      <c r="MBC21"/>
      <c r="MBD21"/>
      <c r="MBE21"/>
      <c r="MBF21"/>
      <c r="MBG21"/>
      <c r="MBH21"/>
      <c r="MBI21"/>
      <c r="MBJ21"/>
      <c r="MBK21"/>
      <c r="MBL21"/>
      <c r="MBM21"/>
      <c r="MBN21"/>
      <c r="MBO21"/>
      <c r="MBP21"/>
      <c r="MBQ21"/>
      <c r="MBR21"/>
      <c r="MBS21"/>
      <c r="MBT21"/>
      <c r="MBU21"/>
      <c r="MBV21"/>
      <c r="MBW21"/>
      <c r="MBX21"/>
      <c r="MBY21"/>
      <c r="MBZ21"/>
      <c r="MCA21"/>
      <c r="MCB21"/>
      <c r="MCC21"/>
      <c r="MCD21"/>
      <c r="MCE21"/>
      <c r="MCF21"/>
      <c r="MCG21"/>
      <c r="MCH21"/>
      <c r="MCI21"/>
      <c r="MCJ21"/>
      <c r="MCK21"/>
      <c r="MCL21"/>
      <c r="MCM21"/>
      <c r="MCN21"/>
      <c r="MCO21"/>
      <c r="MCP21"/>
      <c r="MCQ21"/>
      <c r="MCR21"/>
      <c r="MCS21"/>
      <c r="MCT21"/>
      <c r="MCU21"/>
      <c r="MCV21"/>
      <c r="MCW21"/>
      <c r="MCX21"/>
      <c r="MCY21"/>
      <c r="MCZ21"/>
      <c r="MDA21"/>
      <c r="MDB21"/>
      <c r="MDC21"/>
      <c r="MDD21"/>
      <c r="MDE21"/>
      <c r="MDF21"/>
      <c r="MDG21"/>
      <c r="MDH21"/>
      <c r="MDI21"/>
      <c r="MDJ21"/>
      <c r="MDK21"/>
      <c r="MDL21"/>
      <c r="MDM21"/>
      <c r="MDN21"/>
      <c r="MDO21"/>
      <c r="MDP21"/>
      <c r="MDQ21"/>
      <c r="MDR21"/>
      <c r="MDS21"/>
      <c r="MDT21"/>
      <c r="MDU21"/>
      <c r="MDV21"/>
      <c r="MDW21"/>
      <c r="MDX21"/>
      <c r="MDY21"/>
      <c r="MDZ21"/>
      <c r="MEA21"/>
      <c r="MEB21"/>
      <c r="MEC21"/>
      <c r="MED21"/>
      <c r="MEE21"/>
      <c r="MEF21"/>
      <c r="MEG21"/>
      <c r="MEH21"/>
      <c r="MEI21"/>
      <c r="MEJ21"/>
      <c r="MEK21"/>
      <c r="MEL21"/>
      <c r="MEM21"/>
      <c r="MEN21"/>
      <c r="MEO21"/>
      <c r="MEP21"/>
      <c r="MEQ21"/>
      <c r="MER21"/>
      <c r="MES21"/>
      <c r="MET21"/>
      <c r="MEU21"/>
      <c r="MEV21"/>
      <c r="MEW21"/>
      <c r="MEX21"/>
      <c r="MEY21"/>
      <c r="MEZ21"/>
      <c r="MFA21"/>
      <c r="MFB21"/>
      <c r="MFC21"/>
      <c r="MFD21"/>
      <c r="MFE21"/>
      <c r="MFF21"/>
      <c r="MFG21"/>
      <c r="MFH21"/>
      <c r="MFI21"/>
      <c r="MFJ21"/>
      <c r="MFK21"/>
      <c r="MFL21"/>
      <c r="MFM21"/>
      <c r="MFN21"/>
      <c r="MFO21"/>
      <c r="MFP21"/>
      <c r="MFQ21"/>
      <c r="MFR21"/>
      <c r="MFS21"/>
      <c r="MFT21"/>
      <c r="MFU21"/>
      <c r="MFV21"/>
      <c r="MFW21"/>
      <c r="MFX21"/>
      <c r="MFY21"/>
      <c r="MFZ21"/>
      <c r="MGA21"/>
      <c r="MGB21"/>
      <c r="MGC21"/>
      <c r="MGD21"/>
      <c r="MGE21"/>
      <c r="MGF21"/>
      <c r="MGG21"/>
      <c r="MGH21"/>
      <c r="MGI21"/>
      <c r="MGJ21"/>
      <c r="MGK21"/>
      <c r="MGL21"/>
      <c r="MGM21"/>
      <c r="MGN21"/>
      <c r="MGO21"/>
      <c r="MGP21"/>
      <c r="MGQ21"/>
      <c r="MGR21"/>
      <c r="MGS21"/>
      <c r="MGT21"/>
      <c r="MGU21"/>
      <c r="MGV21"/>
      <c r="MGW21"/>
      <c r="MGX21"/>
      <c r="MGY21"/>
      <c r="MGZ21"/>
      <c r="MHA21"/>
      <c r="MHB21"/>
      <c r="MHC21"/>
      <c r="MHD21"/>
      <c r="MHE21"/>
      <c r="MHF21"/>
      <c r="MHG21"/>
      <c r="MHH21"/>
      <c r="MHI21"/>
      <c r="MHJ21"/>
      <c r="MHK21"/>
      <c r="MHL21"/>
      <c r="MHM21"/>
      <c r="MHN21"/>
      <c r="MHO21"/>
      <c r="MHP21"/>
      <c r="MHQ21"/>
      <c r="MHR21"/>
      <c r="MHS21"/>
      <c r="MHT21"/>
      <c r="MHU21"/>
      <c r="MHV21"/>
      <c r="MHW21"/>
      <c r="MHX21"/>
      <c r="MHY21"/>
      <c r="MHZ21"/>
      <c r="MIA21"/>
      <c r="MIB21"/>
      <c r="MIC21"/>
      <c r="MID21"/>
      <c r="MIE21"/>
      <c r="MIF21"/>
      <c r="MIG21"/>
      <c r="MIH21"/>
      <c r="MII21"/>
      <c r="MIJ21"/>
      <c r="MIK21"/>
      <c r="MIL21"/>
      <c r="MIM21"/>
      <c r="MIN21"/>
      <c r="MIO21"/>
      <c r="MIP21"/>
      <c r="MIQ21"/>
      <c r="MIR21"/>
      <c r="MIS21"/>
      <c r="MIT21"/>
      <c r="MIU21"/>
      <c r="MIV21"/>
      <c r="MIW21"/>
      <c r="MIX21"/>
      <c r="MIY21"/>
      <c r="MIZ21"/>
      <c r="MJA21"/>
      <c r="MJB21"/>
      <c r="MJC21"/>
      <c r="MJD21"/>
      <c r="MJE21"/>
      <c r="MJF21"/>
      <c r="MJG21"/>
      <c r="MJH21"/>
      <c r="MJI21"/>
      <c r="MJJ21"/>
      <c r="MJK21"/>
      <c r="MJL21"/>
      <c r="MJM21"/>
      <c r="MJN21"/>
      <c r="MJO21"/>
      <c r="MJP21"/>
      <c r="MJQ21"/>
      <c r="MJR21"/>
      <c r="MJS21"/>
      <c r="MJT21"/>
      <c r="MJU21"/>
      <c r="MJV21"/>
      <c r="MJW21"/>
      <c r="MJX21"/>
      <c r="MJY21"/>
      <c r="MJZ21"/>
      <c r="MKA21"/>
      <c r="MKB21"/>
      <c r="MKC21"/>
      <c r="MKD21"/>
      <c r="MKE21"/>
      <c r="MKF21"/>
      <c r="MKG21"/>
      <c r="MKH21"/>
      <c r="MKI21"/>
      <c r="MKJ21"/>
      <c r="MKK21"/>
      <c r="MKL21"/>
      <c r="MKM21"/>
      <c r="MKN21"/>
      <c r="MKO21"/>
      <c r="MKP21"/>
      <c r="MKQ21"/>
      <c r="MKR21"/>
      <c r="MKS21"/>
      <c r="MKT21"/>
      <c r="MKU21"/>
      <c r="MKV21"/>
      <c r="MKW21"/>
      <c r="MKX21"/>
      <c r="MKY21"/>
      <c r="MKZ21"/>
      <c r="MLA21"/>
      <c r="MLB21"/>
      <c r="MLC21"/>
      <c r="MLD21"/>
      <c r="MLE21"/>
      <c r="MLF21"/>
      <c r="MLG21"/>
      <c r="MLH21"/>
      <c r="MLI21"/>
      <c r="MLJ21"/>
      <c r="MLK21"/>
      <c r="MLL21"/>
      <c r="MLM21"/>
      <c r="MLN21"/>
      <c r="MLO21"/>
      <c r="MLP21"/>
      <c r="MLQ21"/>
      <c r="MLR21"/>
      <c r="MLS21"/>
      <c r="MLT21"/>
      <c r="MLU21"/>
      <c r="MLV21"/>
      <c r="MLW21"/>
      <c r="MLX21"/>
      <c r="MLY21"/>
      <c r="MLZ21"/>
      <c r="MMA21"/>
      <c r="MMB21"/>
      <c r="MMC21"/>
      <c r="MMD21"/>
      <c r="MME21"/>
      <c r="MMF21"/>
      <c r="MMG21"/>
      <c r="MMH21"/>
      <c r="MMI21"/>
      <c r="MMJ21"/>
      <c r="MMK21"/>
      <c r="MML21"/>
      <c r="MMM21"/>
      <c r="MMN21"/>
      <c r="MMO21"/>
      <c r="MMP21"/>
      <c r="MMQ21"/>
      <c r="MMR21"/>
      <c r="MMS21"/>
      <c r="MMT21"/>
      <c r="MMU21"/>
      <c r="MMV21"/>
      <c r="MMW21"/>
      <c r="MMX21"/>
      <c r="MMY21"/>
      <c r="MMZ21"/>
      <c r="MNA21"/>
      <c r="MNB21"/>
      <c r="MNC21"/>
      <c r="MND21"/>
      <c r="MNE21"/>
      <c r="MNF21"/>
      <c r="MNG21"/>
      <c r="MNH21"/>
      <c r="MNI21"/>
      <c r="MNJ21"/>
      <c r="MNK21"/>
      <c r="MNL21"/>
      <c r="MNM21"/>
      <c r="MNN21"/>
      <c r="MNO21"/>
      <c r="MNP21"/>
      <c r="MNQ21"/>
      <c r="MNR21"/>
      <c r="MNS21"/>
      <c r="MNT21"/>
      <c r="MNU21"/>
      <c r="MNV21"/>
      <c r="MNW21"/>
      <c r="MNX21"/>
      <c r="MNY21"/>
      <c r="MNZ21"/>
      <c r="MOA21"/>
      <c r="MOB21"/>
      <c r="MOC21"/>
      <c r="MOD21"/>
      <c r="MOE21"/>
      <c r="MOF21"/>
      <c r="MOG21"/>
      <c r="MOH21"/>
      <c r="MOI21"/>
      <c r="MOJ21"/>
      <c r="MOK21"/>
      <c r="MOL21"/>
      <c r="MOM21"/>
      <c r="MON21"/>
      <c r="MOO21"/>
      <c r="MOP21"/>
      <c r="MOQ21"/>
      <c r="MOR21"/>
      <c r="MOS21"/>
      <c r="MOT21"/>
      <c r="MOU21"/>
      <c r="MOV21"/>
      <c r="MOW21"/>
      <c r="MOX21"/>
      <c r="MOY21"/>
      <c r="MOZ21"/>
      <c r="MPA21"/>
      <c r="MPB21"/>
      <c r="MPC21"/>
      <c r="MPD21"/>
      <c r="MPE21"/>
      <c r="MPF21"/>
      <c r="MPG21"/>
      <c r="MPH21"/>
      <c r="MPI21"/>
      <c r="MPJ21"/>
      <c r="MPK21"/>
      <c r="MPL21"/>
      <c r="MPM21"/>
      <c r="MPN21"/>
      <c r="MPO21"/>
      <c r="MPP21"/>
      <c r="MPQ21"/>
      <c r="MPR21"/>
      <c r="MPS21"/>
      <c r="MPT21"/>
      <c r="MPU21"/>
      <c r="MPV21"/>
      <c r="MPW21"/>
      <c r="MPX21"/>
      <c r="MPY21"/>
      <c r="MPZ21"/>
      <c r="MQA21"/>
      <c r="MQB21"/>
      <c r="MQC21"/>
      <c r="MQD21"/>
      <c r="MQE21"/>
      <c r="MQF21"/>
      <c r="MQG21"/>
      <c r="MQH21"/>
      <c r="MQI21"/>
      <c r="MQJ21"/>
      <c r="MQK21"/>
      <c r="MQL21"/>
      <c r="MQM21"/>
      <c r="MQN21"/>
      <c r="MQO21"/>
      <c r="MQP21"/>
      <c r="MQQ21"/>
      <c r="MQR21"/>
      <c r="MQS21"/>
      <c r="MQT21"/>
      <c r="MQU21"/>
      <c r="MQV21"/>
      <c r="MQW21"/>
      <c r="MQX21"/>
      <c r="MQY21"/>
      <c r="MQZ21"/>
      <c r="MRA21"/>
      <c r="MRB21"/>
      <c r="MRC21"/>
      <c r="MRD21"/>
      <c r="MRE21"/>
      <c r="MRF21"/>
      <c r="MRG21"/>
      <c r="MRH21"/>
      <c r="MRI21"/>
      <c r="MRJ21"/>
      <c r="MRK21"/>
      <c r="MRL21"/>
      <c r="MRM21"/>
      <c r="MRN21"/>
      <c r="MRO21"/>
      <c r="MRP21"/>
      <c r="MRQ21"/>
      <c r="MRR21"/>
      <c r="MRS21"/>
      <c r="MRT21"/>
      <c r="MRU21"/>
      <c r="MRV21"/>
      <c r="MRW21"/>
      <c r="MRX21"/>
      <c r="MRY21"/>
      <c r="MRZ21"/>
      <c r="MSA21"/>
      <c r="MSB21"/>
      <c r="MSC21"/>
      <c r="MSD21"/>
      <c r="MSE21"/>
      <c r="MSF21"/>
      <c r="MSG21"/>
      <c r="MSH21"/>
      <c r="MSI21"/>
      <c r="MSJ21"/>
      <c r="MSK21"/>
      <c r="MSL21"/>
      <c r="MSM21"/>
      <c r="MSN21"/>
      <c r="MSO21"/>
      <c r="MSP21"/>
      <c r="MSQ21"/>
      <c r="MSR21"/>
      <c r="MSS21"/>
      <c r="MST21"/>
      <c r="MSU21"/>
      <c r="MSV21"/>
      <c r="MSW21"/>
      <c r="MSX21"/>
      <c r="MSY21"/>
      <c r="MSZ21"/>
      <c r="MTA21"/>
      <c r="MTB21"/>
      <c r="MTC21"/>
      <c r="MTD21"/>
      <c r="MTE21"/>
      <c r="MTF21"/>
      <c r="MTG21"/>
      <c r="MTH21"/>
      <c r="MTI21"/>
      <c r="MTJ21"/>
      <c r="MTK21"/>
      <c r="MTL21"/>
      <c r="MTM21"/>
      <c r="MTN21"/>
      <c r="MTO21"/>
      <c r="MTP21"/>
      <c r="MTQ21"/>
      <c r="MTR21"/>
      <c r="MTS21"/>
      <c r="MTT21"/>
      <c r="MTU21"/>
      <c r="MTV21"/>
      <c r="MTW21"/>
      <c r="MTX21"/>
      <c r="MTY21"/>
      <c r="MTZ21"/>
      <c r="MUA21"/>
      <c r="MUB21"/>
      <c r="MUC21"/>
      <c r="MUD21"/>
      <c r="MUE21"/>
      <c r="MUF21"/>
      <c r="MUG21"/>
      <c r="MUH21"/>
      <c r="MUI21"/>
      <c r="MUJ21"/>
      <c r="MUK21"/>
      <c r="MUL21"/>
      <c r="MUM21"/>
      <c r="MUN21"/>
      <c r="MUO21"/>
      <c r="MUP21"/>
      <c r="MUQ21"/>
      <c r="MUR21"/>
      <c r="MUS21"/>
      <c r="MUT21"/>
      <c r="MUU21"/>
      <c r="MUV21"/>
      <c r="MUW21"/>
      <c r="MUX21"/>
      <c r="MUY21"/>
      <c r="MUZ21"/>
      <c r="MVA21"/>
      <c r="MVB21"/>
      <c r="MVC21"/>
      <c r="MVD21"/>
      <c r="MVE21"/>
      <c r="MVF21"/>
      <c r="MVG21"/>
      <c r="MVH21"/>
      <c r="MVI21"/>
      <c r="MVJ21"/>
      <c r="MVK21"/>
      <c r="MVL21"/>
      <c r="MVM21"/>
      <c r="MVN21"/>
      <c r="MVO21"/>
      <c r="MVP21"/>
      <c r="MVQ21"/>
      <c r="MVR21"/>
      <c r="MVS21"/>
      <c r="MVT21"/>
      <c r="MVU21"/>
      <c r="MVV21"/>
      <c r="MVW21"/>
      <c r="MVX21"/>
      <c r="MVY21"/>
      <c r="MVZ21"/>
      <c r="MWA21"/>
      <c r="MWB21"/>
      <c r="MWC21"/>
      <c r="MWD21"/>
      <c r="MWE21"/>
      <c r="MWF21"/>
      <c r="MWG21"/>
      <c r="MWH21"/>
      <c r="MWI21"/>
      <c r="MWJ21"/>
      <c r="MWK21"/>
      <c r="MWL21"/>
      <c r="MWM21"/>
      <c r="MWN21"/>
      <c r="MWO21"/>
      <c r="MWP21"/>
      <c r="MWQ21"/>
      <c r="MWR21"/>
      <c r="MWS21"/>
      <c r="MWT21"/>
      <c r="MWU21"/>
      <c r="MWV21"/>
      <c r="MWW21"/>
      <c r="MWX21"/>
      <c r="MWY21"/>
      <c r="MWZ21"/>
      <c r="MXA21"/>
      <c r="MXB21"/>
      <c r="MXC21"/>
      <c r="MXD21"/>
      <c r="MXE21"/>
      <c r="MXF21"/>
      <c r="MXG21"/>
      <c r="MXH21"/>
      <c r="MXI21"/>
      <c r="MXJ21"/>
      <c r="MXK21"/>
      <c r="MXL21"/>
      <c r="MXM21"/>
      <c r="MXN21"/>
      <c r="MXO21"/>
      <c r="MXP21"/>
      <c r="MXQ21"/>
      <c r="MXR21"/>
      <c r="MXS21"/>
      <c r="MXT21"/>
      <c r="MXU21"/>
      <c r="MXV21"/>
      <c r="MXW21"/>
      <c r="MXX21"/>
      <c r="MXY21"/>
      <c r="MXZ21"/>
      <c r="MYA21"/>
      <c r="MYB21"/>
      <c r="MYC21"/>
      <c r="MYD21"/>
      <c r="MYE21"/>
      <c r="MYF21"/>
      <c r="MYG21"/>
      <c r="MYH21"/>
      <c r="MYI21"/>
      <c r="MYJ21"/>
      <c r="MYK21"/>
      <c r="MYL21"/>
      <c r="MYM21"/>
      <c r="MYN21"/>
      <c r="MYO21"/>
      <c r="MYP21"/>
      <c r="MYQ21"/>
      <c r="MYR21"/>
      <c r="MYS21"/>
      <c r="MYT21"/>
      <c r="MYU21"/>
      <c r="MYV21"/>
      <c r="MYW21"/>
      <c r="MYX21"/>
      <c r="MYY21"/>
      <c r="MYZ21"/>
      <c r="MZA21"/>
      <c r="MZB21"/>
      <c r="MZC21"/>
      <c r="MZD21"/>
      <c r="MZE21"/>
      <c r="MZF21"/>
      <c r="MZG21"/>
      <c r="MZH21"/>
      <c r="MZI21"/>
      <c r="MZJ21"/>
      <c r="MZK21"/>
      <c r="MZL21"/>
      <c r="MZM21"/>
      <c r="MZN21"/>
      <c r="MZO21"/>
      <c r="MZP21"/>
      <c r="MZQ21"/>
      <c r="MZR21"/>
      <c r="MZS21"/>
      <c r="MZT21"/>
      <c r="MZU21"/>
      <c r="MZV21"/>
      <c r="MZW21"/>
      <c r="MZX21"/>
      <c r="MZY21"/>
      <c r="MZZ21"/>
      <c r="NAA21"/>
      <c r="NAB21"/>
      <c r="NAC21"/>
      <c r="NAD21"/>
      <c r="NAE21"/>
      <c r="NAF21"/>
      <c r="NAG21"/>
      <c r="NAH21"/>
      <c r="NAI21"/>
      <c r="NAJ21"/>
      <c r="NAK21"/>
      <c r="NAL21"/>
      <c r="NAM21"/>
      <c r="NAN21"/>
      <c r="NAO21"/>
      <c r="NAP21"/>
      <c r="NAQ21"/>
      <c r="NAR21"/>
      <c r="NAS21"/>
      <c r="NAT21"/>
      <c r="NAU21"/>
      <c r="NAV21"/>
      <c r="NAW21"/>
      <c r="NAX21"/>
      <c r="NAY21"/>
      <c r="NAZ21"/>
      <c r="NBA21"/>
      <c r="NBB21"/>
      <c r="NBC21"/>
      <c r="NBD21"/>
      <c r="NBE21"/>
      <c r="NBF21"/>
      <c r="NBG21"/>
      <c r="NBH21"/>
      <c r="NBI21"/>
      <c r="NBJ21"/>
      <c r="NBK21"/>
      <c r="NBL21"/>
      <c r="NBM21"/>
      <c r="NBN21"/>
      <c r="NBO21"/>
      <c r="NBP21"/>
      <c r="NBQ21"/>
      <c r="NBR21"/>
      <c r="NBS21"/>
      <c r="NBT21"/>
      <c r="NBU21"/>
      <c r="NBV21"/>
      <c r="NBW21"/>
      <c r="NBX21"/>
      <c r="NBY21"/>
      <c r="NBZ21"/>
      <c r="NCA21"/>
      <c r="NCB21"/>
      <c r="NCC21"/>
      <c r="NCD21"/>
      <c r="NCE21"/>
      <c r="NCF21"/>
      <c r="NCG21"/>
      <c r="NCH21"/>
      <c r="NCI21"/>
      <c r="NCJ21"/>
      <c r="NCK21"/>
      <c r="NCL21"/>
      <c r="NCM21"/>
      <c r="NCN21"/>
      <c r="NCO21"/>
      <c r="NCP21"/>
      <c r="NCQ21"/>
      <c r="NCR21"/>
      <c r="NCS21"/>
      <c r="NCT21"/>
      <c r="NCU21"/>
      <c r="NCV21"/>
      <c r="NCW21"/>
      <c r="NCX21"/>
      <c r="NCY21"/>
      <c r="NCZ21"/>
      <c r="NDA21"/>
      <c r="NDB21"/>
      <c r="NDC21"/>
      <c r="NDD21"/>
      <c r="NDE21"/>
      <c r="NDF21"/>
      <c r="NDG21"/>
      <c r="NDH21"/>
      <c r="NDI21"/>
      <c r="NDJ21"/>
      <c r="NDK21"/>
      <c r="NDL21"/>
      <c r="NDM21"/>
      <c r="NDN21"/>
      <c r="NDO21"/>
      <c r="NDP21"/>
      <c r="NDQ21"/>
      <c r="NDR21"/>
      <c r="NDS21"/>
      <c r="NDT21"/>
      <c r="NDU21"/>
      <c r="NDV21"/>
      <c r="NDW21"/>
      <c r="NDX21"/>
      <c r="NDY21"/>
      <c r="NDZ21"/>
      <c r="NEA21"/>
      <c r="NEB21"/>
      <c r="NEC21"/>
      <c r="NED21"/>
      <c r="NEE21"/>
      <c r="NEF21"/>
      <c r="NEG21"/>
      <c r="NEH21"/>
      <c r="NEI21"/>
      <c r="NEJ21"/>
      <c r="NEK21"/>
      <c r="NEL21"/>
      <c r="NEM21"/>
      <c r="NEN21"/>
      <c r="NEO21"/>
      <c r="NEP21"/>
      <c r="NEQ21"/>
      <c r="NER21"/>
      <c r="NES21"/>
      <c r="NET21"/>
      <c r="NEU21"/>
      <c r="NEV21"/>
      <c r="NEW21"/>
      <c r="NEX21"/>
      <c r="NEY21"/>
      <c r="NEZ21"/>
      <c r="NFA21"/>
      <c r="NFB21"/>
      <c r="NFC21"/>
      <c r="NFD21"/>
      <c r="NFE21"/>
      <c r="NFF21"/>
      <c r="NFG21"/>
      <c r="NFH21"/>
      <c r="NFI21"/>
      <c r="NFJ21"/>
      <c r="NFK21"/>
      <c r="NFL21"/>
      <c r="NFM21"/>
      <c r="NFN21"/>
      <c r="NFO21"/>
      <c r="NFP21"/>
      <c r="NFQ21"/>
      <c r="NFR21"/>
      <c r="NFS21"/>
      <c r="NFT21"/>
      <c r="NFU21"/>
      <c r="NFV21"/>
      <c r="NFW21"/>
      <c r="NFX21"/>
      <c r="NFY21"/>
      <c r="NFZ21"/>
      <c r="NGA21"/>
      <c r="NGB21"/>
      <c r="NGC21"/>
      <c r="NGD21"/>
      <c r="NGE21"/>
      <c r="NGF21"/>
      <c r="NGG21"/>
      <c r="NGH21"/>
      <c r="NGI21"/>
      <c r="NGJ21"/>
      <c r="NGK21"/>
      <c r="NGL21"/>
      <c r="NGM21"/>
      <c r="NGN21"/>
      <c r="NGO21"/>
      <c r="NGP21"/>
      <c r="NGQ21"/>
      <c r="NGR21"/>
      <c r="NGS21"/>
      <c r="NGT21"/>
      <c r="NGU21"/>
      <c r="NGV21"/>
      <c r="NGW21"/>
      <c r="NGX21"/>
      <c r="NGY21"/>
      <c r="NGZ21"/>
      <c r="NHA21"/>
      <c r="NHB21"/>
      <c r="NHC21"/>
      <c r="NHD21"/>
      <c r="NHE21"/>
      <c r="NHF21"/>
      <c r="NHG21"/>
      <c r="NHH21"/>
      <c r="NHI21"/>
      <c r="NHJ21"/>
      <c r="NHK21"/>
      <c r="NHL21"/>
      <c r="NHM21"/>
      <c r="NHN21"/>
      <c r="NHO21"/>
      <c r="NHP21"/>
      <c r="NHQ21"/>
      <c r="NHR21"/>
      <c r="NHS21"/>
      <c r="NHT21"/>
      <c r="NHU21"/>
      <c r="NHV21"/>
      <c r="NHW21"/>
      <c r="NHX21"/>
      <c r="NHY21"/>
      <c r="NHZ21"/>
      <c r="NIA21"/>
      <c r="NIB21"/>
      <c r="NIC21"/>
      <c r="NID21"/>
      <c r="NIE21"/>
      <c r="NIF21"/>
      <c r="NIG21"/>
      <c r="NIH21"/>
      <c r="NII21"/>
      <c r="NIJ21"/>
      <c r="NIK21"/>
      <c r="NIL21"/>
      <c r="NIM21"/>
      <c r="NIN21"/>
      <c r="NIO21"/>
      <c r="NIP21"/>
      <c r="NIQ21"/>
      <c r="NIR21"/>
      <c r="NIS21"/>
      <c r="NIT21"/>
      <c r="NIU21"/>
      <c r="NIV21"/>
      <c r="NIW21"/>
      <c r="NIX21"/>
      <c r="NIY21"/>
      <c r="NIZ21"/>
      <c r="NJA21"/>
      <c r="NJB21"/>
      <c r="NJC21"/>
      <c r="NJD21"/>
      <c r="NJE21"/>
      <c r="NJF21"/>
      <c r="NJG21"/>
      <c r="NJH21"/>
      <c r="NJI21"/>
      <c r="NJJ21"/>
      <c r="NJK21"/>
      <c r="NJL21"/>
      <c r="NJM21"/>
      <c r="NJN21"/>
      <c r="NJO21"/>
      <c r="NJP21"/>
      <c r="NJQ21"/>
      <c r="NJR21"/>
      <c r="NJS21"/>
      <c r="NJT21"/>
      <c r="NJU21"/>
      <c r="NJV21"/>
      <c r="NJW21"/>
      <c r="NJX21"/>
      <c r="NJY21"/>
      <c r="NJZ21"/>
      <c r="NKA21"/>
      <c r="NKB21"/>
      <c r="NKC21"/>
      <c r="NKD21"/>
      <c r="NKE21"/>
      <c r="NKF21"/>
      <c r="NKG21"/>
      <c r="NKH21"/>
      <c r="NKI21"/>
      <c r="NKJ21"/>
      <c r="NKK21"/>
      <c r="NKL21"/>
      <c r="NKM21"/>
      <c r="NKN21"/>
      <c r="NKO21"/>
      <c r="NKP21"/>
      <c r="NKQ21"/>
      <c r="NKR21"/>
      <c r="NKS21"/>
      <c r="NKT21"/>
      <c r="NKU21"/>
      <c r="NKV21"/>
      <c r="NKW21"/>
      <c r="NKX21"/>
      <c r="NKY21"/>
      <c r="NKZ21"/>
      <c r="NLA21"/>
      <c r="NLB21"/>
      <c r="NLC21"/>
      <c r="NLD21"/>
      <c r="NLE21"/>
      <c r="NLF21"/>
      <c r="NLG21"/>
      <c r="NLH21"/>
      <c r="NLI21"/>
      <c r="NLJ21"/>
      <c r="NLK21"/>
      <c r="NLL21"/>
      <c r="NLM21"/>
      <c r="NLN21"/>
      <c r="NLO21"/>
      <c r="NLP21"/>
      <c r="NLQ21"/>
      <c r="NLR21"/>
      <c r="NLS21"/>
      <c r="NLT21"/>
      <c r="NLU21"/>
      <c r="NLV21"/>
      <c r="NLW21"/>
      <c r="NLX21"/>
      <c r="NLY21"/>
      <c r="NLZ21"/>
      <c r="NMA21"/>
      <c r="NMB21"/>
      <c r="NMC21"/>
      <c r="NMD21"/>
      <c r="NME21"/>
      <c r="NMF21"/>
      <c r="NMG21"/>
      <c r="NMH21"/>
      <c r="NMI21"/>
      <c r="NMJ21"/>
      <c r="NMK21"/>
      <c r="NML21"/>
      <c r="NMM21"/>
      <c r="NMN21"/>
      <c r="NMO21"/>
      <c r="NMP21"/>
      <c r="NMQ21"/>
      <c r="NMR21"/>
      <c r="NMS21"/>
      <c r="NMT21"/>
      <c r="NMU21"/>
      <c r="NMV21"/>
      <c r="NMW21"/>
      <c r="NMX21"/>
      <c r="NMY21"/>
      <c r="NMZ21"/>
      <c r="NNA21"/>
      <c r="NNB21"/>
      <c r="NNC21"/>
      <c r="NND21"/>
      <c r="NNE21"/>
      <c r="NNF21"/>
      <c r="NNG21"/>
      <c r="NNH21"/>
      <c r="NNI21"/>
      <c r="NNJ21"/>
      <c r="NNK21"/>
      <c r="NNL21"/>
      <c r="NNM21"/>
      <c r="NNN21"/>
      <c r="NNO21"/>
      <c r="NNP21"/>
      <c r="NNQ21"/>
      <c r="NNR21"/>
      <c r="NNS21"/>
      <c r="NNT21"/>
      <c r="NNU21"/>
      <c r="NNV21"/>
      <c r="NNW21"/>
      <c r="NNX21"/>
      <c r="NNY21"/>
      <c r="NNZ21"/>
      <c r="NOA21"/>
      <c r="NOB21"/>
      <c r="NOC21"/>
      <c r="NOD21"/>
      <c r="NOE21"/>
      <c r="NOF21"/>
      <c r="NOG21"/>
      <c r="NOH21"/>
      <c r="NOI21"/>
      <c r="NOJ21"/>
      <c r="NOK21"/>
      <c r="NOL21"/>
      <c r="NOM21"/>
      <c r="NON21"/>
      <c r="NOO21"/>
      <c r="NOP21"/>
      <c r="NOQ21"/>
      <c r="NOR21"/>
      <c r="NOS21"/>
      <c r="NOT21"/>
      <c r="NOU21"/>
      <c r="NOV21"/>
      <c r="NOW21"/>
      <c r="NOX21"/>
      <c r="NOY21"/>
      <c r="NOZ21"/>
      <c r="NPA21"/>
      <c r="NPB21"/>
      <c r="NPC21"/>
      <c r="NPD21"/>
      <c r="NPE21"/>
      <c r="NPF21"/>
      <c r="NPG21"/>
      <c r="NPH21"/>
      <c r="NPI21"/>
      <c r="NPJ21"/>
      <c r="NPK21"/>
      <c r="NPL21"/>
      <c r="NPM21"/>
      <c r="NPN21"/>
      <c r="NPO21"/>
      <c r="NPP21"/>
      <c r="NPQ21"/>
      <c r="NPR21"/>
      <c r="NPS21"/>
      <c r="NPT21"/>
      <c r="NPU21"/>
      <c r="NPV21"/>
      <c r="NPW21"/>
      <c r="NPX21"/>
      <c r="NPY21"/>
      <c r="NPZ21"/>
      <c r="NQA21"/>
      <c r="NQB21"/>
      <c r="NQC21"/>
      <c r="NQD21"/>
      <c r="NQE21"/>
      <c r="NQF21"/>
      <c r="NQG21"/>
      <c r="NQH21"/>
      <c r="NQI21"/>
      <c r="NQJ21"/>
      <c r="NQK21"/>
      <c r="NQL21"/>
      <c r="NQM21"/>
      <c r="NQN21"/>
      <c r="NQO21"/>
      <c r="NQP21"/>
      <c r="NQQ21"/>
      <c r="NQR21"/>
      <c r="NQS21"/>
      <c r="NQT21"/>
      <c r="NQU21"/>
      <c r="NQV21"/>
      <c r="NQW21"/>
      <c r="NQX21"/>
      <c r="NQY21"/>
      <c r="NQZ21"/>
      <c r="NRA21"/>
      <c r="NRB21"/>
      <c r="NRC21"/>
      <c r="NRD21"/>
      <c r="NRE21"/>
      <c r="NRF21"/>
      <c r="NRG21"/>
      <c r="NRH21"/>
      <c r="NRI21"/>
      <c r="NRJ21"/>
      <c r="NRK21"/>
      <c r="NRL21"/>
      <c r="NRM21"/>
      <c r="NRN21"/>
      <c r="NRO21"/>
      <c r="NRP21"/>
      <c r="NRQ21"/>
      <c r="NRR21"/>
      <c r="NRS21"/>
      <c r="NRT21"/>
      <c r="NRU21"/>
      <c r="NRV21"/>
      <c r="NRW21"/>
      <c r="NRX21"/>
      <c r="NRY21"/>
      <c r="NRZ21"/>
      <c r="NSA21"/>
      <c r="NSB21"/>
      <c r="NSC21"/>
      <c r="NSD21"/>
      <c r="NSE21"/>
      <c r="NSF21"/>
      <c r="NSG21"/>
      <c r="NSH21"/>
      <c r="NSI21"/>
      <c r="NSJ21"/>
      <c r="NSK21"/>
      <c r="NSL21"/>
      <c r="NSM21"/>
      <c r="NSN21"/>
      <c r="NSO21"/>
      <c r="NSP21"/>
      <c r="NSQ21"/>
      <c r="NSR21"/>
      <c r="NSS21"/>
      <c r="NST21"/>
      <c r="NSU21"/>
      <c r="NSV21"/>
      <c r="NSW21"/>
      <c r="NSX21"/>
      <c r="NSY21"/>
      <c r="NSZ21"/>
      <c r="NTA21"/>
      <c r="NTB21"/>
      <c r="NTC21"/>
      <c r="NTD21"/>
      <c r="NTE21"/>
      <c r="NTF21"/>
      <c r="NTG21"/>
      <c r="NTH21"/>
      <c r="NTI21"/>
      <c r="NTJ21"/>
      <c r="NTK21"/>
      <c r="NTL21"/>
      <c r="NTM21"/>
      <c r="NTN21"/>
      <c r="NTO21"/>
      <c r="NTP21"/>
      <c r="NTQ21"/>
      <c r="NTR21"/>
      <c r="NTS21"/>
      <c r="NTT21"/>
      <c r="NTU21"/>
      <c r="NTV21"/>
      <c r="NTW21"/>
      <c r="NTX21"/>
      <c r="NTY21"/>
      <c r="NTZ21"/>
      <c r="NUA21"/>
      <c r="NUB21"/>
      <c r="NUC21"/>
      <c r="NUD21"/>
      <c r="NUE21"/>
      <c r="NUF21"/>
      <c r="NUG21"/>
      <c r="NUH21"/>
      <c r="NUI21"/>
      <c r="NUJ21"/>
      <c r="NUK21"/>
      <c r="NUL21"/>
      <c r="NUM21"/>
      <c r="NUN21"/>
      <c r="NUO21"/>
      <c r="NUP21"/>
      <c r="NUQ21"/>
      <c r="NUR21"/>
      <c r="NUS21"/>
      <c r="NUT21"/>
      <c r="NUU21"/>
      <c r="NUV21"/>
      <c r="NUW21"/>
      <c r="NUX21"/>
      <c r="NUY21"/>
      <c r="NUZ21"/>
      <c r="NVA21"/>
      <c r="NVB21"/>
      <c r="NVC21"/>
      <c r="NVD21"/>
      <c r="NVE21"/>
      <c r="NVF21"/>
      <c r="NVG21"/>
      <c r="NVH21"/>
      <c r="NVI21"/>
      <c r="NVJ21"/>
      <c r="NVK21"/>
      <c r="NVL21"/>
      <c r="NVM21"/>
      <c r="NVN21"/>
      <c r="NVO21"/>
      <c r="NVP21"/>
      <c r="NVQ21"/>
      <c r="NVR21"/>
      <c r="NVS21"/>
      <c r="NVT21"/>
      <c r="NVU21"/>
      <c r="NVV21"/>
      <c r="NVW21"/>
      <c r="NVX21"/>
      <c r="NVY21"/>
      <c r="NVZ21"/>
      <c r="NWA21"/>
      <c r="NWB21"/>
      <c r="NWC21"/>
      <c r="NWD21"/>
      <c r="NWE21"/>
      <c r="NWF21"/>
      <c r="NWG21"/>
      <c r="NWH21"/>
      <c r="NWI21"/>
      <c r="NWJ21"/>
      <c r="NWK21"/>
      <c r="NWL21"/>
      <c r="NWM21"/>
      <c r="NWN21"/>
      <c r="NWO21"/>
      <c r="NWP21"/>
      <c r="NWQ21"/>
      <c r="NWR21"/>
      <c r="NWS21"/>
      <c r="NWT21"/>
      <c r="NWU21"/>
      <c r="NWV21"/>
      <c r="NWW21"/>
      <c r="NWX21"/>
      <c r="NWY21"/>
      <c r="NWZ21"/>
      <c r="NXA21"/>
      <c r="NXB21"/>
      <c r="NXC21"/>
      <c r="NXD21"/>
      <c r="NXE21"/>
      <c r="NXF21"/>
      <c r="NXG21"/>
      <c r="NXH21"/>
      <c r="NXI21"/>
      <c r="NXJ21"/>
      <c r="NXK21"/>
      <c r="NXL21"/>
      <c r="NXM21"/>
      <c r="NXN21"/>
      <c r="NXO21"/>
      <c r="NXP21"/>
      <c r="NXQ21"/>
      <c r="NXR21"/>
      <c r="NXS21"/>
      <c r="NXT21"/>
      <c r="NXU21"/>
      <c r="NXV21"/>
      <c r="NXW21"/>
      <c r="NXX21"/>
      <c r="NXY21"/>
      <c r="NXZ21"/>
      <c r="NYA21"/>
      <c r="NYB21"/>
      <c r="NYC21"/>
      <c r="NYD21"/>
      <c r="NYE21"/>
      <c r="NYF21"/>
      <c r="NYG21"/>
      <c r="NYH21"/>
      <c r="NYI21"/>
      <c r="NYJ21"/>
      <c r="NYK21"/>
      <c r="NYL21"/>
      <c r="NYM21"/>
      <c r="NYN21"/>
      <c r="NYO21"/>
      <c r="NYP21"/>
      <c r="NYQ21"/>
      <c r="NYR21"/>
      <c r="NYS21"/>
      <c r="NYT21"/>
      <c r="NYU21"/>
      <c r="NYV21"/>
      <c r="NYW21"/>
      <c r="NYX21"/>
      <c r="NYY21"/>
      <c r="NYZ21"/>
      <c r="NZA21"/>
      <c r="NZB21"/>
      <c r="NZC21"/>
      <c r="NZD21"/>
      <c r="NZE21"/>
      <c r="NZF21"/>
      <c r="NZG21"/>
      <c r="NZH21"/>
      <c r="NZI21"/>
      <c r="NZJ21"/>
      <c r="NZK21"/>
      <c r="NZL21"/>
      <c r="NZM21"/>
      <c r="NZN21"/>
      <c r="NZO21"/>
      <c r="NZP21"/>
      <c r="NZQ21"/>
      <c r="NZR21"/>
      <c r="NZS21"/>
      <c r="NZT21"/>
      <c r="NZU21"/>
      <c r="NZV21"/>
      <c r="NZW21"/>
      <c r="NZX21"/>
      <c r="NZY21"/>
      <c r="NZZ21"/>
      <c r="OAA21"/>
      <c r="OAB21"/>
      <c r="OAC21"/>
      <c r="OAD21"/>
      <c r="OAE21"/>
      <c r="OAF21"/>
      <c r="OAG21"/>
      <c r="OAH21"/>
      <c r="OAI21"/>
      <c r="OAJ21"/>
      <c r="OAK21"/>
      <c r="OAL21"/>
      <c r="OAM21"/>
      <c r="OAN21"/>
      <c r="OAO21"/>
      <c r="OAP21"/>
      <c r="OAQ21"/>
      <c r="OAR21"/>
      <c r="OAS21"/>
      <c r="OAT21"/>
      <c r="OAU21"/>
      <c r="OAV21"/>
      <c r="OAW21"/>
      <c r="OAX21"/>
      <c r="OAY21"/>
      <c r="OAZ21"/>
      <c r="OBA21"/>
      <c r="OBB21"/>
      <c r="OBC21"/>
      <c r="OBD21"/>
      <c r="OBE21"/>
      <c r="OBF21"/>
      <c r="OBG21"/>
      <c r="OBH21"/>
      <c r="OBI21"/>
      <c r="OBJ21"/>
      <c r="OBK21"/>
      <c r="OBL21"/>
      <c r="OBM21"/>
      <c r="OBN21"/>
      <c r="OBO21"/>
      <c r="OBP21"/>
      <c r="OBQ21"/>
      <c r="OBR21"/>
      <c r="OBS21"/>
      <c r="OBT21"/>
      <c r="OBU21"/>
      <c r="OBV21"/>
      <c r="OBW21"/>
      <c r="OBX21"/>
      <c r="OBY21"/>
      <c r="OBZ21"/>
      <c r="OCA21"/>
      <c r="OCB21"/>
      <c r="OCC21"/>
      <c r="OCD21"/>
      <c r="OCE21"/>
      <c r="OCF21"/>
      <c r="OCG21"/>
      <c r="OCH21"/>
      <c r="OCI21"/>
      <c r="OCJ21"/>
      <c r="OCK21"/>
      <c r="OCL21"/>
      <c r="OCM21"/>
      <c r="OCN21"/>
      <c r="OCO21"/>
      <c r="OCP21"/>
      <c r="OCQ21"/>
      <c r="OCR21"/>
      <c r="OCS21"/>
      <c r="OCT21"/>
      <c r="OCU21"/>
      <c r="OCV21"/>
      <c r="OCW21"/>
      <c r="OCX21"/>
      <c r="OCY21"/>
      <c r="OCZ21"/>
      <c r="ODA21"/>
      <c r="ODB21"/>
      <c r="ODC21"/>
      <c r="ODD21"/>
      <c r="ODE21"/>
      <c r="ODF21"/>
      <c r="ODG21"/>
      <c r="ODH21"/>
      <c r="ODI21"/>
      <c r="ODJ21"/>
      <c r="ODK21"/>
      <c r="ODL21"/>
      <c r="ODM21"/>
      <c r="ODN21"/>
      <c r="ODO21"/>
      <c r="ODP21"/>
      <c r="ODQ21"/>
      <c r="ODR21"/>
      <c r="ODS21"/>
      <c r="ODT21"/>
      <c r="ODU21"/>
      <c r="ODV21"/>
      <c r="ODW21"/>
      <c r="ODX21"/>
      <c r="ODY21"/>
      <c r="ODZ21"/>
      <c r="OEA21"/>
      <c r="OEB21"/>
      <c r="OEC21"/>
      <c r="OED21"/>
      <c r="OEE21"/>
      <c r="OEF21"/>
      <c r="OEG21"/>
      <c r="OEH21"/>
      <c r="OEI21"/>
      <c r="OEJ21"/>
      <c r="OEK21"/>
      <c r="OEL21"/>
      <c r="OEM21"/>
      <c r="OEN21"/>
      <c r="OEO21"/>
      <c r="OEP21"/>
      <c r="OEQ21"/>
      <c r="OER21"/>
      <c r="OES21"/>
      <c r="OET21"/>
      <c r="OEU21"/>
      <c r="OEV21"/>
      <c r="OEW21"/>
      <c r="OEX21"/>
      <c r="OEY21"/>
      <c r="OEZ21"/>
      <c r="OFA21"/>
      <c r="OFB21"/>
      <c r="OFC21"/>
      <c r="OFD21"/>
      <c r="OFE21"/>
      <c r="OFF21"/>
      <c r="OFG21"/>
      <c r="OFH21"/>
      <c r="OFI21"/>
      <c r="OFJ21"/>
      <c r="OFK21"/>
      <c r="OFL21"/>
      <c r="OFM21"/>
      <c r="OFN21"/>
      <c r="OFO21"/>
      <c r="OFP21"/>
      <c r="OFQ21"/>
      <c r="OFR21"/>
      <c r="OFS21"/>
      <c r="OFT21"/>
      <c r="OFU21"/>
      <c r="OFV21"/>
      <c r="OFW21"/>
      <c r="OFX21"/>
      <c r="OFY21"/>
      <c r="OFZ21"/>
      <c r="OGA21"/>
      <c r="OGB21"/>
      <c r="OGC21"/>
      <c r="OGD21"/>
      <c r="OGE21"/>
      <c r="OGF21"/>
      <c r="OGG21"/>
      <c r="OGH21"/>
      <c r="OGI21"/>
      <c r="OGJ21"/>
      <c r="OGK21"/>
      <c r="OGL21"/>
      <c r="OGM21"/>
      <c r="OGN21"/>
      <c r="OGO21"/>
      <c r="OGP21"/>
      <c r="OGQ21"/>
      <c r="OGR21"/>
      <c r="OGS21"/>
      <c r="OGT21"/>
      <c r="OGU21"/>
      <c r="OGV21"/>
      <c r="OGW21"/>
      <c r="OGX21"/>
      <c r="OGY21"/>
      <c r="OGZ21"/>
      <c r="OHA21"/>
      <c r="OHB21"/>
      <c r="OHC21"/>
      <c r="OHD21"/>
      <c r="OHE21"/>
      <c r="OHF21"/>
      <c r="OHG21"/>
      <c r="OHH21"/>
      <c r="OHI21"/>
      <c r="OHJ21"/>
      <c r="OHK21"/>
      <c r="OHL21"/>
      <c r="OHM21"/>
      <c r="OHN21"/>
      <c r="OHO21"/>
      <c r="OHP21"/>
      <c r="OHQ21"/>
      <c r="OHR21"/>
      <c r="OHS21"/>
      <c r="OHT21"/>
      <c r="OHU21"/>
      <c r="OHV21"/>
      <c r="OHW21"/>
      <c r="OHX21"/>
      <c r="OHY21"/>
      <c r="OHZ21"/>
      <c r="OIA21"/>
      <c r="OIB21"/>
      <c r="OIC21"/>
      <c r="OID21"/>
      <c r="OIE21"/>
      <c r="OIF21"/>
      <c r="OIG21"/>
      <c r="OIH21"/>
      <c r="OII21"/>
      <c r="OIJ21"/>
      <c r="OIK21"/>
      <c r="OIL21"/>
      <c r="OIM21"/>
      <c r="OIN21"/>
      <c r="OIO21"/>
      <c r="OIP21"/>
      <c r="OIQ21"/>
      <c r="OIR21"/>
      <c r="OIS21"/>
      <c r="OIT21"/>
      <c r="OIU21"/>
      <c r="OIV21"/>
      <c r="OIW21"/>
      <c r="OIX21"/>
      <c r="OIY21"/>
      <c r="OIZ21"/>
      <c r="OJA21"/>
      <c r="OJB21"/>
      <c r="OJC21"/>
      <c r="OJD21"/>
      <c r="OJE21"/>
      <c r="OJF21"/>
      <c r="OJG21"/>
      <c r="OJH21"/>
      <c r="OJI21"/>
      <c r="OJJ21"/>
      <c r="OJK21"/>
      <c r="OJL21"/>
      <c r="OJM21"/>
      <c r="OJN21"/>
      <c r="OJO21"/>
      <c r="OJP21"/>
      <c r="OJQ21"/>
      <c r="OJR21"/>
      <c r="OJS21"/>
      <c r="OJT21"/>
      <c r="OJU21"/>
      <c r="OJV21"/>
      <c r="OJW21"/>
      <c r="OJX21"/>
      <c r="OJY21"/>
      <c r="OJZ21"/>
      <c r="OKA21"/>
      <c r="OKB21"/>
      <c r="OKC21"/>
      <c r="OKD21"/>
      <c r="OKE21"/>
      <c r="OKF21"/>
      <c r="OKG21"/>
      <c r="OKH21"/>
      <c r="OKI21"/>
      <c r="OKJ21"/>
      <c r="OKK21"/>
      <c r="OKL21"/>
      <c r="OKM21"/>
      <c r="OKN21"/>
      <c r="OKO21"/>
      <c r="OKP21"/>
      <c r="OKQ21"/>
      <c r="OKR21"/>
      <c r="OKS21"/>
      <c r="OKT21"/>
      <c r="OKU21"/>
      <c r="OKV21"/>
      <c r="OKW21"/>
      <c r="OKX21"/>
      <c r="OKY21"/>
      <c r="OKZ21"/>
      <c r="OLA21"/>
      <c r="OLB21"/>
      <c r="OLC21"/>
      <c r="OLD21"/>
      <c r="OLE21"/>
      <c r="OLF21"/>
      <c r="OLG21"/>
      <c r="OLH21"/>
      <c r="OLI21"/>
      <c r="OLJ21"/>
      <c r="OLK21"/>
      <c r="OLL21"/>
      <c r="OLM21"/>
      <c r="OLN21"/>
      <c r="OLO21"/>
      <c r="OLP21"/>
      <c r="OLQ21"/>
      <c r="OLR21"/>
      <c r="OLS21"/>
      <c r="OLT21"/>
      <c r="OLU21"/>
      <c r="OLV21"/>
      <c r="OLW21"/>
      <c r="OLX21"/>
      <c r="OLY21"/>
      <c r="OLZ21"/>
      <c r="OMA21"/>
      <c r="OMB21"/>
      <c r="OMC21"/>
      <c r="OMD21"/>
      <c r="OME21"/>
      <c r="OMF21"/>
      <c r="OMG21"/>
      <c r="OMH21"/>
      <c r="OMI21"/>
      <c r="OMJ21"/>
      <c r="OMK21"/>
      <c r="OML21"/>
      <c r="OMM21"/>
      <c r="OMN21"/>
      <c r="OMO21"/>
      <c r="OMP21"/>
      <c r="OMQ21"/>
      <c r="OMR21"/>
      <c r="OMS21"/>
      <c r="OMT21"/>
      <c r="OMU21"/>
      <c r="OMV21"/>
      <c r="OMW21"/>
      <c r="OMX21"/>
      <c r="OMY21"/>
      <c r="OMZ21"/>
      <c r="ONA21"/>
      <c r="ONB21"/>
      <c r="ONC21"/>
      <c r="OND21"/>
      <c r="ONE21"/>
      <c r="ONF21"/>
      <c r="ONG21"/>
      <c r="ONH21"/>
      <c r="ONI21"/>
      <c r="ONJ21"/>
      <c r="ONK21"/>
      <c r="ONL21"/>
      <c r="ONM21"/>
      <c r="ONN21"/>
      <c r="ONO21"/>
      <c r="ONP21"/>
      <c r="ONQ21"/>
      <c r="ONR21"/>
      <c r="ONS21"/>
      <c r="ONT21"/>
      <c r="ONU21"/>
      <c r="ONV21"/>
      <c r="ONW21"/>
      <c r="ONX21"/>
      <c r="ONY21"/>
      <c r="ONZ21"/>
      <c r="OOA21"/>
      <c r="OOB21"/>
      <c r="OOC21"/>
      <c r="OOD21"/>
      <c r="OOE21"/>
      <c r="OOF21"/>
      <c r="OOG21"/>
      <c r="OOH21"/>
      <c r="OOI21"/>
      <c r="OOJ21"/>
      <c r="OOK21"/>
      <c r="OOL21"/>
      <c r="OOM21"/>
      <c r="OON21"/>
      <c r="OOO21"/>
      <c r="OOP21"/>
      <c r="OOQ21"/>
      <c r="OOR21"/>
      <c r="OOS21"/>
      <c r="OOT21"/>
      <c r="OOU21"/>
      <c r="OOV21"/>
      <c r="OOW21"/>
      <c r="OOX21"/>
      <c r="OOY21"/>
      <c r="OOZ21"/>
      <c r="OPA21"/>
      <c r="OPB21"/>
      <c r="OPC21"/>
      <c r="OPD21"/>
      <c r="OPE21"/>
      <c r="OPF21"/>
      <c r="OPG21"/>
      <c r="OPH21"/>
      <c r="OPI21"/>
      <c r="OPJ21"/>
      <c r="OPK21"/>
      <c r="OPL21"/>
      <c r="OPM21"/>
      <c r="OPN21"/>
      <c r="OPO21"/>
      <c r="OPP21"/>
      <c r="OPQ21"/>
      <c r="OPR21"/>
      <c r="OPS21"/>
      <c r="OPT21"/>
      <c r="OPU21"/>
      <c r="OPV21"/>
      <c r="OPW21"/>
      <c r="OPX21"/>
      <c r="OPY21"/>
      <c r="OPZ21"/>
      <c r="OQA21"/>
      <c r="OQB21"/>
      <c r="OQC21"/>
      <c r="OQD21"/>
      <c r="OQE21"/>
      <c r="OQF21"/>
      <c r="OQG21"/>
      <c r="OQH21"/>
      <c r="OQI21"/>
      <c r="OQJ21"/>
      <c r="OQK21"/>
      <c r="OQL21"/>
      <c r="OQM21"/>
      <c r="OQN21"/>
      <c r="OQO21"/>
      <c r="OQP21"/>
      <c r="OQQ21"/>
      <c r="OQR21"/>
      <c r="OQS21"/>
      <c r="OQT21"/>
      <c r="OQU21"/>
      <c r="OQV21"/>
      <c r="OQW21"/>
      <c r="OQX21"/>
      <c r="OQY21"/>
      <c r="OQZ21"/>
      <c r="ORA21"/>
      <c r="ORB21"/>
      <c r="ORC21"/>
      <c r="ORD21"/>
      <c r="ORE21"/>
      <c r="ORF21"/>
      <c r="ORG21"/>
      <c r="ORH21"/>
      <c r="ORI21"/>
      <c r="ORJ21"/>
      <c r="ORK21"/>
      <c r="ORL21"/>
      <c r="ORM21"/>
      <c r="ORN21"/>
      <c r="ORO21"/>
      <c r="ORP21"/>
      <c r="ORQ21"/>
      <c r="ORR21"/>
      <c r="ORS21"/>
      <c r="ORT21"/>
      <c r="ORU21"/>
      <c r="ORV21"/>
      <c r="ORW21"/>
      <c r="ORX21"/>
      <c r="ORY21"/>
      <c r="ORZ21"/>
      <c r="OSA21"/>
      <c r="OSB21"/>
      <c r="OSC21"/>
      <c r="OSD21"/>
      <c r="OSE21"/>
      <c r="OSF21"/>
      <c r="OSG21"/>
      <c r="OSH21"/>
      <c r="OSI21"/>
      <c r="OSJ21"/>
      <c r="OSK21"/>
      <c r="OSL21"/>
      <c r="OSM21"/>
      <c r="OSN21"/>
      <c r="OSO21"/>
      <c r="OSP21"/>
      <c r="OSQ21"/>
      <c r="OSR21"/>
      <c r="OSS21"/>
      <c r="OST21"/>
      <c r="OSU21"/>
      <c r="OSV21"/>
      <c r="OSW21"/>
      <c r="OSX21"/>
      <c r="OSY21"/>
      <c r="OSZ21"/>
      <c r="OTA21"/>
      <c r="OTB21"/>
      <c r="OTC21"/>
      <c r="OTD21"/>
      <c r="OTE21"/>
      <c r="OTF21"/>
      <c r="OTG21"/>
      <c r="OTH21"/>
      <c r="OTI21"/>
      <c r="OTJ21"/>
      <c r="OTK21"/>
      <c r="OTL21"/>
      <c r="OTM21"/>
      <c r="OTN21"/>
      <c r="OTO21"/>
      <c r="OTP21"/>
      <c r="OTQ21"/>
      <c r="OTR21"/>
      <c r="OTS21"/>
      <c r="OTT21"/>
      <c r="OTU21"/>
      <c r="OTV21"/>
      <c r="OTW21"/>
      <c r="OTX21"/>
      <c r="OTY21"/>
      <c r="OTZ21"/>
      <c r="OUA21"/>
      <c r="OUB21"/>
      <c r="OUC21"/>
      <c r="OUD21"/>
      <c r="OUE21"/>
      <c r="OUF21"/>
      <c r="OUG21"/>
      <c r="OUH21"/>
      <c r="OUI21"/>
      <c r="OUJ21"/>
      <c r="OUK21"/>
      <c r="OUL21"/>
      <c r="OUM21"/>
      <c r="OUN21"/>
      <c r="OUO21"/>
      <c r="OUP21"/>
      <c r="OUQ21"/>
      <c r="OUR21"/>
      <c r="OUS21"/>
      <c r="OUT21"/>
      <c r="OUU21"/>
      <c r="OUV21"/>
      <c r="OUW21"/>
      <c r="OUX21"/>
      <c r="OUY21"/>
      <c r="OUZ21"/>
      <c r="OVA21"/>
      <c r="OVB21"/>
      <c r="OVC21"/>
      <c r="OVD21"/>
      <c r="OVE21"/>
      <c r="OVF21"/>
      <c r="OVG21"/>
      <c r="OVH21"/>
      <c r="OVI21"/>
      <c r="OVJ21"/>
      <c r="OVK21"/>
      <c r="OVL21"/>
      <c r="OVM21"/>
      <c r="OVN21"/>
      <c r="OVO21"/>
      <c r="OVP21"/>
      <c r="OVQ21"/>
      <c r="OVR21"/>
      <c r="OVS21"/>
      <c r="OVT21"/>
      <c r="OVU21"/>
      <c r="OVV21"/>
      <c r="OVW21"/>
      <c r="OVX21"/>
      <c r="OVY21"/>
      <c r="OVZ21"/>
      <c r="OWA21"/>
      <c r="OWB21"/>
      <c r="OWC21"/>
      <c r="OWD21"/>
      <c r="OWE21"/>
      <c r="OWF21"/>
      <c r="OWG21"/>
      <c r="OWH21"/>
      <c r="OWI21"/>
      <c r="OWJ21"/>
      <c r="OWK21"/>
      <c r="OWL21"/>
      <c r="OWM21"/>
      <c r="OWN21"/>
      <c r="OWO21"/>
      <c r="OWP21"/>
      <c r="OWQ21"/>
      <c r="OWR21"/>
      <c r="OWS21"/>
      <c r="OWT21"/>
      <c r="OWU21"/>
      <c r="OWV21"/>
      <c r="OWW21"/>
      <c r="OWX21"/>
      <c r="OWY21"/>
      <c r="OWZ21"/>
      <c r="OXA21"/>
      <c r="OXB21"/>
      <c r="OXC21"/>
      <c r="OXD21"/>
      <c r="OXE21"/>
      <c r="OXF21"/>
      <c r="OXG21"/>
      <c r="OXH21"/>
      <c r="OXI21"/>
      <c r="OXJ21"/>
      <c r="OXK21"/>
      <c r="OXL21"/>
      <c r="OXM21"/>
      <c r="OXN21"/>
      <c r="OXO21"/>
      <c r="OXP21"/>
      <c r="OXQ21"/>
      <c r="OXR21"/>
      <c r="OXS21"/>
      <c r="OXT21"/>
      <c r="OXU21"/>
      <c r="OXV21"/>
      <c r="OXW21"/>
      <c r="OXX21"/>
      <c r="OXY21"/>
      <c r="OXZ21"/>
      <c r="OYA21"/>
      <c r="OYB21"/>
      <c r="OYC21"/>
      <c r="OYD21"/>
      <c r="OYE21"/>
      <c r="OYF21"/>
      <c r="OYG21"/>
      <c r="OYH21"/>
      <c r="OYI21"/>
      <c r="OYJ21"/>
      <c r="OYK21"/>
      <c r="OYL21"/>
      <c r="OYM21"/>
      <c r="OYN21"/>
      <c r="OYO21"/>
      <c r="OYP21"/>
      <c r="OYQ21"/>
      <c r="OYR21"/>
      <c r="OYS21"/>
      <c r="OYT21"/>
      <c r="OYU21"/>
      <c r="OYV21"/>
      <c r="OYW21"/>
      <c r="OYX21"/>
      <c r="OYY21"/>
      <c r="OYZ21"/>
      <c r="OZA21"/>
      <c r="OZB21"/>
      <c r="OZC21"/>
      <c r="OZD21"/>
      <c r="OZE21"/>
      <c r="OZF21"/>
      <c r="OZG21"/>
      <c r="OZH21"/>
      <c r="OZI21"/>
      <c r="OZJ21"/>
      <c r="OZK21"/>
      <c r="OZL21"/>
      <c r="OZM21"/>
      <c r="OZN21"/>
      <c r="OZO21"/>
      <c r="OZP21"/>
      <c r="OZQ21"/>
      <c r="OZR21"/>
      <c r="OZS21"/>
      <c r="OZT21"/>
      <c r="OZU21"/>
      <c r="OZV21"/>
      <c r="OZW21"/>
      <c r="OZX21"/>
      <c r="OZY21"/>
      <c r="OZZ21"/>
      <c r="PAA21"/>
      <c r="PAB21"/>
      <c r="PAC21"/>
      <c r="PAD21"/>
      <c r="PAE21"/>
      <c r="PAF21"/>
      <c r="PAG21"/>
      <c r="PAH21"/>
      <c r="PAI21"/>
      <c r="PAJ21"/>
      <c r="PAK21"/>
      <c r="PAL21"/>
      <c r="PAM21"/>
      <c r="PAN21"/>
      <c r="PAO21"/>
      <c r="PAP21"/>
      <c r="PAQ21"/>
      <c r="PAR21"/>
      <c r="PAS21"/>
      <c r="PAT21"/>
      <c r="PAU21"/>
      <c r="PAV21"/>
      <c r="PAW21"/>
      <c r="PAX21"/>
      <c r="PAY21"/>
      <c r="PAZ21"/>
      <c r="PBA21"/>
      <c r="PBB21"/>
      <c r="PBC21"/>
      <c r="PBD21"/>
      <c r="PBE21"/>
      <c r="PBF21"/>
      <c r="PBG21"/>
      <c r="PBH21"/>
      <c r="PBI21"/>
      <c r="PBJ21"/>
      <c r="PBK21"/>
      <c r="PBL21"/>
      <c r="PBM21"/>
      <c r="PBN21"/>
      <c r="PBO21"/>
      <c r="PBP21"/>
      <c r="PBQ21"/>
      <c r="PBR21"/>
      <c r="PBS21"/>
      <c r="PBT21"/>
      <c r="PBU21"/>
      <c r="PBV21"/>
      <c r="PBW21"/>
      <c r="PBX21"/>
      <c r="PBY21"/>
      <c r="PBZ21"/>
      <c r="PCA21"/>
      <c r="PCB21"/>
      <c r="PCC21"/>
      <c r="PCD21"/>
      <c r="PCE21"/>
      <c r="PCF21"/>
      <c r="PCG21"/>
      <c r="PCH21"/>
      <c r="PCI21"/>
      <c r="PCJ21"/>
      <c r="PCK21"/>
      <c r="PCL21"/>
      <c r="PCM21"/>
      <c r="PCN21"/>
      <c r="PCO21"/>
      <c r="PCP21"/>
      <c r="PCQ21"/>
      <c r="PCR21"/>
      <c r="PCS21"/>
      <c r="PCT21"/>
      <c r="PCU21"/>
      <c r="PCV21"/>
      <c r="PCW21"/>
      <c r="PCX21"/>
      <c r="PCY21"/>
      <c r="PCZ21"/>
      <c r="PDA21"/>
      <c r="PDB21"/>
      <c r="PDC21"/>
      <c r="PDD21"/>
      <c r="PDE21"/>
      <c r="PDF21"/>
      <c r="PDG21"/>
      <c r="PDH21"/>
      <c r="PDI21"/>
      <c r="PDJ21"/>
      <c r="PDK21"/>
      <c r="PDL21"/>
      <c r="PDM21"/>
      <c r="PDN21"/>
      <c r="PDO21"/>
      <c r="PDP21"/>
      <c r="PDQ21"/>
      <c r="PDR21"/>
      <c r="PDS21"/>
      <c r="PDT21"/>
      <c r="PDU21"/>
      <c r="PDV21"/>
      <c r="PDW21"/>
      <c r="PDX21"/>
      <c r="PDY21"/>
      <c r="PDZ21"/>
      <c r="PEA21"/>
      <c r="PEB21"/>
      <c r="PEC21"/>
      <c r="PED21"/>
      <c r="PEE21"/>
      <c r="PEF21"/>
      <c r="PEG21"/>
      <c r="PEH21"/>
      <c r="PEI21"/>
      <c r="PEJ21"/>
      <c r="PEK21"/>
      <c r="PEL21"/>
      <c r="PEM21"/>
      <c r="PEN21"/>
      <c r="PEO21"/>
      <c r="PEP21"/>
      <c r="PEQ21"/>
      <c r="PER21"/>
      <c r="PES21"/>
      <c r="PET21"/>
      <c r="PEU21"/>
      <c r="PEV21"/>
      <c r="PEW21"/>
      <c r="PEX21"/>
      <c r="PEY21"/>
      <c r="PEZ21"/>
      <c r="PFA21"/>
      <c r="PFB21"/>
      <c r="PFC21"/>
      <c r="PFD21"/>
      <c r="PFE21"/>
      <c r="PFF21"/>
      <c r="PFG21"/>
      <c r="PFH21"/>
      <c r="PFI21"/>
      <c r="PFJ21"/>
      <c r="PFK21"/>
      <c r="PFL21"/>
      <c r="PFM21"/>
      <c r="PFN21"/>
      <c r="PFO21"/>
      <c r="PFP21"/>
      <c r="PFQ21"/>
      <c r="PFR21"/>
      <c r="PFS21"/>
      <c r="PFT21"/>
      <c r="PFU21"/>
      <c r="PFV21"/>
      <c r="PFW21"/>
      <c r="PFX21"/>
      <c r="PFY21"/>
      <c r="PFZ21"/>
      <c r="PGA21"/>
      <c r="PGB21"/>
      <c r="PGC21"/>
      <c r="PGD21"/>
      <c r="PGE21"/>
      <c r="PGF21"/>
      <c r="PGG21"/>
      <c r="PGH21"/>
      <c r="PGI21"/>
      <c r="PGJ21"/>
      <c r="PGK21"/>
      <c r="PGL21"/>
      <c r="PGM21"/>
      <c r="PGN21"/>
      <c r="PGO21"/>
      <c r="PGP21"/>
      <c r="PGQ21"/>
      <c r="PGR21"/>
      <c r="PGS21"/>
      <c r="PGT21"/>
      <c r="PGU21"/>
      <c r="PGV21"/>
      <c r="PGW21"/>
      <c r="PGX21"/>
      <c r="PGY21"/>
      <c r="PGZ21"/>
      <c r="PHA21"/>
      <c r="PHB21"/>
      <c r="PHC21"/>
      <c r="PHD21"/>
      <c r="PHE21"/>
      <c r="PHF21"/>
      <c r="PHG21"/>
      <c r="PHH21"/>
      <c r="PHI21"/>
      <c r="PHJ21"/>
      <c r="PHK21"/>
      <c r="PHL21"/>
      <c r="PHM21"/>
      <c r="PHN21"/>
      <c r="PHO21"/>
      <c r="PHP21"/>
      <c r="PHQ21"/>
      <c r="PHR21"/>
      <c r="PHS21"/>
      <c r="PHT21"/>
      <c r="PHU21"/>
      <c r="PHV21"/>
      <c r="PHW21"/>
      <c r="PHX21"/>
      <c r="PHY21"/>
      <c r="PHZ21"/>
      <c r="PIA21"/>
      <c r="PIB21"/>
      <c r="PIC21"/>
      <c r="PID21"/>
      <c r="PIE21"/>
      <c r="PIF21"/>
      <c r="PIG21"/>
      <c r="PIH21"/>
      <c r="PII21"/>
      <c r="PIJ21"/>
      <c r="PIK21"/>
      <c r="PIL21"/>
      <c r="PIM21"/>
      <c r="PIN21"/>
      <c r="PIO21"/>
      <c r="PIP21"/>
      <c r="PIQ21"/>
      <c r="PIR21"/>
      <c r="PIS21"/>
      <c r="PIT21"/>
      <c r="PIU21"/>
      <c r="PIV21"/>
      <c r="PIW21"/>
      <c r="PIX21"/>
      <c r="PIY21"/>
      <c r="PIZ21"/>
      <c r="PJA21"/>
      <c r="PJB21"/>
      <c r="PJC21"/>
      <c r="PJD21"/>
      <c r="PJE21"/>
      <c r="PJF21"/>
      <c r="PJG21"/>
      <c r="PJH21"/>
      <c r="PJI21"/>
      <c r="PJJ21"/>
      <c r="PJK21"/>
      <c r="PJL21"/>
      <c r="PJM21"/>
      <c r="PJN21"/>
      <c r="PJO21"/>
      <c r="PJP21"/>
      <c r="PJQ21"/>
      <c r="PJR21"/>
      <c r="PJS21"/>
      <c r="PJT21"/>
      <c r="PJU21"/>
      <c r="PJV21"/>
      <c r="PJW21"/>
      <c r="PJX21"/>
      <c r="PJY21"/>
      <c r="PJZ21"/>
      <c r="PKA21"/>
      <c r="PKB21"/>
      <c r="PKC21"/>
      <c r="PKD21"/>
      <c r="PKE21"/>
      <c r="PKF21"/>
      <c r="PKG21"/>
      <c r="PKH21"/>
      <c r="PKI21"/>
      <c r="PKJ21"/>
      <c r="PKK21"/>
      <c r="PKL21"/>
      <c r="PKM21"/>
      <c r="PKN21"/>
      <c r="PKO21"/>
      <c r="PKP21"/>
      <c r="PKQ21"/>
      <c r="PKR21"/>
      <c r="PKS21"/>
      <c r="PKT21"/>
      <c r="PKU21"/>
      <c r="PKV21"/>
      <c r="PKW21"/>
      <c r="PKX21"/>
      <c r="PKY21"/>
      <c r="PKZ21"/>
      <c r="PLA21"/>
      <c r="PLB21"/>
      <c r="PLC21"/>
      <c r="PLD21"/>
      <c r="PLE21"/>
      <c r="PLF21"/>
      <c r="PLG21"/>
      <c r="PLH21"/>
      <c r="PLI21"/>
      <c r="PLJ21"/>
      <c r="PLK21"/>
      <c r="PLL21"/>
      <c r="PLM21"/>
      <c r="PLN21"/>
      <c r="PLO21"/>
      <c r="PLP21"/>
      <c r="PLQ21"/>
      <c r="PLR21"/>
      <c r="PLS21"/>
      <c r="PLT21"/>
      <c r="PLU21"/>
      <c r="PLV21"/>
      <c r="PLW21"/>
      <c r="PLX21"/>
      <c r="PLY21"/>
      <c r="PLZ21"/>
      <c r="PMA21"/>
      <c r="PMB21"/>
      <c r="PMC21"/>
      <c r="PMD21"/>
      <c r="PME21"/>
      <c r="PMF21"/>
      <c r="PMG21"/>
      <c r="PMH21"/>
      <c r="PMI21"/>
      <c r="PMJ21"/>
      <c r="PMK21"/>
      <c r="PML21"/>
      <c r="PMM21"/>
      <c r="PMN21"/>
      <c r="PMO21"/>
      <c r="PMP21"/>
      <c r="PMQ21"/>
      <c r="PMR21"/>
      <c r="PMS21"/>
      <c r="PMT21"/>
      <c r="PMU21"/>
      <c r="PMV21"/>
      <c r="PMW21"/>
      <c r="PMX21"/>
      <c r="PMY21"/>
      <c r="PMZ21"/>
      <c r="PNA21"/>
      <c r="PNB21"/>
      <c r="PNC21"/>
      <c r="PND21"/>
      <c r="PNE21"/>
      <c r="PNF21"/>
      <c r="PNG21"/>
      <c r="PNH21"/>
      <c r="PNI21"/>
      <c r="PNJ21"/>
      <c r="PNK21"/>
      <c r="PNL21"/>
      <c r="PNM21"/>
      <c r="PNN21"/>
      <c r="PNO21"/>
      <c r="PNP21"/>
      <c r="PNQ21"/>
      <c r="PNR21"/>
      <c r="PNS21"/>
      <c r="PNT21"/>
      <c r="PNU21"/>
      <c r="PNV21"/>
      <c r="PNW21"/>
      <c r="PNX21"/>
      <c r="PNY21"/>
      <c r="PNZ21"/>
      <c r="POA21"/>
      <c r="POB21"/>
      <c r="POC21"/>
      <c r="POD21"/>
      <c r="POE21"/>
      <c r="POF21"/>
      <c r="POG21"/>
      <c r="POH21"/>
      <c r="POI21"/>
      <c r="POJ21"/>
      <c r="POK21"/>
      <c r="POL21"/>
      <c r="POM21"/>
      <c r="PON21"/>
      <c r="POO21"/>
      <c r="POP21"/>
      <c r="POQ21"/>
      <c r="POR21"/>
      <c r="POS21"/>
      <c r="POT21"/>
      <c r="POU21"/>
      <c r="POV21"/>
      <c r="POW21"/>
      <c r="POX21"/>
      <c r="POY21"/>
      <c r="POZ21"/>
      <c r="PPA21"/>
      <c r="PPB21"/>
      <c r="PPC21"/>
      <c r="PPD21"/>
      <c r="PPE21"/>
      <c r="PPF21"/>
      <c r="PPG21"/>
      <c r="PPH21"/>
      <c r="PPI21"/>
      <c r="PPJ21"/>
      <c r="PPK21"/>
      <c r="PPL21"/>
      <c r="PPM21"/>
      <c r="PPN21"/>
      <c r="PPO21"/>
      <c r="PPP21"/>
      <c r="PPQ21"/>
      <c r="PPR21"/>
      <c r="PPS21"/>
      <c r="PPT21"/>
      <c r="PPU21"/>
      <c r="PPV21"/>
      <c r="PPW21"/>
      <c r="PPX21"/>
      <c r="PPY21"/>
      <c r="PPZ21"/>
      <c r="PQA21"/>
      <c r="PQB21"/>
      <c r="PQC21"/>
      <c r="PQD21"/>
      <c r="PQE21"/>
      <c r="PQF21"/>
      <c r="PQG21"/>
      <c r="PQH21"/>
      <c r="PQI21"/>
      <c r="PQJ21"/>
      <c r="PQK21"/>
      <c r="PQL21"/>
      <c r="PQM21"/>
      <c r="PQN21"/>
      <c r="PQO21"/>
      <c r="PQP21"/>
      <c r="PQQ21"/>
      <c r="PQR21"/>
      <c r="PQS21"/>
      <c r="PQT21"/>
      <c r="PQU21"/>
      <c r="PQV21"/>
      <c r="PQW21"/>
      <c r="PQX21"/>
      <c r="PQY21"/>
      <c r="PQZ21"/>
      <c r="PRA21"/>
      <c r="PRB21"/>
      <c r="PRC21"/>
      <c r="PRD21"/>
      <c r="PRE21"/>
      <c r="PRF21"/>
      <c r="PRG21"/>
      <c r="PRH21"/>
      <c r="PRI21"/>
      <c r="PRJ21"/>
      <c r="PRK21"/>
      <c r="PRL21"/>
      <c r="PRM21"/>
      <c r="PRN21"/>
      <c r="PRO21"/>
      <c r="PRP21"/>
      <c r="PRQ21"/>
      <c r="PRR21"/>
      <c r="PRS21"/>
      <c r="PRT21"/>
      <c r="PRU21"/>
      <c r="PRV21"/>
      <c r="PRW21"/>
      <c r="PRX21"/>
      <c r="PRY21"/>
      <c r="PRZ21"/>
      <c r="PSA21"/>
      <c r="PSB21"/>
      <c r="PSC21"/>
      <c r="PSD21"/>
      <c r="PSE21"/>
      <c r="PSF21"/>
      <c r="PSG21"/>
      <c r="PSH21"/>
      <c r="PSI21"/>
      <c r="PSJ21"/>
      <c r="PSK21"/>
      <c r="PSL21"/>
      <c r="PSM21"/>
      <c r="PSN21"/>
      <c r="PSO21"/>
      <c r="PSP21"/>
      <c r="PSQ21"/>
      <c r="PSR21"/>
      <c r="PSS21"/>
      <c r="PST21"/>
      <c r="PSU21"/>
      <c r="PSV21"/>
      <c r="PSW21"/>
      <c r="PSX21"/>
      <c r="PSY21"/>
      <c r="PSZ21"/>
      <c r="PTA21"/>
      <c r="PTB21"/>
      <c r="PTC21"/>
      <c r="PTD21"/>
      <c r="PTE21"/>
      <c r="PTF21"/>
      <c r="PTG21"/>
      <c r="PTH21"/>
      <c r="PTI21"/>
      <c r="PTJ21"/>
      <c r="PTK21"/>
      <c r="PTL21"/>
      <c r="PTM21"/>
      <c r="PTN21"/>
      <c r="PTO21"/>
      <c r="PTP21"/>
      <c r="PTQ21"/>
      <c r="PTR21"/>
      <c r="PTS21"/>
      <c r="PTT21"/>
      <c r="PTU21"/>
      <c r="PTV21"/>
      <c r="PTW21"/>
      <c r="PTX21"/>
      <c r="PTY21"/>
      <c r="PTZ21"/>
      <c r="PUA21"/>
      <c r="PUB21"/>
      <c r="PUC21"/>
      <c r="PUD21"/>
      <c r="PUE21"/>
      <c r="PUF21"/>
      <c r="PUG21"/>
      <c r="PUH21"/>
      <c r="PUI21"/>
      <c r="PUJ21"/>
      <c r="PUK21"/>
      <c r="PUL21"/>
      <c r="PUM21"/>
      <c r="PUN21"/>
      <c r="PUO21"/>
      <c r="PUP21"/>
      <c r="PUQ21"/>
      <c r="PUR21"/>
      <c r="PUS21"/>
      <c r="PUT21"/>
      <c r="PUU21"/>
      <c r="PUV21"/>
      <c r="PUW21"/>
      <c r="PUX21"/>
      <c r="PUY21"/>
      <c r="PUZ21"/>
      <c r="PVA21"/>
      <c r="PVB21"/>
      <c r="PVC21"/>
      <c r="PVD21"/>
      <c r="PVE21"/>
      <c r="PVF21"/>
      <c r="PVG21"/>
      <c r="PVH21"/>
      <c r="PVI21"/>
      <c r="PVJ21"/>
      <c r="PVK21"/>
      <c r="PVL21"/>
      <c r="PVM21"/>
      <c r="PVN21"/>
      <c r="PVO21"/>
      <c r="PVP21"/>
      <c r="PVQ21"/>
      <c r="PVR21"/>
      <c r="PVS21"/>
      <c r="PVT21"/>
      <c r="PVU21"/>
      <c r="PVV21"/>
      <c r="PVW21"/>
      <c r="PVX21"/>
      <c r="PVY21"/>
      <c r="PVZ21"/>
      <c r="PWA21"/>
      <c r="PWB21"/>
      <c r="PWC21"/>
      <c r="PWD21"/>
      <c r="PWE21"/>
      <c r="PWF21"/>
      <c r="PWG21"/>
      <c r="PWH21"/>
      <c r="PWI21"/>
      <c r="PWJ21"/>
      <c r="PWK21"/>
      <c r="PWL21"/>
      <c r="PWM21"/>
      <c r="PWN21"/>
      <c r="PWO21"/>
      <c r="PWP21"/>
      <c r="PWQ21"/>
      <c r="PWR21"/>
      <c r="PWS21"/>
      <c r="PWT21"/>
      <c r="PWU21"/>
      <c r="PWV21"/>
      <c r="PWW21"/>
      <c r="PWX21"/>
      <c r="PWY21"/>
      <c r="PWZ21"/>
      <c r="PXA21"/>
      <c r="PXB21"/>
      <c r="PXC21"/>
      <c r="PXD21"/>
      <c r="PXE21"/>
      <c r="PXF21"/>
      <c r="PXG21"/>
      <c r="PXH21"/>
      <c r="PXI21"/>
      <c r="PXJ21"/>
      <c r="PXK21"/>
      <c r="PXL21"/>
      <c r="PXM21"/>
      <c r="PXN21"/>
      <c r="PXO21"/>
      <c r="PXP21"/>
      <c r="PXQ21"/>
      <c r="PXR21"/>
      <c r="PXS21"/>
      <c r="PXT21"/>
      <c r="PXU21"/>
      <c r="PXV21"/>
      <c r="PXW21"/>
      <c r="PXX21"/>
      <c r="PXY21"/>
      <c r="PXZ21"/>
      <c r="PYA21"/>
      <c r="PYB21"/>
      <c r="PYC21"/>
      <c r="PYD21"/>
      <c r="PYE21"/>
      <c r="PYF21"/>
      <c r="PYG21"/>
      <c r="PYH21"/>
      <c r="PYI21"/>
      <c r="PYJ21"/>
      <c r="PYK21"/>
      <c r="PYL21"/>
      <c r="PYM21"/>
      <c r="PYN21"/>
      <c r="PYO21"/>
      <c r="PYP21"/>
      <c r="PYQ21"/>
      <c r="PYR21"/>
      <c r="PYS21"/>
      <c r="PYT21"/>
      <c r="PYU21"/>
      <c r="PYV21"/>
      <c r="PYW21"/>
      <c r="PYX21"/>
      <c r="PYY21"/>
      <c r="PYZ21"/>
      <c r="PZA21"/>
      <c r="PZB21"/>
      <c r="PZC21"/>
      <c r="PZD21"/>
      <c r="PZE21"/>
      <c r="PZF21"/>
      <c r="PZG21"/>
      <c r="PZH21"/>
      <c r="PZI21"/>
      <c r="PZJ21"/>
      <c r="PZK21"/>
      <c r="PZL21"/>
      <c r="PZM21"/>
      <c r="PZN21"/>
      <c r="PZO21"/>
      <c r="PZP21"/>
      <c r="PZQ21"/>
      <c r="PZR21"/>
      <c r="PZS21"/>
      <c r="PZT21"/>
      <c r="PZU21"/>
      <c r="PZV21"/>
      <c r="PZW21"/>
      <c r="PZX21"/>
      <c r="PZY21"/>
      <c r="PZZ21"/>
      <c r="QAA21"/>
      <c r="QAB21"/>
      <c r="QAC21"/>
      <c r="QAD21"/>
      <c r="QAE21"/>
      <c r="QAF21"/>
      <c r="QAG21"/>
      <c r="QAH21"/>
      <c r="QAI21"/>
      <c r="QAJ21"/>
      <c r="QAK21"/>
      <c r="QAL21"/>
      <c r="QAM21"/>
      <c r="QAN21"/>
      <c r="QAO21"/>
      <c r="QAP21"/>
      <c r="QAQ21"/>
      <c r="QAR21"/>
      <c r="QAS21"/>
      <c r="QAT21"/>
      <c r="QAU21"/>
      <c r="QAV21"/>
      <c r="QAW21"/>
      <c r="QAX21"/>
      <c r="QAY21"/>
      <c r="QAZ21"/>
      <c r="QBA21"/>
      <c r="QBB21"/>
      <c r="QBC21"/>
      <c r="QBD21"/>
      <c r="QBE21"/>
      <c r="QBF21"/>
      <c r="QBG21"/>
      <c r="QBH21"/>
      <c r="QBI21"/>
      <c r="QBJ21"/>
      <c r="QBK21"/>
      <c r="QBL21"/>
      <c r="QBM21"/>
      <c r="QBN21"/>
      <c r="QBO21"/>
      <c r="QBP21"/>
      <c r="QBQ21"/>
      <c r="QBR21"/>
      <c r="QBS21"/>
      <c r="QBT21"/>
      <c r="QBU21"/>
      <c r="QBV21"/>
      <c r="QBW21"/>
      <c r="QBX21"/>
      <c r="QBY21"/>
      <c r="QBZ21"/>
      <c r="QCA21"/>
      <c r="QCB21"/>
      <c r="QCC21"/>
      <c r="QCD21"/>
      <c r="QCE21"/>
      <c r="QCF21"/>
      <c r="QCG21"/>
      <c r="QCH21"/>
      <c r="QCI21"/>
      <c r="QCJ21"/>
      <c r="QCK21"/>
      <c r="QCL21"/>
      <c r="QCM21"/>
      <c r="QCN21"/>
      <c r="QCO21"/>
      <c r="QCP21"/>
      <c r="QCQ21"/>
      <c r="QCR21"/>
      <c r="QCS21"/>
      <c r="QCT21"/>
      <c r="QCU21"/>
      <c r="QCV21"/>
      <c r="QCW21"/>
      <c r="QCX21"/>
      <c r="QCY21"/>
      <c r="QCZ21"/>
      <c r="QDA21"/>
      <c r="QDB21"/>
      <c r="QDC21"/>
      <c r="QDD21"/>
      <c r="QDE21"/>
      <c r="QDF21"/>
      <c r="QDG21"/>
      <c r="QDH21"/>
      <c r="QDI21"/>
      <c r="QDJ21"/>
      <c r="QDK21"/>
      <c r="QDL21"/>
      <c r="QDM21"/>
      <c r="QDN21"/>
      <c r="QDO21"/>
      <c r="QDP21"/>
      <c r="QDQ21"/>
      <c r="QDR21"/>
      <c r="QDS21"/>
      <c r="QDT21"/>
      <c r="QDU21"/>
      <c r="QDV21"/>
      <c r="QDW21"/>
      <c r="QDX21"/>
      <c r="QDY21"/>
      <c r="QDZ21"/>
      <c r="QEA21"/>
      <c r="QEB21"/>
      <c r="QEC21"/>
      <c r="QED21"/>
      <c r="QEE21"/>
      <c r="QEF21"/>
      <c r="QEG21"/>
      <c r="QEH21"/>
      <c r="QEI21"/>
      <c r="QEJ21"/>
      <c r="QEK21"/>
      <c r="QEL21"/>
      <c r="QEM21"/>
      <c r="QEN21"/>
      <c r="QEO21"/>
      <c r="QEP21"/>
      <c r="QEQ21"/>
      <c r="QER21"/>
      <c r="QES21"/>
      <c r="QET21"/>
      <c r="QEU21"/>
      <c r="QEV21"/>
      <c r="QEW21"/>
      <c r="QEX21"/>
      <c r="QEY21"/>
      <c r="QEZ21"/>
      <c r="QFA21"/>
      <c r="QFB21"/>
      <c r="QFC21"/>
      <c r="QFD21"/>
      <c r="QFE21"/>
      <c r="QFF21"/>
      <c r="QFG21"/>
      <c r="QFH21"/>
      <c r="QFI21"/>
      <c r="QFJ21"/>
      <c r="QFK21"/>
      <c r="QFL21"/>
      <c r="QFM21"/>
      <c r="QFN21"/>
      <c r="QFO21"/>
      <c r="QFP21"/>
      <c r="QFQ21"/>
      <c r="QFR21"/>
      <c r="QFS21"/>
      <c r="QFT21"/>
      <c r="QFU21"/>
      <c r="QFV21"/>
      <c r="QFW21"/>
      <c r="QFX21"/>
      <c r="QFY21"/>
      <c r="QFZ21"/>
      <c r="QGA21"/>
      <c r="QGB21"/>
      <c r="QGC21"/>
      <c r="QGD21"/>
      <c r="QGE21"/>
      <c r="QGF21"/>
      <c r="QGG21"/>
      <c r="QGH21"/>
      <c r="QGI21"/>
      <c r="QGJ21"/>
      <c r="QGK21"/>
      <c r="QGL21"/>
      <c r="QGM21"/>
      <c r="QGN21"/>
      <c r="QGO21"/>
      <c r="QGP21"/>
      <c r="QGQ21"/>
      <c r="QGR21"/>
      <c r="QGS21"/>
      <c r="QGT21"/>
      <c r="QGU21"/>
      <c r="QGV21"/>
      <c r="QGW21"/>
      <c r="QGX21"/>
      <c r="QGY21"/>
      <c r="QGZ21"/>
      <c r="QHA21"/>
      <c r="QHB21"/>
      <c r="QHC21"/>
      <c r="QHD21"/>
      <c r="QHE21"/>
      <c r="QHF21"/>
      <c r="QHG21"/>
      <c r="QHH21"/>
      <c r="QHI21"/>
      <c r="QHJ21"/>
      <c r="QHK21"/>
      <c r="QHL21"/>
      <c r="QHM21"/>
      <c r="QHN21"/>
      <c r="QHO21"/>
      <c r="QHP21"/>
      <c r="QHQ21"/>
      <c r="QHR21"/>
      <c r="QHS21"/>
      <c r="QHT21"/>
      <c r="QHU21"/>
      <c r="QHV21"/>
      <c r="QHW21"/>
      <c r="QHX21"/>
      <c r="QHY21"/>
      <c r="QHZ21"/>
      <c r="QIA21"/>
      <c r="QIB21"/>
      <c r="QIC21"/>
      <c r="QID21"/>
      <c r="QIE21"/>
      <c r="QIF21"/>
      <c r="QIG21"/>
      <c r="QIH21"/>
      <c r="QII21"/>
      <c r="QIJ21"/>
      <c r="QIK21"/>
      <c r="QIL21"/>
      <c r="QIM21"/>
      <c r="QIN21"/>
      <c r="QIO21"/>
      <c r="QIP21"/>
      <c r="QIQ21"/>
      <c r="QIR21"/>
      <c r="QIS21"/>
      <c r="QIT21"/>
      <c r="QIU21"/>
      <c r="QIV21"/>
      <c r="QIW21"/>
      <c r="QIX21"/>
      <c r="QIY21"/>
      <c r="QIZ21"/>
      <c r="QJA21"/>
      <c r="QJB21"/>
      <c r="QJC21"/>
      <c r="QJD21"/>
      <c r="QJE21"/>
      <c r="QJF21"/>
      <c r="QJG21"/>
      <c r="QJH21"/>
      <c r="QJI21"/>
      <c r="QJJ21"/>
      <c r="QJK21"/>
      <c r="QJL21"/>
      <c r="QJM21"/>
      <c r="QJN21"/>
      <c r="QJO21"/>
      <c r="QJP21"/>
      <c r="QJQ21"/>
      <c r="QJR21"/>
      <c r="QJS21"/>
      <c r="QJT21"/>
      <c r="QJU21"/>
      <c r="QJV21"/>
      <c r="QJW21"/>
      <c r="QJX21"/>
      <c r="QJY21"/>
      <c r="QJZ21"/>
      <c r="QKA21"/>
      <c r="QKB21"/>
      <c r="QKC21"/>
      <c r="QKD21"/>
      <c r="QKE21"/>
      <c r="QKF21"/>
      <c r="QKG21"/>
      <c r="QKH21"/>
      <c r="QKI21"/>
      <c r="QKJ21"/>
      <c r="QKK21"/>
      <c r="QKL21"/>
      <c r="QKM21"/>
      <c r="QKN21"/>
      <c r="QKO21"/>
      <c r="QKP21"/>
      <c r="QKQ21"/>
      <c r="QKR21"/>
      <c r="QKS21"/>
      <c r="QKT21"/>
      <c r="QKU21"/>
      <c r="QKV21"/>
      <c r="QKW21"/>
      <c r="QKX21"/>
      <c r="QKY21"/>
      <c r="QKZ21"/>
      <c r="QLA21"/>
      <c r="QLB21"/>
      <c r="QLC21"/>
      <c r="QLD21"/>
      <c r="QLE21"/>
      <c r="QLF21"/>
      <c r="QLG21"/>
      <c r="QLH21"/>
      <c r="QLI21"/>
      <c r="QLJ21"/>
      <c r="QLK21"/>
      <c r="QLL21"/>
      <c r="QLM21"/>
      <c r="QLN21"/>
      <c r="QLO21"/>
      <c r="QLP21"/>
      <c r="QLQ21"/>
      <c r="QLR21"/>
      <c r="QLS21"/>
      <c r="QLT21"/>
      <c r="QLU21"/>
      <c r="QLV21"/>
      <c r="QLW21"/>
      <c r="QLX21"/>
      <c r="QLY21"/>
      <c r="QLZ21"/>
      <c r="QMA21"/>
      <c r="QMB21"/>
      <c r="QMC21"/>
      <c r="QMD21"/>
      <c r="QME21"/>
      <c r="QMF21"/>
      <c r="QMG21"/>
      <c r="QMH21"/>
      <c r="QMI21"/>
      <c r="QMJ21"/>
      <c r="QMK21"/>
      <c r="QML21"/>
      <c r="QMM21"/>
      <c r="QMN21"/>
      <c r="QMO21"/>
      <c r="QMP21"/>
      <c r="QMQ21"/>
      <c r="QMR21"/>
      <c r="QMS21"/>
      <c r="QMT21"/>
      <c r="QMU21"/>
      <c r="QMV21"/>
      <c r="QMW21"/>
      <c r="QMX21"/>
      <c r="QMY21"/>
      <c r="QMZ21"/>
      <c r="QNA21"/>
      <c r="QNB21"/>
      <c r="QNC21"/>
      <c r="QND21"/>
      <c r="QNE21"/>
      <c r="QNF21"/>
      <c r="QNG21"/>
      <c r="QNH21"/>
      <c r="QNI21"/>
      <c r="QNJ21"/>
      <c r="QNK21"/>
      <c r="QNL21"/>
      <c r="QNM21"/>
      <c r="QNN21"/>
      <c r="QNO21"/>
      <c r="QNP21"/>
      <c r="QNQ21"/>
      <c r="QNR21"/>
      <c r="QNS21"/>
      <c r="QNT21"/>
      <c r="QNU21"/>
      <c r="QNV21"/>
      <c r="QNW21"/>
      <c r="QNX21"/>
      <c r="QNY21"/>
      <c r="QNZ21"/>
      <c r="QOA21"/>
      <c r="QOB21"/>
      <c r="QOC21"/>
      <c r="QOD21"/>
      <c r="QOE21"/>
      <c r="QOF21"/>
      <c r="QOG21"/>
      <c r="QOH21"/>
      <c r="QOI21"/>
      <c r="QOJ21"/>
      <c r="QOK21"/>
      <c r="QOL21"/>
      <c r="QOM21"/>
      <c r="QON21"/>
      <c r="QOO21"/>
      <c r="QOP21"/>
      <c r="QOQ21"/>
      <c r="QOR21"/>
      <c r="QOS21"/>
      <c r="QOT21"/>
      <c r="QOU21"/>
      <c r="QOV21"/>
      <c r="QOW21"/>
      <c r="QOX21"/>
      <c r="QOY21"/>
      <c r="QOZ21"/>
      <c r="QPA21"/>
      <c r="QPB21"/>
      <c r="QPC21"/>
      <c r="QPD21"/>
      <c r="QPE21"/>
      <c r="QPF21"/>
      <c r="QPG21"/>
      <c r="QPH21"/>
      <c r="QPI21"/>
      <c r="QPJ21"/>
      <c r="QPK21"/>
      <c r="QPL21"/>
      <c r="QPM21"/>
      <c r="QPN21"/>
      <c r="QPO21"/>
      <c r="QPP21"/>
      <c r="QPQ21"/>
      <c r="QPR21"/>
      <c r="QPS21"/>
      <c r="QPT21"/>
      <c r="QPU21"/>
      <c r="QPV21"/>
      <c r="QPW21"/>
      <c r="QPX21"/>
      <c r="QPY21"/>
      <c r="QPZ21"/>
      <c r="QQA21"/>
      <c r="QQB21"/>
      <c r="QQC21"/>
      <c r="QQD21"/>
      <c r="QQE21"/>
      <c r="QQF21"/>
      <c r="QQG21"/>
      <c r="QQH21"/>
      <c r="QQI21"/>
      <c r="QQJ21"/>
      <c r="QQK21"/>
      <c r="QQL21"/>
      <c r="QQM21"/>
      <c r="QQN21"/>
      <c r="QQO21"/>
      <c r="QQP21"/>
      <c r="QQQ21"/>
      <c r="QQR21"/>
      <c r="QQS21"/>
      <c r="QQT21"/>
      <c r="QQU21"/>
      <c r="QQV21"/>
      <c r="QQW21"/>
      <c r="QQX21"/>
      <c r="QQY21"/>
      <c r="QQZ21"/>
      <c r="QRA21"/>
      <c r="QRB21"/>
      <c r="QRC21"/>
      <c r="QRD21"/>
      <c r="QRE21"/>
      <c r="QRF21"/>
      <c r="QRG21"/>
      <c r="QRH21"/>
      <c r="QRI21"/>
      <c r="QRJ21"/>
      <c r="QRK21"/>
      <c r="QRL21"/>
      <c r="QRM21"/>
      <c r="QRN21"/>
      <c r="QRO21"/>
      <c r="QRP21"/>
      <c r="QRQ21"/>
      <c r="QRR21"/>
      <c r="QRS21"/>
      <c r="QRT21"/>
      <c r="QRU21"/>
      <c r="QRV21"/>
      <c r="QRW21"/>
      <c r="QRX21"/>
      <c r="QRY21"/>
      <c r="QRZ21"/>
      <c r="QSA21"/>
      <c r="QSB21"/>
      <c r="QSC21"/>
      <c r="QSD21"/>
      <c r="QSE21"/>
      <c r="QSF21"/>
      <c r="QSG21"/>
      <c r="QSH21"/>
      <c r="QSI21"/>
      <c r="QSJ21"/>
      <c r="QSK21"/>
      <c r="QSL21"/>
      <c r="QSM21"/>
      <c r="QSN21"/>
      <c r="QSO21"/>
      <c r="QSP21"/>
      <c r="QSQ21"/>
      <c r="QSR21"/>
      <c r="QSS21"/>
      <c r="QST21"/>
      <c r="QSU21"/>
      <c r="QSV21"/>
      <c r="QSW21"/>
      <c r="QSX21"/>
      <c r="QSY21"/>
      <c r="QSZ21"/>
      <c r="QTA21"/>
      <c r="QTB21"/>
      <c r="QTC21"/>
      <c r="QTD21"/>
      <c r="QTE21"/>
      <c r="QTF21"/>
      <c r="QTG21"/>
      <c r="QTH21"/>
      <c r="QTI21"/>
      <c r="QTJ21"/>
      <c r="QTK21"/>
      <c r="QTL21"/>
      <c r="QTM21"/>
      <c r="QTN21"/>
      <c r="QTO21"/>
      <c r="QTP21"/>
      <c r="QTQ21"/>
      <c r="QTR21"/>
      <c r="QTS21"/>
      <c r="QTT21"/>
      <c r="QTU21"/>
      <c r="QTV21"/>
      <c r="QTW21"/>
      <c r="QTX21"/>
      <c r="QTY21"/>
      <c r="QTZ21"/>
      <c r="QUA21"/>
      <c r="QUB21"/>
      <c r="QUC21"/>
      <c r="QUD21"/>
      <c r="QUE21"/>
      <c r="QUF21"/>
      <c r="QUG21"/>
      <c r="QUH21"/>
      <c r="QUI21"/>
      <c r="QUJ21"/>
      <c r="QUK21"/>
      <c r="QUL21"/>
      <c r="QUM21"/>
      <c r="QUN21"/>
      <c r="QUO21"/>
      <c r="QUP21"/>
      <c r="QUQ21"/>
      <c r="QUR21"/>
      <c r="QUS21"/>
      <c r="QUT21"/>
      <c r="QUU21"/>
      <c r="QUV21"/>
      <c r="QUW21"/>
      <c r="QUX21"/>
      <c r="QUY21"/>
      <c r="QUZ21"/>
      <c r="QVA21"/>
      <c r="QVB21"/>
      <c r="QVC21"/>
      <c r="QVD21"/>
      <c r="QVE21"/>
      <c r="QVF21"/>
      <c r="QVG21"/>
      <c r="QVH21"/>
      <c r="QVI21"/>
      <c r="QVJ21"/>
      <c r="QVK21"/>
      <c r="QVL21"/>
      <c r="QVM21"/>
      <c r="QVN21"/>
      <c r="QVO21"/>
      <c r="QVP21"/>
      <c r="QVQ21"/>
      <c r="QVR21"/>
      <c r="QVS21"/>
      <c r="QVT21"/>
      <c r="QVU21"/>
      <c r="QVV21"/>
      <c r="QVW21"/>
      <c r="QVX21"/>
      <c r="QVY21"/>
      <c r="QVZ21"/>
      <c r="QWA21"/>
      <c r="QWB21"/>
      <c r="QWC21"/>
      <c r="QWD21"/>
      <c r="QWE21"/>
      <c r="QWF21"/>
      <c r="QWG21"/>
      <c r="QWH21"/>
      <c r="QWI21"/>
      <c r="QWJ21"/>
      <c r="QWK21"/>
      <c r="QWL21"/>
      <c r="QWM21"/>
      <c r="QWN21"/>
      <c r="QWO21"/>
      <c r="QWP21"/>
      <c r="QWQ21"/>
      <c r="QWR21"/>
      <c r="QWS21"/>
      <c r="QWT21"/>
      <c r="QWU21"/>
      <c r="QWV21"/>
      <c r="QWW21"/>
      <c r="QWX21"/>
      <c r="QWY21"/>
      <c r="QWZ21"/>
      <c r="QXA21"/>
      <c r="QXB21"/>
      <c r="QXC21"/>
      <c r="QXD21"/>
      <c r="QXE21"/>
      <c r="QXF21"/>
      <c r="QXG21"/>
      <c r="QXH21"/>
      <c r="QXI21"/>
      <c r="QXJ21"/>
      <c r="QXK21"/>
      <c r="QXL21"/>
      <c r="QXM21"/>
      <c r="QXN21"/>
      <c r="QXO21"/>
      <c r="QXP21"/>
      <c r="QXQ21"/>
      <c r="QXR21"/>
      <c r="QXS21"/>
      <c r="QXT21"/>
      <c r="QXU21"/>
      <c r="QXV21"/>
      <c r="QXW21"/>
      <c r="QXX21"/>
      <c r="QXY21"/>
      <c r="QXZ21"/>
      <c r="QYA21"/>
      <c r="QYB21"/>
      <c r="QYC21"/>
      <c r="QYD21"/>
      <c r="QYE21"/>
      <c r="QYF21"/>
      <c r="QYG21"/>
      <c r="QYH21"/>
      <c r="QYI21"/>
      <c r="QYJ21"/>
      <c r="QYK21"/>
      <c r="QYL21"/>
      <c r="QYM21"/>
      <c r="QYN21"/>
      <c r="QYO21"/>
      <c r="QYP21"/>
      <c r="QYQ21"/>
      <c r="QYR21"/>
      <c r="QYS21"/>
      <c r="QYT21"/>
      <c r="QYU21"/>
      <c r="QYV21"/>
      <c r="QYW21"/>
      <c r="QYX21"/>
      <c r="QYY21"/>
      <c r="QYZ21"/>
      <c r="QZA21"/>
      <c r="QZB21"/>
      <c r="QZC21"/>
      <c r="QZD21"/>
      <c r="QZE21"/>
      <c r="QZF21"/>
      <c r="QZG21"/>
      <c r="QZH21"/>
      <c r="QZI21"/>
      <c r="QZJ21"/>
      <c r="QZK21"/>
      <c r="QZL21"/>
      <c r="QZM21"/>
      <c r="QZN21"/>
      <c r="QZO21"/>
      <c r="QZP21"/>
      <c r="QZQ21"/>
      <c r="QZR21"/>
      <c r="QZS21"/>
      <c r="QZT21"/>
      <c r="QZU21"/>
      <c r="QZV21"/>
      <c r="QZW21"/>
      <c r="QZX21"/>
      <c r="QZY21"/>
      <c r="QZZ21"/>
      <c r="RAA21"/>
      <c r="RAB21"/>
      <c r="RAC21"/>
      <c r="RAD21"/>
      <c r="RAE21"/>
      <c r="RAF21"/>
      <c r="RAG21"/>
      <c r="RAH21"/>
      <c r="RAI21"/>
      <c r="RAJ21"/>
      <c r="RAK21"/>
      <c r="RAL21"/>
      <c r="RAM21"/>
      <c r="RAN21"/>
      <c r="RAO21"/>
      <c r="RAP21"/>
      <c r="RAQ21"/>
      <c r="RAR21"/>
      <c r="RAS21"/>
      <c r="RAT21"/>
      <c r="RAU21"/>
      <c r="RAV21"/>
      <c r="RAW21"/>
      <c r="RAX21"/>
      <c r="RAY21"/>
      <c r="RAZ21"/>
      <c r="RBA21"/>
      <c r="RBB21"/>
      <c r="RBC21"/>
      <c r="RBD21"/>
      <c r="RBE21"/>
      <c r="RBF21"/>
      <c r="RBG21"/>
      <c r="RBH21"/>
      <c r="RBI21"/>
      <c r="RBJ21"/>
      <c r="RBK21"/>
      <c r="RBL21"/>
      <c r="RBM21"/>
      <c r="RBN21"/>
      <c r="RBO21"/>
      <c r="RBP21"/>
      <c r="RBQ21"/>
      <c r="RBR21"/>
      <c r="RBS21"/>
      <c r="RBT21"/>
      <c r="RBU21"/>
      <c r="RBV21"/>
      <c r="RBW21"/>
      <c r="RBX21"/>
      <c r="RBY21"/>
      <c r="RBZ21"/>
      <c r="RCA21"/>
      <c r="RCB21"/>
      <c r="RCC21"/>
      <c r="RCD21"/>
      <c r="RCE21"/>
      <c r="RCF21"/>
      <c r="RCG21"/>
      <c r="RCH21"/>
      <c r="RCI21"/>
      <c r="RCJ21"/>
      <c r="RCK21"/>
      <c r="RCL21"/>
      <c r="RCM21"/>
      <c r="RCN21"/>
      <c r="RCO21"/>
      <c r="RCP21"/>
      <c r="RCQ21"/>
      <c r="RCR21"/>
      <c r="RCS21"/>
      <c r="RCT21"/>
      <c r="RCU21"/>
      <c r="RCV21"/>
      <c r="RCW21"/>
      <c r="RCX21"/>
      <c r="RCY21"/>
      <c r="RCZ21"/>
      <c r="RDA21"/>
      <c r="RDB21"/>
      <c r="RDC21"/>
      <c r="RDD21"/>
      <c r="RDE21"/>
      <c r="RDF21"/>
      <c r="RDG21"/>
      <c r="RDH21"/>
      <c r="RDI21"/>
      <c r="RDJ21"/>
      <c r="RDK21"/>
      <c r="RDL21"/>
      <c r="RDM21"/>
      <c r="RDN21"/>
      <c r="RDO21"/>
      <c r="RDP21"/>
      <c r="RDQ21"/>
      <c r="RDR21"/>
      <c r="RDS21"/>
      <c r="RDT21"/>
      <c r="RDU21"/>
      <c r="RDV21"/>
      <c r="RDW21"/>
      <c r="RDX21"/>
      <c r="RDY21"/>
      <c r="RDZ21"/>
      <c r="REA21"/>
      <c r="REB21"/>
      <c r="REC21"/>
      <c r="RED21"/>
      <c r="REE21"/>
      <c r="REF21"/>
      <c r="REG21"/>
      <c r="REH21"/>
      <c r="REI21"/>
      <c r="REJ21"/>
      <c r="REK21"/>
      <c r="REL21"/>
      <c r="REM21"/>
      <c r="REN21"/>
      <c r="REO21"/>
      <c r="REP21"/>
      <c r="REQ21"/>
      <c r="RER21"/>
      <c r="RES21"/>
      <c r="RET21"/>
      <c r="REU21"/>
      <c r="REV21"/>
      <c r="REW21"/>
      <c r="REX21"/>
      <c r="REY21"/>
      <c r="REZ21"/>
      <c r="RFA21"/>
      <c r="RFB21"/>
      <c r="RFC21"/>
      <c r="RFD21"/>
      <c r="RFE21"/>
      <c r="RFF21"/>
      <c r="RFG21"/>
      <c r="RFH21"/>
      <c r="RFI21"/>
      <c r="RFJ21"/>
      <c r="RFK21"/>
      <c r="RFL21"/>
      <c r="RFM21"/>
      <c r="RFN21"/>
      <c r="RFO21"/>
      <c r="RFP21"/>
      <c r="RFQ21"/>
      <c r="RFR21"/>
      <c r="RFS21"/>
      <c r="RFT21"/>
      <c r="RFU21"/>
      <c r="RFV21"/>
      <c r="RFW21"/>
      <c r="RFX21"/>
      <c r="RFY21"/>
      <c r="RFZ21"/>
      <c r="RGA21"/>
      <c r="RGB21"/>
      <c r="RGC21"/>
      <c r="RGD21"/>
      <c r="RGE21"/>
      <c r="RGF21"/>
      <c r="RGG21"/>
      <c r="RGH21"/>
      <c r="RGI21"/>
      <c r="RGJ21"/>
      <c r="RGK21"/>
      <c r="RGL21"/>
      <c r="RGM21"/>
      <c r="RGN21"/>
      <c r="RGO21"/>
      <c r="RGP21"/>
      <c r="RGQ21"/>
      <c r="RGR21"/>
      <c r="RGS21"/>
      <c r="RGT21"/>
      <c r="RGU21"/>
      <c r="RGV21"/>
      <c r="RGW21"/>
      <c r="RGX21"/>
      <c r="RGY21"/>
      <c r="RGZ21"/>
      <c r="RHA21"/>
      <c r="RHB21"/>
      <c r="RHC21"/>
      <c r="RHD21"/>
      <c r="RHE21"/>
      <c r="RHF21"/>
      <c r="RHG21"/>
      <c r="RHH21"/>
      <c r="RHI21"/>
      <c r="RHJ21"/>
      <c r="RHK21"/>
      <c r="RHL21"/>
      <c r="RHM21"/>
      <c r="RHN21"/>
      <c r="RHO21"/>
      <c r="RHP21"/>
      <c r="RHQ21"/>
      <c r="RHR21"/>
      <c r="RHS21"/>
      <c r="RHT21"/>
      <c r="RHU21"/>
      <c r="RHV21"/>
      <c r="RHW21"/>
      <c r="RHX21"/>
      <c r="RHY21"/>
      <c r="RHZ21"/>
      <c r="RIA21"/>
      <c r="RIB21"/>
      <c r="RIC21"/>
      <c r="RID21"/>
      <c r="RIE21"/>
      <c r="RIF21"/>
      <c r="RIG21"/>
      <c r="RIH21"/>
      <c r="RII21"/>
      <c r="RIJ21"/>
      <c r="RIK21"/>
      <c r="RIL21"/>
      <c r="RIM21"/>
      <c r="RIN21"/>
      <c r="RIO21"/>
      <c r="RIP21"/>
      <c r="RIQ21"/>
      <c r="RIR21"/>
      <c r="RIS21"/>
      <c r="RIT21"/>
      <c r="RIU21"/>
      <c r="RIV21"/>
      <c r="RIW21"/>
      <c r="RIX21"/>
      <c r="RIY21"/>
      <c r="RIZ21"/>
      <c r="RJA21"/>
      <c r="RJB21"/>
      <c r="RJC21"/>
      <c r="RJD21"/>
      <c r="RJE21"/>
      <c r="RJF21"/>
      <c r="RJG21"/>
      <c r="RJH21"/>
      <c r="RJI21"/>
      <c r="RJJ21"/>
      <c r="RJK21"/>
      <c r="RJL21"/>
      <c r="RJM21"/>
      <c r="RJN21"/>
      <c r="RJO21"/>
      <c r="RJP21"/>
      <c r="RJQ21"/>
      <c r="RJR21"/>
      <c r="RJS21"/>
      <c r="RJT21"/>
      <c r="RJU21"/>
      <c r="RJV21"/>
      <c r="RJW21"/>
      <c r="RJX21"/>
      <c r="RJY21"/>
      <c r="RJZ21"/>
      <c r="RKA21"/>
      <c r="RKB21"/>
      <c r="RKC21"/>
      <c r="RKD21"/>
      <c r="RKE21"/>
      <c r="RKF21"/>
      <c r="RKG21"/>
      <c r="RKH21"/>
      <c r="RKI21"/>
      <c r="RKJ21"/>
      <c r="RKK21"/>
      <c r="RKL21"/>
      <c r="RKM21"/>
      <c r="RKN21"/>
      <c r="RKO21"/>
      <c r="RKP21"/>
      <c r="RKQ21"/>
      <c r="RKR21"/>
      <c r="RKS21"/>
      <c r="RKT21"/>
      <c r="RKU21"/>
      <c r="RKV21"/>
      <c r="RKW21"/>
      <c r="RKX21"/>
      <c r="RKY21"/>
      <c r="RKZ21"/>
      <c r="RLA21"/>
      <c r="RLB21"/>
      <c r="RLC21"/>
      <c r="RLD21"/>
      <c r="RLE21"/>
      <c r="RLF21"/>
      <c r="RLG21"/>
      <c r="RLH21"/>
      <c r="RLI21"/>
      <c r="RLJ21"/>
      <c r="RLK21"/>
      <c r="RLL21"/>
      <c r="RLM21"/>
      <c r="RLN21"/>
      <c r="RLO21"/>
      <c r="RLP21"/>
      <c r="RLQ21"/>
      <c r="RLR21"/>
      <c r="RLS21"/>
      <c r="RLT21"/>
      <c r="RLU21"/>
      <c r="RLV21"/>
      <c r="RLW21"/>
      <c r="RLX21"/>
      <c r="RLY21"/>
      <c r="RLZ21"/>
      <c r="RMA21"/>
      <c r="RMB21"/>
      <c r="RMC21"/>
      <c r="RMD21"/>
      <c r="RME21"/>
      <c r="RMF21"/>
      <c r="RMG21"/>
      <c r="RMH21"/>
      <c r="RMI21"/>
      <c r="RMJ21"/>
      <c r="RMK21"/>
      <c r="RML21"/>
      <c r="RMM21"/>
      <c r="RMN21"/>
      <c r="RMO21"/>
      <c r="RMP21"/>
      <c r="RMQ21"/>
      <c r="RMR21"/>
      <c r="RMS21"/>
      <c r="RMT21"/>
      <c r="RMU21"/>
      <c r="RMV21"/>
      <c r="RMW21"/>
      <c r="RMX21"/>
      <c r="RMY21"/>
      <c r="RMZ21"/>
      <c r="RNA21"/>
      <c r="RNB21"/>
      <c r="RNC21"/>
      <c r="RND21"/>
      <c r="RNE21"/>
      <c r="RNF21"/>
      <c r="RNG21"/>
      <c r="RNH21"/>
      <c r="RNI21"/>
      <c r="RNJ21"/>
      <c r="RNK21"/>
      <c r="RNL21"/>
      <c r="RNM21"/>
      <c r="RNN21"/>
      <c r="RNO21"/>
      <c r="RNP21"/>
      <c r="RNQ21"/>
      <c r="RNR21"/>
      <c r="RNS21"/>
      <c r="RNT21"/>
      <c r="RNU21"/>
      <c r="RNV21"/>
      <c r="RNW21"/>
      <c r="RNX21"/>
      <c r="RNY21"/>
      <c r="RNZ21"/>
      <c r="ROA21"/>
      <c r="ROB21"/>
      <c r="ROC21"/>
      <c r="ROD21"/>
      <c r="ROE21"/>
      <c r="ROF21"/>
      <c r="ROG21"/>
      <c r="ROH21"/>
      <c r="ROI21"/>
      <c r="ROJ21"/>
      <c r="ROK21"/>
      <c r="ROL21"/>
      <c r="ROM21"/>
      <c r="RON21"/>
      <c r="ROO21"/>
      <c r="ROP21"/>
      <c r="ROQ21"/>
      <c r="ROR21"/>
      <c r="ROS21"/>
      <c r="ROT21"/>
      <c r="ROU21"/>
      <c r="ROV21"/>
      <c r="ROW21"/>
      <c r="ROX21"/>
      <c r="ROY21"/>
      <c r="ROZ21"/>
      <c r="RPA21"/>
      <c r="RPB21"/>
      <c r="RPC21"/>
      <c r="RPD21"/>
      <c r="RPE21"/>
      <c r="RPF21"/>
      <c r="RPG21"/>
      <c r="RPH21"/>
      <c r="RPI21"/>
      <c r="RPJ21"/>
      <c r="RPK21"/>
      <c r="RPL21"/>
      <c r="RPM21"/>
      <c r="RPN21"/>
      <c r="RPO21"/>
      <c r="RPP21"/>
      <c r="RPQ21"/>
      <c r="RPR21"/>
      <c r="RPS21"/>
      <c r="RPT21"/>
      <c r="RPU21"/>
      <c r="RPV21"/>
      <c r="RPW21"/>
      <c r="RPX21"/>
      <c r="RPY21"/>
      <c r="RPZ21"/>
      <c r="RQA21"/>
      <c r="RQB21"/>
      <c r="RQC21"/>
      <c r="RQD21"/>
      <c r="RQE21"/>
      <c r="RQF21"/>
      <c r="RQG21"/>
      <c r="RQH21"/>
      <c r="RQI21"/>
      <c r="RQJ21"/>
      <c r="RQK21"/>
      <c r="RQL21"/>
      <c r="RQM21"/>
      <c r="RQN21"/>
      <c r="RQO21"/>
      <c r="RQP21"/>
      <c r="RQQ21"/>
      <c r="RQR21"/>
      <c r="RQS21"/>
      <c r="RQT21"/>
      <c r="RQU21"/>
      <c r="RQV21"/>
      <c r="RQW21"/>
      <c r="RQX21"/>
      <c r="RQY21"/>
      <c r="RQZ21"/>
      <c r="RRA21"/>
      <c r="RRB21"/>
      <c r="RRC21"/>
      <c r="RRD21"/>
      <c r="RRE21"/>
      <c r="RRF21"/>
      <c r="RRG21"/>
      <c r="RRH21"/>
      <c r="RRI21"/>
      <c r="RRJ21"/>
      <c r="RRK21"/>
      <c r="RRL21"/>
      <c r="RRM21"/>
      <c r="RRN21"/>
      <c r="RRO21"/>
      <c r="RRP21"/>
      <c r="RRQ21"/>
      <c r="RRR21"/>
      <c r="RRS21"/>
      <c r="RRT21"/>
      <c r="RRU21"/>
      <c r="RRV21"/>
      <c r="RRW21"/>
      <c r="RRX21"/>
      <c r="RRY21"/>
      <c r="RRZ21"/>
      <c r="RSA21"/>
      <c r="RSB21"/>
      <c r="RSC21"/>
      <c r="RSD21"/>
      <c r="RSE21"/>
      <c r="RSF21"/>
      <c r="RSG21"/>
      <c r="RSH21"/>
      <c r="RSI21"/>
      <c r="RSJ21"/>
      <c r="RSK21"/>
      <c r="RSL21"/>
      <c r="RSM21"/>
      <c r="RSN21"/>
      <c r="RSO21"/>
      <c r="RSP21"/>
      <c r="RSQ21"/>
      <c r="RSR21"/>
      <c r="RSS21"/>
      <c r="RST21"/>
      <c r="RSU21"/>
      <c r="RSV21"/>
      <c r="RSW21"/>
      <c r="RSX21"/>
      <c r="RSY21"/>
      <c r="RSZ21"/>
      <c r="RTA21"/>
      <c r="RTB21"/>
      <c r="RTC21"/>
      <c r="RTD21"/>
      <c r="RTE21"/>
      <c r="RTF21"/>
      <c r="RTG21"/>
      <c r="RTH21"/>
      <c r="RTI21"/>
      <c r="RTJ21"/>
      <c r="RTK21"/>
      <c r="RTL21"/>
      <c r="RTM21"/>
      <c r="RTN21"/>
      <c r="RTO21"/>
      <c r="RTP21"/>
      <c r="RTQ21"/>
      <c r="RTR21"/>
      <c r="RTS21"/>
      <c r="RTT21"/>
      <c r="RTU21"/>
      <c r="RTV21"/>
      <c r="RTW21"/>
      <c r="RTX21"/>
      <c r="RTY21"/>
      <c r="RTZ21"/>
      <c r="RUA21"/>
      <c r="RUB21"/>
      <c r="RUC21"/>
      <c r="RUD21"/>
      <c r="RUE21"/>
      <c r="RUF21"/>
      <c r="RUG21"/>
      <c r="RUH21"/>
      <c r="RUI21"/>
      <c r="RUJ21"/>
      <c r="RUK21"/>
      <c r="RUL21"/>
      <c r="RUM21"/>
      <c r="RUN21"/>
      <c r="RUO21"/>
      <c r="RUP21"/>
      <c r="RUQ21"/>
      <c r="RUR21"/>
      <c r="RUS21"/>
      <c r="RUT21"/>
      <c r="RUU21"/>
      <c r="RUV21"/>
      <c r="RUW21"/>
      <c r="RUX21"/>
      <c r="RUY21"/>
      <c r="RUZ21"/>
      <c r="RVA21"/>
      <c r="RVB21"/>
      <c r="RVC21"/>
      <c r="RVD21"/>
      <c r="RVE21"/>
      <c r="RVF21"/>
      <c r="RVG21"/>
      <c r="RVH21"/>
      <c r="RVI21"/>
      <c r="RVJ21"/>
      <c r="RVK21"/>
      <c r="RVL21"/>
      <c r="RVM21"/>
      <c r="RVN21"/>
      <c r="RVO21"/>
      <c r="RVP21"/>
      <c r="RVQ21"/>
      <c r="RVR21"/>
      <c r="RVS21"/>
      <c r="RVT21"/>
      <c r="RVU21"/>
      <c r="RVV21"/>
      <c r="RVW21"/>
      <c r="RVX21"/>
      <c r="RVY21"/>
      <c r="RVZ21"/>
      <c r="RWA21"/>
      <c r="RWB21"/>
      <c r="RWC21"/>
      <c r="RWD21"/>
      <c r="RWE21"/>
      <c r="RWF21"/>
      <c r="RWG21"/>
      <c r="RWH21"/>
      <c r="RWI21"/>
      <c r="RWJ21"/>
      <c r="RWK21"/>
      <c r="RWL21"/>
      <c r="RWM21"/>
      <c r="RWN21"/>
      <c r="RWO21"/>
      <c r="RWP21"/>
      <c r="RWQ21"/>
      <c r="RWR21"/>
      <c r="RWS21"/>
      <c r="RWT21"/>
      <c r="RWU21"/>
      <c r="RWV21"/>
      <c r="RWW21"/>
      <c r="RWX21"/>
      <c r="RWY21"/>
      <c r="RWZ21"/>
      <c r="RXA21"/>
      <c r="RXB21"/>
      <c r="RXC21"/>
      <c r="RXD21"/>
      <c r="RXE21"/>
      <c r="RXF21"/>
      <c r="RXG21"/>
      <c r="RXH21"/>
      <c r="RXI21"/>
      <c r="RXJ21"/>
      <c r="RXK21"/>
      <c r="RXL21"/>
      <c r="RXM21"/>
      <c r="RXN21"/>
      <c r="RXO21"/>
      <c r="RXP21"/>
      <c r="RXQ21"/>
      <c r="RXR21"/>
      <c r="RXS21"/>
      <c r="RXT21"/>
      <c r="RXU21"/>
      <c r="RXV21"/>
      <c r="RXW21"/>
      <c r="RXX21"/>
      <c r="RXY21"/>
      <c r="RXZ21"/>
      <c r="RYA21"/>
      <c r="RYB21"/>
      <c r="RYC21"/>
      <c r="RYD21"/>
      <c r="RYE21"/>
      <c r="RYF21"/>
      <c r="RYG21"/>
      <c r="RYH21"/>
      <c r="RYI21"/>
      <c r="RYJ21"/>
      <c r="RYK21"/>
      <c r="RYL21"/>
      <c r="RYM21"/>
      <c r="RYN21"/>
      <c r="RYO21"/>
      <c r="RYP21"/>
      <c r="RYQ21"/>
      <c r="RYR21"/>
      <c r="RYS21"/>
      <c r="RYT21"/>
      <c r="RYU21"/>
      <c r="RYV21"/>
      <c r="RYW21"/>
      <c r="RYX21"/>
      <c r="RYY21"/>
      <c r="RYZ21"/>
      <c r="RZA21"/>
      <c r="RZB21"/>
      <c r="RZC21"/>
      <c r="RZD21"/>
      <c r="RZE21"/>
      <c r="RZF21"/>
      <c r="RZG21"/>
      <c r="RZH21"/>
      <c r="RZI21"/>
      <c r="RZJ21"/>
      <c r="RZK21"/>
      <c r="RZL21"/>
      <c r="RZM21"/>
      <c r="RZN21"/>
      <c r="RZO21"/>
      <c r="RZP21"/>
      <c r="RZQ21"/>
      <c r="RZR21"/>
      <c r="RZS21"/>
      <c r="RZT21"/>
      <c r="RZU21"/>
      <c r="RZV21"/>
      <c r="RZW21"/>
      <c r="RZX21"/>
      <c r="RZY21"/>
      <c r="RZZ21"/>
      <c r="SAA21"/>
      <c r="SAB21"/>
      <c r="SAC21"/>
      <c r="SAD21"/>
      <c r="SAE21"/>
      <c r="SAF21"/>
      <c r="SAG21"/>
      <c r="SAH21"/>
      <c r="SAI21"/>
      <c r="SAJ21"/>
      <c r="SAK21"/>
      <c r="SAL21"/>
      <c r="SAM21"/>
      <c r="SAN21"/>
      <c r="SAO21"/>
      <c r="SAP21"/>
      <c r="SAQ21"/>
      <c r="SAR21"/>
      <c r="SAS21"/>
      <c r="SAT21"/>
      <c r="SAU21"/>
      <c r="SAV21"/>
      <c r="SAW21"/>
      <c r="SAX21"/>
      <c r="SAY21"/>
      <c r="SAZ21"/>
      <c r="SBA21"/>
      <c r="SBB21"/>
      <c r="SBC21"/>
      <c r="SBD21"/>
      <c r="SBE21"/>
      <c r="SBF21"/>
      <c r="SBG21"/>
      <c r="SBH21"/>
      <c r="SBI21"/>
      <c r="SBJ21"/>
      <c r="SBK21"/>
      <c r="SBL21"/>
      <c r="SBM21"/>
      <c r="SBN21"/>
      <c r="SBO21"/>
      <c r="SBP21"/>
      <c r="SBQ21"/>
      <c r="SBR21"/>
      <c r="SBS21"/>
      <c r="SBT21"/>
      <c r="SBU21"/>
      <c r="SBV21"/>
      <c r="SBW21"/>
      <c r="SBX21"/>
      <c r="SBY21"/>
      <c r="SBZ21"/>
      <c r="SCA21"/>
      <c r="SCB21"/>
      <c r="SCC21"/>
      <c r="SCD21"/>
      <c r="SCE21"/>
      <c r="SCF21"/>
      <c r="SCG21"/>
      <c r="SCH21"/>
      <c r="SCI21"/>
      <c r="SCJ21"/>
      <c r="SCK21"/>
      <c r="SCL21"/>
      <c r="SCM21"/>
      <c r="SCN21"/>
      <c r="SCO21"/>
      <c r="SCP21"/>
      <c r="SCQ21"/>
      <c r="SCR21"/>
      <c r="SCS21"/>
      <c r="SCT21"/>
      <c r="SCU21"/>
      <c r="SCV21"/>
      <c r="SCW21"/>
      <c r="SCX21"/>
      <c r="SCY21"/>
      <c r="SCZ21"/>
      <c r="SDA21"/>
      <c r="SDB21"/>
      <c r="SDC21"/>
      <c r="SDD21"/>
      <c r="SDE21"/>
      <c r="SDF21"/>
      <c r="SDG21"/>
      <c r="SDH21"/>
      <c r="SDI21"/>
      <c r="SDJ21"/>
      <c r="SDK21"/>
      <c r="SDL21"/>
      <c r="SDM21"/>
      <c r="SDN21"/>
      <c r="SDO21"/>
      <c r="SDP21"/>
      <c r="SDQ21"/>
      <c r="SDR21"/>
      <c r="SDS21"/>
      <c r="SDT21"/>
      <c r="SDU21"/>
      <c r="SDV21"/>
      <c r="SDW21"/>
      <c r="SDX21"/>
      <c r="SDY21"/>
      <c r="SDZ21"/>
      <c r="SEA21"/>
      <c r="SEB21"/>
      <c r="SEC21"/>
      <c r="SED21"/>
      <c r="SEE21"/>
      <c r="SEF21"/>
      <c r="SEG21"/>
      <c r="SEH21"/>
      <c r="SEI21"/>
      <c r="SEJ21"/>
      <c r="SEK21"/>
      <c r="SEL21"/>
      <c r="SEM21"/>
      <c r="SEN21"/>
      <c r="SEO21"/>
      <c r="SEP21"/>
      <c r="SEQ21"/>
      <c r="SER21"/>
      <c r="SES21"/>
      <c r="SET21"/>
      <c r="SEU21"/>
      <c r="SEV21"/>
      <c r="SEW21"/>
      <c r="SEX21"/>
      <c r="SEY21"/>
      <c r="SEZ21"/>
      <c r="SFA21"/>
      <c r="SFB21"/>
      <c r="SFC21"/>
      <c r="SFD21"/>
      <c r="SFE21"/>
      <c r="SFF21"/>
      <c r="SFG21"/>
      <c r="SFH21"/>
      <c r="SFI21"/>
      <c r="SFJ21"/>
      <c r="SFK21"/>
      <c r="SFL21"/>
      <c r="SFM21"/>
      <c r="SFN21"/>
      <c r="SFO21"/>
      <c r="SFP21"/>
      <c r="SFQ21"/>
      <c r="SFR21"/>
      <c r="SFS21"/>
      <c r="SFT21"/>
      <c r="SFU21"/>
      <c r="SFV21"/>
      <c r="SFW21"/>
      <c r="SFX21"/>
      <c r="SFY21"/>
      <c r="SFZ21"/>
      <c r="SGA21"/>
      <c r="SGB21"/>
      <c r="SGC21"/>
      <c r="SGD21"/>
      <c r="SGE21"/>
      <c r="SGF21"/>
      <c r="SGG21"/>
      <c r="SGH21"/>
      <c r="SGI21"/>
      <c r="SGJ21"/>
      <c r="SGK21"/>
      <c r="SGL21"/>
      <c r="SGM21"/>
      <c r="SGN21"/>
      <c r="SGO21"/>
      <c r="SGP21"/>
      <c r="SGQ21"/>
      <c r="SGR21"/>
      <c r="SGS21"/>
      <c r="SGT21"/>
      <c r="SGU21"/>
      <c r="SGV21"/>
      <c r="SGW21"/>
      <c r="SGX21"/>
      <c r="SGY21"/>
      <c r="SGZ21"/>
      <c r="SHA21"/>
      <c r="SHB21"/>
      <c r="SHC21"/>
      <c r="SHD21"/>
      <c r="SHE21"/>
      <c r="SHF21"/>
      <c r="SHG21"/>
      <c r="SHH21"/>
      <c r="SHI21"/>
      <c r="SHJ21"/>
      <c r="SHK21"/>
      <c r="SHL21"/>
      <c r="SHM21"/>
      <c r="SHN21"/>
      <c r="SHO21"/>
      <c r="SHP21"/>
      <c r="SHQ21"/>
      <c r="SHR21"/>
      <c r="SHS21"/>
      <c r="SHT21"/>
      <c r="SHU21"/>
      <c r="SHV21"/>
      <c r="SHW21"/>
      <c r="SHX21"/>
      <c r="SHY21"/>
      <c r="SHZ21"/>
      <c r="SIA21"/>
      <c r="SIB21"/>
      <c r="SIC21"/>
      <c r="SID21"/>
      <c r="SIE21"/>
      <c r="SIF21"/>
      <c r="SIG21"/>
      <c r="SIH21"/>
      <c r="SII21"/>
      <c r="SIJ21"/>
      <c r="SIK21"/>
      <c r="SIL21"/>
      <c r="SIM21"/>
      <c r="SIN21"/>
      <c r="SIO21"/>
      <c r="SIP21"/>
      <c r="SIQ21"/>
      <c r="SIR21"/>
      <c r="SIS21"/>
      <c r="SIT21"/>
      <c r="SIU21"/>
      <c r="SIV21"/>
      <c r="SIW21"/>
      <c r="SIX21"/>
      <c r="SIY21"/>
      <c r="SIZ21"/>
      <c r="SJA21"/>
      <c r="SJB21"/>
      <c r="SJC21"/>
      <c r="SJD21"/>
      <c r="SJE21"/>
      <c r="SJF21"/>
      <c r="SJG21"/>
      <c r="SJH21"/>
      <c r="SJI21"/>
      <c r="SJJ21"/>
      <c r="SJK21"/>
      <c r="SJL21"/>
      <c r="SJM21"/>
      <c r="SJN21"/>
      <c r="SJO21"/>
      <c r="SJP21"/>
      <c r="SJQ21"/>
      <c r="SJR21"/>
      <c r="SJS21"/>
      <c r="SJT21"/>
      <c r="SJU21"/>
      <c r="SJV21"/>
      <c r="SJW21"/>
      <c r="SJX21"/>
      <c r="SJY21"/>
      <c r="SJZ21"/>
      <c r="SKA21"/>
      <c r="SKB21"/>
      <c r="SKC21"/>
      <c r="SKD21"/>
      <c r="SKE21"/>
      <c r="SKF21"/>
      <c r="SKG21"/>
      <c r="SKH21"/>
      <c r="SKI21"/>
      <c r="SKJ21"/>
      <c r="SKK21"/>
      <c r="SKL21"/>
      <c r="SKM21"/>
      <c r="SKN21"/>
      <c r="SKO21"/>
      <c r="SKP21"/>
      <c r="SKQ21"/>
      <c r="SKR21"/>
      <c r="SKS21"/>
      <c r="SKT21"/>
      <c r="SKU21"/>
      <c r="SKV21"/>
      <c r="SKW21"/>
      <c r="SKX21"/>
      <c r="SKY21"/>
      <c r="SKZ21"/>
      <c r="SLA21"/>
      <c r="SLB21"/>
      <c r="SLC21"/>
      <c r="SLD21"/>
      <c r="SLE21"/>
      <c r="SLF21"/>
      <c r="SLG21"/>
      <c r="SLH21"/>
      <c r="SLI21"/>
      <c r="SLJ21"/>
      <c r="SLK21"/>
      <c r="SLL21"/>
      <c r="SLM21"/>
      <c r="SLN21"/>
      <c r="SLO21"/>
      <c r="SLP21"/>
      <c r="SLQ21"/>
      <c r="SLR21"/>
      <c r="SLS21"/>
      <c r="SLT21"/>
      <c r="SLU21"/>
      <c r="SLV21"/>
      <c r="SLW21"/>
      <c r="SLX21"/>
      <c r="SLY21"/>
      <c r="SLZ21"/>
      <c r="SMA21"/>
      <c r="SMB21"/>
      <c r="SMC21"/>
      <c r="SMD21"/>
      <c r="SME21"/>
      <c r="SMF21"/>
      <c r="SMG21"/>
      <c r="SMH21"/>
      <c r="SMI21"/>
      <c r="SMJ21"/>
      <c r="SMK21"/>
      <c r="SML21"/>
      <c r="SMM21"/>
      <c r="SMN21"/>
      <c r="SMO21"/>
      <c r="SMP21"/>
      <c r="SMQ21"/>
      <c r="SMR21"/>
      <c r="SMS21"/>
      <c r="SMT21"/>
      <c r="SMU21"/>
      <c r="SMV21"/>
      <c r="SMW21"/>
      <c r="SMX21"/>
      <c r="SMY21"/>
      <c r="SMZ21"/>
      <c r="SNA21"/>
      <c r="SNB21"/>
      <c r="SNC21"/>
      <c r="SND21"/>
      <c r="SNE21"/>
      <c r="SNF21"/>
      <c r="SNG21"/>
      <c r="SNH21"/>
      <c r="SNI21"/>
      <c r="SNJ21"/>
      <c r="SNK21"/>
      <c r="SNL21"/>
      <c r="SNM21"/>
      <c r="SNN21"/>
      <c r="SNO21"/>
      <c r="SNP21"/>
      <c r="SNQ21"/>
      <c r="SNR21"/>
      <c r="SNS21"/>
      <c r="SNT21"/>
      <c r="SNU21"/>
      <c r="SNV21"/>
      <c r="SNW21"/>
      <c r="SNX21"/>
      <c r="SNY21"/>
      <c r="SNZ21"/>
      <c r="SOA21"/>
      <c r="SOB21"/>
      <c r="SOC21"/>
      <c r="SOD21"/>
      <c r="SOE21"/>
      <c r="SOF21"/>
      <c r="SOG21"/>
      <c r="SOH21"/>
      <c r="SOI21"/>
      <c r="SOJ21"/>
      <c r="SOK21"/>
      <c r="SOL21"/>
      <c r="SOM21"/>
      <c r="SON21"/>
      <c r="SOO21"/>
      <c r="SOP21"/>
      <c r="SOQ21"/>
      <c r="SOR21"/>
      <c r="SOS21"/>
      <c r="SOT21"/>
      <c r="SOU21"/>
      <c r="SOV21"/>
      <c r="SOW21"/>
      <c r="SOX21"/>
      <c r="SOY21"/>
      <c r="SOZ21"/>
      <c r="SPA21"/>
      <c r="SPB21"/>
      <c r="SPC21"/>
      <c r="SPD21"/>
      <c r="SPE21"/>
      <c r="SPF21"/>
      <c r="SPG21"/>
      <c r="SPH21"/>
      <c r="SPI21"/>
      <c r="SPJ21"/>
      <c r="SPK21"/>
      <c r="SPL21"/>
      <c r="SPM21"/>
      <c r="SPN21"/>
      <c r="SPO21"/>
      <c r="SPP21"/>
      <c r="SPQ21"/>
      <c r="SPR21"/>
      <c r="SPS21"/>
      <c r="SPT21"/>
      <c r="SPU21"/>
      <c r="SPV21"/>
      <c r="SPW21"/>
      <c r="SPX21"/>
      <c r="SPY21"/>
      <c r="SPZ21"/>
      <c r="SQA21"/>
      <c r="SQB21"/>
      <c r="SQC21"/>
      <c r="SQD21"/>
      <c r="SQE21"/>
      <c r="SQF21"/>
      <c r="SQG21"/>
      <c r="SQH21"/>
      <c r="SQI21"/>
      <c r="SQJ21"/>
      <c r="SQK21"/>
      <c r="SQL21"/>
      <c r="SQM21"/>
      <c r="SQN21"/>
      <c r="SQO21"/>
      <c r="SQP21"/>
      <c r="SQQ21"/>
      <c r="SQR21"/>
      <c r="SQS21"/>
      <c r="SQT21"/>
      <c r="SQU21"/>
      <c r="SQV21"/>
      <c r="SQW21"/>
      <c r="SQX21"/>
      <c r="SQY21"/>
      <c r="SQZ21"/>
      <c r="SRA21"/>
      <c r="SRB21"/>
      <c r="SRC21"/>
      <c r="SRD21"/>
      <c r="SRE21"/>
      <c r="SRF21"/>
      <c r="SRG21"/>
      <c r="SRH21"/>
      <c r="SRI21"/>
      <c r="SRJ21"/>
      <c r="SRK21"/>
      <c r="SRL21"/>
      <c r="SRM21"/>
      <c r="SRN21"/>
      <c r="SRO21"/>
      <c r="SRP21"/>
      <c r="SRQ21"/>
      <c r="SRR21"/>
      <c r="SRS21"/>
      <c r="SRT21"/>
      <c r="SRU21"/>
      <c r="SRV21"/>
      <c r="SRW21"/>
      <c r="SRX21"/>
      <c r="SRY21"/>
      <c r="SRZ21"/>
      <c r="SSA21"/>
      <c r="SSB21"/>
      <c r="SSC21"/>
      <c r="SSD21"/>
      <c r="SSE21"/>
      <c r="SSF21"/>
      <c r="SSG21"/>
      <c r="SSH21"/>
      <c r="SSI21"/>
      <c r="SSJ21"/>
      <c r="SSK21"/>
      <c r="SSL21"/>
      <c r="SSM21"/>
      <c r="SSN21"/>
      <c r="SSO21"/>
      <c r="SSP21"/>
      <c r="SSQ21"/>
      <c r="SSR21"/>
      <c r="SSS21"/>
      <c r="SST21"/>
      <c r="SSU21"/>
      <c r="SSV21"/>
      <c r="SSW21"/>
      <c r="SSX21"/>
      <c r="SSY21"/>
      <c r="SSZ21"/>
      <c r="STA21"/>
      <c r="STB21"/>
      <c r="STC21"/>
      <c r="STD21"/>
      <c r="STE21"/>
      <c r="STF21"/>
      <c r="STG21"/>
      <c r="STH21"/>
      <c r="STI21"/>
      <c r="STJ21"/>
      <c r="STK21"/>
      <c r="STL21"/>
      <c r="STM21"/>
      <c r="STN21"/>
      <c r="STO21"/>
      <c r="STP21"/>
      <c r="STQ21"/>
      <c r="STR21"/>
      <c r="STS21"/>
      <c r="STT21"/>
      <c r="STU21"/>
      <c r="STV21"/>
      <c r="STW21"/>
      <c r="STX21"/>
      <c r="STY21"/>
      <c r="STZ21"/>
      <c r="SUA21"/>
      <c r="SUB21"/>
      <c r="SUC21"/>
      <c r="SUD21"/>
      <c r="SUE21"/>
      <c r="SUF21"/>
      <c r="SUG21"/>
      <c r="SUH21"/>
      <c r="SUI21"/>
      <c r="SUJ21"/>
      <c r="SUK21"/>
      <c r="SUL21"/>
      <c r="SUM21"/>
      <c r="SUN21"/>
      <c r="SUO21"/>
      <c r="SUP21"/>
      <c r="SUQ21"/>
      <c r="SUR21"/>
      <c r="SUS21"/>
      <c r="SUT21"/>
      <c r="SUU21"/>
      <c r="SUV21"/>
      <c r="SUW21"/>
      <c r="SUX21"/>
      <c r="SUY21"/>
      <c r="SUZ21"/>
      <c r="SVA21"/>
      <c r="SVB21"/>
      <c r="SVC21"/>
      <c r="SVD21"/>
      <c r="SVE21"/>
      <c r="SVF21"/>
      <c r="SVG21"/>
      <c r="SVH21"/>
      <c r="SVI21"/>
      <c r="SVJ21"/>
      <c r="SVK21"/>
      <c r="SVL21"/>
      <c r="SVM21"/>
      <c r="SVN21"/>
      <c r="SVO21"/>
      <c r="SVP21"/>
      <c r="SVQ21"/>
      <c r="SVR21"/>
      <c r="SVS21"/>
      <c r="SVT21"/>
      <c r="SVU21"/>
      <c r="SVV21"/>
      <c r="SVW21"/>
      <c r="SVX21"/>
      <c r="SVY21"/>
      <c r="SVZ21"/>
      <c r="SWA21"/>
      <c r="SWB21"/>
      <c r="SWC21"/>
      <c r="SWD21"/>
      <c r="SWE21"/>
      <c r="SWF21"/>
      <c r="SWG21"/>
      <c r="SWH21"/>
      <c r="SWI21"/>
      <c r="SWJ21"/>
      <c r="SWK21"/>
      <c r="SWL21"/>
      <c r="SWM21"/>
      <c r="SWN21"/>
      <c r="SWO21"/>
      <c r="SWP21"/>
      <c r="SWQ21"/>
      <c r="SWR21"/>
      <c r="SWS21"/>
      <c r="SWT21"/>
      <c r="SWU21"/>
      <c r="SWV21"/>
      <c r="SWW21"/>
      <c r="SWX21"/>
      <c r="SWY21"/>
      <c r="SWZ21"/>
      <c r="SXA21"/>
      <c r="SXB21"/>
      <c r="SXC21"/>
      <c r="SXD21"/>
      <c r="SXE21"/>
      <c r="SXF21"/>
      <c r="SXG21"/>
      <c r="SXH21"/>
      <c r="SXI21"/>
      <c r="SXJ21"/>
      <c r="SXK21"/>
      <c r="SXL21"/>
      <c r="SXM21"/>
      <c r="SXN21"/>
      <c r="SXO21"/>
      <c r="SXP21"/>
      <c r="SXQ21"/>
      <c r="SXR21"/>
      <c r="SXS21"/>
      <c r="SXT21"/>
      <c r="SXU21"/>
      <c r="SXV21"/>
      <c r="SXW21"/>
      <c r="SXX21"/>
      <c r="SXY21"/>
      <c r="SXZ21"/>
      <c r="SYA21"/>
      <c r="SYB21"/>
      <c r="SYC21"/>
      <c r="SYD21"/>
      <c r="SYE21"/>
      <c r="SYF21"/>
      <c r="SYG21"/>
      <c r="SYH21"/>
      <c r="SYI21"/>
      <c r="SYJ21"/>
      <c r="SYK21"/>
      <c r="SYL21"/>
      <c r="SYM21"/>
      <c r="SYN21"/>
      <c r="SYO21"/>
      <c r="SYP21"/>
      <c r="SYQ21"/>
      <c r="SYR21"/>
      <c r="SYS21"/>
      <c r="SYT21"/>
      <c r="SYU21"/>
      <c r="SYV21"/>
      <c r="SYW21"/>
      <c r="SYX21"/>
      <c r="SYY21"/>
      <c r="SYZ21"/>
      <c r="SZA21"/>
      <c r="SZB21"/>
      <c r="SZC21"/>
      <c r="SZD21"/>
      <c r="SZE21"/>
      <c r="SZF21"/>
      <c r="SZG21"/>
      <c r="SZH21"/>
      <c r="SZI21"/>
      <c r="SZJ21"/>
      <c r="SZK21"/>
      <c r="SZL21"/>
      <c r="SZM21"/>
      <c r="SZN21"/>
      <c r="SZO21"/>
      <c r="SZP21"/>
      <c r="SZQ21"/>
      <c r="SZR21"/>
      <c r="SZS21"/>
      <c r="SZT21"/>
      <c r="SZU21"/>
      <c r="SZV21"/>
      <c r="SZW21"/>
      <c r="SZX21"/>
      <c r="SZY21"/>
      <c r="SZZ21"/>
      <c r="TAA21"/>
      <c r="TAB21"/>
      <c r="TAC21"/>
      <c r="TAD21"/>
      <c r="TAE21"/>
      <c r="TAF21"/>
      <c r="TAG21"/>
      <c r="TAH21"/>
      <c r="TAI21"/>
      <c r="TAJ21"/>
      <c r="TAK21"/>
      <c r="TAL21"/>
      <c r="TAM21"/>
      <c r="TAN21"/>
      <c r="TAO21"/>
      <c r="TAP21"/>
      <c r="TAQ21"/>
      <c r="TAR21"/>
      <c r="TAS21"/>
      <c r="TAT21"/>
      <c r="TAU21"/>
      <c r="TAV21"/>
      <c r="TAW21"/>
      <c r="TAX21"/>
      <c r="TAY21"/>
      <c r="TAZ21"/>
      <c r="TBA21"/>
      <c r="TBB21"/>
      <c r="TBC21"/>
      <c r="TBD21"/>
      <c r="TBE21"/>
      <c r="TBF21"/>
      <c r="TBG21"/>
      <c r="TBH21"/>
      <c r="TBI21"/>
      <c r="TBJ21"/>
      <c r="TBK21"/>
      <c r="TBL21"/>
      <c r="TBM21"/>
      <c r="TBN21"/>
      <c r="TBO21"/>
      <c r="TBP21"/>
      <c r="TBQ21"/>
      <c r="TBR21"/>
      <c r="TBS21"/>
      <c r="TBT21"/>
      <c r="TBU21"/>
      <c r="TBV21"/>
      <c r="TBW21"/>
      <c r="TBX21"/>
      <c r="TBY21"/>
      <c r="TBZ21"/>
      <c r="TCA21"/>
      <c r="TCB21"/>
      <c r="TCC21"/>
      <c r="TCD21"/>
      <c r="TCE21"/>
      <c r="TCF21"/>
      <c r="TCG21"/>
      <c r="TCH21"/>
      <c r="TCI21"/>
      <c r="TCJ21"/>
      <c r="TCK21"/>
      <c r="TCL21"/>
      <c r="TCM21"/>
      <c r="TCN21"/>
      <c r="TCO21"/>
      <c r="TCP21"/>
      <c r="TCQ21"/>
      <c r="TCR21"/>
      <c r="TCS21"/>
      <c r="TCT21"/>
      <c r="TCU21"/>
      <c r="TCV21"/>
      <c r="TCW21"/>
      <c r="TCX21"/>
      <c r="TCY21"/>
      <c r="TCZ21"/>
      <c r="TDA21"/>
      <c r="TDB21"/>
      <c r="TDC21"/>
      <c r="TDD21"/>
      <c r="TDE21"/>
      <c r="TDF21"/>
      <c r="TDG21"/>
      <c r="TDH21"/>
      <c r="TDI21"/>
      <c r="TDJ21"/>
      <c r="TDK21"/>
      <c r="TDL21"/>
      <c r="TDM21"/>
      <c r="TDN21"/>
      <c r="TDO21"/>
      <c r="TDP21"/>
      <c r="TDQ21"/>
      <c r="TDR21"/>
      <c r="TDS21"/>
      <c r="TDT21"/>
      <c r="TDU21"/>
      <c r="TDV21"/>
      <c r="TDW21"/>
      <c r="TDX21"/>
      <c r="TDY21"/>
      <c r="TDZ21"/>
      <c r="TEA21"/>
      <c r="TEB21"/>
      <c r="TEC21"/>
      <c r="TED21"/>
      <c r="TEE21"/>
      <c r="TEF21"/>
      <c r="TEG21"/>
      <c r="TEH21"/>
      <c r="TEI21"/>
      <c r="TEJ21"/>
      <c r="TEK21"/>
      <c r="TEL21"/>
      <c r="TEM21"/>
      <c r="TEN21"/>
      <c r="TEO21"/>
      <c r="TEP21"/>
      <c r="TEQ21"/>
      <c r="TER21"/>
      <c r="TES21"/>
      <c r="TET21"/>
      <c r="TEU21"/>
      <c r="TEV21"/>
      <c r="TEW21"/>
      <c r="TEX21"/>
      <c r="TEY21"/>
      <c r="TEZ21"/>
      <c r="TFA21"/>
      <c r="TFB21"/>
      <c r="TFC21"/>
      <c r="TFD21"/>
      <c r="TFE21"/>
      <c r="TFF21"/>
      <c r="TFG21"/>
      <c r="TFH21"/>
      <c r="TFI21"/>
      <c r="TFJ21"/>
      <c r="TFK21"/>
      <c r="TFL21"/>
      <c r="TFM21"/>
      <c r="TFN21"/>
      <c r="TFO21"/>
      <c r="TFP21"/>
      <c r="TFQ21"/>
      <c r="TFR21"/>
      <c r="TFS21"/>
      <c r="TFT21"/>
      <c r="TFU21"/>
      <c r="TFV21"/>
      <c r="TFW21"/>
      <c r="TFX21"/>
      <c r="TFY21"/>
      <c r="TFZ21"/>
      <c r="TGA21"/>
      <c r="TGB21"/>
      <c r="TGC21"/>
      <c r="TGD21"/>
      <c r="TGE21"/>
      <c r="TGF21"/>
      <c r="TGG21"/>
      <c r="TGH21"/>
      <c r="TGI21"/>
      <c r="TGJ21"/>
      <c r="TGK21"/>
      <c r="TGL21"/>
      <c r="TGM21"/>
      <c r="TGN21"/>
      <c r="TGO21"/>
      <c r="TGP21"/>
      <c r="TGQ21"/>
      <c r="TGR21"/>
      <c r="TGS21"/>
      <c r="TGT21"/>
      <c r="TGU21"/>
      <c r="TGV21"/>
      <c r="TGW21"/>
      <c r="TGX21"/>
      <c r="TGY21"/>
      <c r="TGZ21"/>
      <c r="THA21"/>
      <c r="THB21"/>
      <c r="THC21"/>
      <c r="THD21"/>
      <c r="THE21"/>
      <c r="THF21"/>
      <c r="THG21"/>
      <c r="THH21"/>
      <c r="THI21"/>
      <c r="THJ21"/>
      <c r="THK21"/>
      <c r="THL21"/>
      <c r="THM21"/>
      <c r="THN21"/>
      <c r="THO21"/>
      <c r="THP21"/>
      <c r="THQ21"/>
      <c r="THR21"/>
      <c r="THS21"/>
      <c r="THT21"/>
      <c r="THU21"/>
      <c r="THV21"/>
      <c r="THW21"/>
      <c r="THX21"/>
      <c r="THY21"/>
      <c r="THZ21"/>
      <c r="TIA21"/>
      <c r="TIB21"/>
      <c r="TIC21"/>
      <c r="TID21"/>
      <c r="TIE21"/>
      <c r="TIF21"/>
      <c r="TIG21"/>
      <c r="TIH21"/>
      <c r="TII21"/>
      <c r="TIJ21"/>
      <c r="TIK21"/>
      <c r="TIL21"/>
      <c r="TIM21"/>
      <c r="TIN21"/>
      <c r="TIO21"/>
      <c r="TIP21"/>
      <c r="TIQ21"/>
      <c r="TIR21"/>
      <c r="TIS21"/>
      <c r="TIT21"/>
      <c r="TIU21"/>
      <c r="TIV21"/>
      <c r="TIW21"/>
      <c r="TIX21"/>
      <c r="TIY21"/>
      <c r="TIZ21"/>
      <c r="TJA21"/>
      <c r="TJB21"/>
      <c r="TJC21"/>
      <c r="TJD21"/>
      <c r="TJE21"/>
      <c r="TJF21"/>
      <c r="TJG21"/>
      <c r="TJH21"/>
      <c r="TJI21"/>
      <c r="TJJ21"/>
      <c r="TJK21"/>
      <c r="TJL21"/>
      <c r="TJM21"/>
      <c r="TJN21"/>
      <c r="TJO21"/>
      <c r="TJP21"/>
      <c r="TJQ21"/>
      <c r="TJR21"/>
      <c r="TJS21"/>
      <c r="TJT21"/>
      <c r="TJU21"/>
      <c r="TJV21"/>
      <c r="TJW21"/>
      <c r="TJX21"/>
      <c r="TJY21"/>
      <c r="TJZ21"/>
      <c r="TKA21"/>
      <c r="TKB21"/>
      <c r="TKC21"/>
      <c r="TKD21"/>
      <c r="TKE21"/>
      <c r="TKF21"/>
      <c r="TKG21"/>
      <c r="TKH21"/>
      <c r="TKI21"/>
      <c r="TKJ21"/>
      <c r="TKK21"/>
      <c r="TKL21"/>
      <c r="TKM21"/>
      <c r="TKN21"/>
      <c r="TKO21"/>
      <c r="TKP21"/>
      <c r="TKQ21"/>
      <c r="TKR21"/>
      <c r="TKS21"/>
      <c r="TKT21"/>
      <c r="TKU21"/>
      <c r="TKV21"/>
      <c r="TKW21"/>
      <c r="TKX21"/>
      <c r="TKY21"/>
      <c r="TKZ21"/>
      <c r="TLA21"/>
      <c r="TLB21"/>
      <c r="TLC21"/>
      <c r="TLD21"/>
      <c r="TLE21"/>
      <c r="TLF21"/>
      <c r="TLG21"/>
      <c r="TLH21"/>
      <c r="TLI21"/>
      <c r="TLJ21"/>
      <c r="TLK21"/>
      <c r="TLL21"/>
      <c r="TLM21"/>
      <c r="TLN21"/>
      <c r="TLO21"/>
      <c r="TLP21"/>
      <c r="TLQ21"/>
      <c r="TLR21"/>
      <c r="TLS21"/>
      <c r="TLT21"/>
      <c r="TLU21"/>
      <c r="TLV21"/>
      <c r="TLW21"/>
      <c r="TLX21"/>
      <c r="TLY21"/>
      <c r="TLZ21"/>
      <c r="TMA21"/>
      <c r="TMB21"/>
      <c r="TMC21"/>
      <c r="TMD21"/>
      <c r="TME21"/>
      <c r="TMF21"/>
      <c r="TMG21"/>
      <c r="TMH21"/>
      <c r="TMI21"/>
      <c r="TMJ21"/>
      <c r="TMK21"/>
      <c r="TML21"/>
      <c r="TMM21"/>
      <c r="TMN21"/>
      <c r="TMO21"/>
      <c r="TMP21"/>
      <c r="TMQ21"/>
      <c r="TMR21"/>
      <c r="TMS21"/>
      <c r="TMT21"/>
      <c r="TMU21"/>
      <c r="TMV21"/>
      <c r="TMW21"/>
      <c r="TMX21"/>
      <c r="TMY21"/>
      <c r="TMZ21"/>
      <c r="TNA21"/>
      <c r="TNB21"/>
      <c r="TNC21"/>
      <c r="TND21"/>
      <c r="TNE21"/>
      <c r="TNF21"/>
      <c r="TNG21"/>
      <c r="TNH21"/>
      <c r="TNI21"/>
      <c r="TNJ21"/>
      <c r="TNK21"/>
      <c r="TNL21"/>
      <c r="TNM21"/>
      <c r="TNN21"/>
      <c r="TNO21"/>
      <c r="TNP21"/>
      <c r="TNQ21"/>
      <c r="TNR21"/>
      <c r="TNS21"/>
      <c r="TNT21"/>
      <c r="TNU21"/>
      <c r="TNV21"/>
      <c r="TNW21"/>
      <c r="TNX21"/>
      <c r="TNY21"/>
      <c r="TNZ21"/>
      <c r="TOA21"/>
      <c r="TOB21"/>
      <c r="TOC21"/>
      <c r="TOD21"/>
      <c r="TOE21"/>
      <c r="TOF21"/>
      <c r="TOG21"/>
      <c r="TOH21"/>
      <c r="TOI21"/>
      <c r="TOJ21"/>
      <c r="TOK21"/>
      <c r="TOL21"/>
      <c r="TOM21"/>
      <c r="TON21"/>
      <c r="TOO21"/>
      <c r="TOP21"/>
      <c r="TOQ21"/>
      <c r="TOR21"/>
      <c r="TOS21"/>
      <c r="TOT21"/>
      <c r="TOU21"/>
      <c r="TOV21"/>
      <c r="TOW21"/>
      <c r="TOX21"/>
      <c r="TOY21"/>
      <c r="TOZ21"/>
      <c r="TPA21"/>
      <c r="TPB21"/>
      <c r="TPC21"/>
      <c r="TPD21"/>
      <c r="TPE21"/>
      <c r="TPF21"/>
      <c r="TPG21"/>
      <c r="TPH21"/>
      <c r="TPI21"/>
      <c r="TPJ21"/>
      <c r="TPK21"/>
      <c r="TPL21"/>
      <c r="TPM21"/>
      <c r="TPN21"/>
      <c r="TPO21"/>
      <c r="TPP21"/>
      <c r="TPQ21"/>
      <c r="TPR21"/>
      <c r="TPS21"/>
      <c r="TPT21"/>
      <c r="TPU21"/>
      <c r="TPV21"/>
      <c r="TPW21"/>
      <c r="TPX21"/>
      <c r="TPY21"/>
      <c r="TPZ21"/>
      <c r="TQA21"/>
      <c r="TQB21"/>
      <c r="TQC21"/>
      <c r="TQD21"/>
      <c r="TQE21"/>
      <c r="TQF21"/>
      <c r="TQG21"/>
      <c r="TQH21"/>
      <c r="TQI21"/>
      <c r="TQJ21"/>
      <c r="TQK21"/>
      <c r="TQL21"/>
      <c r="TQM21"/>
      <c r="TQN21"/>
      <c r="TQO21"/>
      <c r="TQP21"/>
      <c r="TQQ21"/>
      <c r="TQR21"/>
      <c r="TQS21"/>
      <c r="TQT21"/>
      <c r="TQU21"/>
      <c r="TQV21"/>
      <c r="TQW21"/>
      <c r="TQX21"/>
      <c r="TQY21"/>
      <c r="TQZ21"/>
      <c r="TRA21"/>
      <c r="TRB21"/>
      <c r="TRC21"/>
      <c r="TRD21"/>
      <c r="TRE21"/>
      <c r="TRF21"/>
      <c r="TRG21"/>
      <c r="TRH21"/>
      <c r="TRI21"/>
      <c r="TRJ21"/>
      <c r="TRK21"/>
      <c r="TRL21"/>
      <c r="TRM21"/>
      <c r="TRN21"/>
      <c r="TRO21"/>
      <c r="TRP21"/>
      <c r="TRQ21"/>
      <c r="TRR21"/>
      <c r="TRS21"/>
      <c r="TRT21"/>
      <c r="TRU21"/>
      <c r="TRV21"/>
      <c r="TRW21"/>
      <c r="TRX21"/>
      <c r="TRY21"/>
      <c r="TRZ21"/>
      <c r="TSA21"/>
      <c r="TSB21"/>
      <c r="TSC21"/>
      <c r="TSD21"/>
      <c r="TSE21"/>
      <c r="TSF21"/>
      <c r="TSG21"/>
      <c r="TSH21"/>
      <c r="TSI21"/>
      <c r="TSJ21"/>
      <c r="TSK21"/>
      <c r="TSL21"/>
      <c r="TSM21"/>
      <c r="TSN21"/>
      <c r="TSO21"/>
      <c r="TSP21"/>
      <c r="TSQ21"/>
      <c r="TSR21"/>
      <c r="TSS21"/>
      <c r="TST21"/>
      <c r="TSU21"/>
      <c r="TSV21"/>
      <c r="TSW21"/>
      <c r="TSX21"/>
      <c r="TSY21"/>
      <c r="TSZ21"/>
      <c r="TTA21"/>
      <c r="TTB21"/>
      <c r="TTC21"/>
      <c r="TTD21"/>
      <c r="TTE21"/>
      <c r="TTF21"/>
      <c r="TTG21"/>
      <c r="TTH21"/>
      <c r="TTI21"/>
      <c r="TTJ21"/>
      <c r="TTK21"/>
      <c r="TTL21"/>
      <c r="TTM21"/>
      <c r="TTN21"/>
      <c r="TTO21"/>
      <c r="TTP21"/>
      <c r="TTQ21"/>
      <c r="TTR21"/>
      <c r="TTS21"/>
      <c r="TTT21"/>
      <c r="TTU21"/>
      <c r="TTV21"/>
      <c r="TTW21"/>
      <c r="TTX21"/>
      <c r="TTY21"/>
      <c r="TTZ21"/>
      <c r="TUA21"/>
      <c r="TUB21"/>
      <c r="TUC21"/>
      <c r="TUD21"/>
      <c r="TUE21"/>
      <c r="TUF21"/>
      <c r="TUG21"/>
      <c r="TUH21"/>
      <c r="TUI21"/>
      <c r="TUJ21"/>
      <c r="TUK21"/>
      <c r="TUL21"/>
      <c r="TUM21"/>
      <c r="TUN21"/>
      <c r="TUO21"/>
      <c r="TUP21"/>
      <c r="TUQ21"/>
      <c r="TUR21"/>
      <c r="TUS21"/>
      <c r="TUT21"/>
      <c r="TUU21"/>
      <c r="TUV21"/>
      <c r="TUW21"/>
      <c r="TUX21"/>
      <c r="TUY21"/>
      <c r="TUZ21"/>
      <c r="TVA21"/>
      <c r="TVB21"/>
      <c r="TVC21"/>
      <c r="TVD21"/>
      <c r="TVE21"/>
      <c r="TVF21"/>
      <c r="TVG21"/>
      <c r="TVH21"/>
      <c r="TVI21"/>
      <c r="TVJ21"/>
      <c r="TVK21"/>
      <c r="TVL21"/>
      <c r="TVM21"/>
      <c r="TVN21"/>
      <c r="TVO21"/>
      <c r="TVP21"/>
      <c r="TVQ21"/>
      <c r="TVR21"/>
      <c r="TVS21"/>
      <c r="TVT21"/>
      <c r="TVU21"/>
      <c r="TVV21"/>
      <c r="TVW21"/>
      <c r="TVX21"/>
      <c r="TVY21"/>
      <c r="TVZ21"/>
      <c r="TWA21"/>
      <c r="TWB21"/>
      <c r="TWC21"/>
      <c r="TWD21"/>
      <c r="TWE21"/>
      <c r="TWF21"/>
      <c r="TWG21"/>
      <c r="TWH21"/>
      <c r="TWI21"/>
      <c r="TWJ21"/>
      <c r="TWK21"/>
      <c r="TWL21"/>
      <c r="TWM21"/>
      <c r="TWN21"/>
      <c r="TWO21"/>
      <c r="TWP21"/>
      <c r="TWQ21"/>
      <c r="TWR21"/>
      <c r="TWS21"/>
      <c r="TWT21"/>
      <c r="TWU21"/>
      <c r="TWV21"/>
      <c r="TWW21"/>
      <c r="TWX21"/>
      <c r="TWY21"/>
      <c r="TWZ21"/>
      <c r="TXA21"/>
      <c r="TXB21"/>
      <c r="TXC21"/>
      <c r="TXD21"/>
      <c r="TXE21"/>
      <c r="TXF21"/>
      <c r="TXG21"/>
      <c r="TXH21"/>
      <c r="TXI21"/>
      <c r="TXJ21"/>
      <c r="TXK21"/>
      <c r="TXL21"/>
      <c r="TXM21"/>
      <c r="TXN21"/>
      <c r="TXO21"/>
      <c r="TXP21"/>
      <c r="TXQ21"/>
      <c r="TXR21"/>
      <c r="TXS21"/>
      <c r="TXT21"/>
      <c r="TXU21"/>
      <c r="TXV21"/>
      <c r="TXW21"/>
      <c r="TXX21"/>
      <c r="TXY21"/>
      <c r="TXZ21"/>
      <c r="TYA21"/>
      <c r="TYB21"/>
      <c r="TYC21"/>
      <c r="TYD21"/>
      <c r="TYE21"/>
      <c r="TYF21"/>
      <c r="TYG21"/>
      <c r="TYH21"/>
      <c r="TYI21"/>
      <c r="TYJ21"/>
      <c r="TYK21"/>
      <c r="TYL21"/>
      <c r="TYM21"/>
      <c r="TYN21"/>
      <c r="TYO21"/>
      <c r="TYP21"/>
      <c r="TYQ21"/>
      <c r="TYR21"/>
      <c r="TYS21"/>
      <c r="TYT21"/>
      <c r="TYU21"/>
      <c r="TYV21"/>
      <c r="TYW21"/>
      <c r="TYX21"/>
      <c r="TYY21"/>
      <c r="TYZ21"/>
      <c r="TZA21"/>
      <c r="TZB21"/>
      <c r="TZC21"/>
      <c r="TZD21"/>
      <c r="TZE21"/>
      <c r="TZF21"/>
      <c r="TZG21"/>
      <c r="TZH21"/>
      <c r="TZI21"/>
      <c r="TZJ21"/>
      <c r="TZK21"/>
      <c r="TZL21"/>
      <c r="TZM21"/>
      <c r="TZN21"/>
      <c r="TZO21"/>
      <c r="TZP21"/>
      <c r="TZQ21"/>
      <c r="TZR21"/>
      <c r="TZS21"/>
      <c r="TZT21"/>
      <c r="TZU21"/>
      <c r="TZV21"/>
      <c r="TZW21"/>
      <c r="TZX21"/>
      <c r="TZY21"/>
      <c r="TZZ21"/>
      <c r="UAA21"/>
      <c r="UAB21"/>
      <c r="UAC21"/>
      <c r="UAD21"/>
      <c r="UAE21"/>
      <c r="UAF21"/>
      <c r="UAG21"/>
      <c r="UAH21"/>
      <c r="UAI21"/>
      <c r="UAJ21"/>
      <c r="UAK21"/>
      <c r="UAL21"/>
      <c r="UAM21"/>
      <c r="UAN21"/>
      <c r="UAO21"/>
      <c r="UAP21"/>
      <c r="UAQ21"/>
      <c r="UAR21"/>
      <c r="UAS21"/>
      <c r="UAT21"/>
      <c r="UAU21"/>
      <c r="UAV21"/>
      <c r="UAW21"/>
      <c r="UAX21"/>
      <c r="UAY21"/>
      <c r="UAZ21"/>
      <c r="UBA21"/>
      <c r="UBB21"/>
      <c r="UBC21"/>
      <c r="UBD21"/>
      <c r="UBE21"/>
      <c r="UBF21"/>
      <c r="UBG21"/>
      <c r="UBH21"/>
      <c r="UBI21"/>
      <c r="UBJ21"/>
      <c r="UBK21"/>
      <c r="UBL21"/>
      <c r="UBM21"/>
      <c r="UBN21"/>
      <c r="UBO21"/>
      <c r="UBP21"/>
      <c r="UBQ21"/>
      <c r="UBR21"/>
      <c r="UBS21"/>
      <c r="UBT21"/>
      <c r="UBU21"/>
      <c r="UBV21"/>
      <c r="UBW21"/>
      <c r="UBX21"/>
      <c r="UBY21"/>
      <c r="UBZ21"/>
      <c r="UCA21"/>
      <c r="UCB21"/>
      <c r="UCC21"/>
      <c r="UCD21"/>
      <c r="UCE21"/>
      <c r="UCF21"/>
      <c r="UCG21"/>
      <c r="UCH21"/>
      <c r="UCI21"/>
      <c r="UCJ21"/>
      <c r="UCK21"/>
      <c r="UCL21"/>
      <c r="UCM21"/>
      <c r="UCN21"/>
      <c r="UCO21"/>
      <c r="UCP21"/>
      <c r="UCQ21"/>
      <c r="UCR21"/>
      <c r="UCS21"/>
      <c r="UCT21"/>
      <c r="UCU21"/>
      <c r="UCV21"/>
      <c r="UCW21"/>
      <c r="UCX21"/>
      <c r="UCY21"/>
      <c r="UCZ21"/>
      <c r="UDA21"/>
      <c r="UDB21"/>
      <c r="UDC21"/>
      <c r="UDD21"/>
      <c r="UDE21"/>
      <c r="UDF21"/>
      <c r="UDG21"/>
      <c r="UDH21"/>
      <c r="UDI21"/>
      <c r="UDJ21"/>
      <c r="UDK21"/>
      <c r="UDL21"/>
      <c r="UDM21"/>
      <c r="UDN21"/>
      <c r="UDO21"/>
      <c r="UDP21"/>
      <c r="UDQ21"/>
      <c r="UDR21"/>
      <c r="UDS21"/>
      <c r="UDT21"/>
      <c r="UDU21"/>
      <c r="UDV21"/>
      <c r="UDW21"/>
      <c r="UDX21"/>
      <c r="UDY21"/>
      <c r="UDZ21"/>
      <c r="UEA21"/>
      <c r="UEB21"/>
      <c r="UEC21"/>
      <c r="UED21"/>
      <c r="UEE21"/>
      <c r="UEF21"/>
      <c r="UEG21"/>
      <c r="UEH21"/>
      <c r="UEI21"/>
      <c r="UEJ21"/>
      <c r="UEK21"/>
      <c r="UEL21"/>
      <c r="UEM21"/>
      <c r="UEN21"/>
      <c r="UEO21"/>
      <c r="UEP21"/>
      <c r="UEQ21"/>
      <c r="UER21"/>
      <c r="UES21"/>
      <c r="UET21"/>
      <c r="UEU21"/>
      <c r="UEV21"/>
      <c r="UEW21"/>
      <c r="UEX21"/>
      <c r="UEY21"/>
      <c r="UEZ21"/>
      <c r="UFA21"/>
      <c r="UFB21"/>
      <c r="UFC21"/>
      <c r="UFD21"/>
      <c r="UFE21"/>
      <c r="UFF21"/>
      <c r="UFG21"/>
      <c r="UFH21"/>
      <c r="UFI21"/>
      <c r="UFJ21"/>
      <c r="UFK21"/>
      <c r="UFL21"/>
      <c r="UFM21"/>
      <c r="UFN21"/>
      <c r="UFO21"/>
      <c r="UFP21"/>
      <c r="UFQ21"/>
      <c r="UFR21"/>
      <c r="UFS21"/>
      <c r="UFT21"/>
      <c r="UFU21"/>
      <c r="UFV21"/>
      <c r="UFW21"/>
      <c r="UFX21"/>
      <c r="UFY21"/>
      <c r="UFZ21"/>
      <c r="UGA21"/>
      <c r="UGB21"/>
      <c r="UGC21"/>
      <c r="UGD21"/>
      <c r="UGE21"/>
      <c r="UGF21"/>
      <c r="UGG21"/>
      <c r="UGH21"/>
      <c r="UGI21"/>
      <c r="UGJ21"/>
      <c r="UGK21"/>
      <c r="UGL21"/>
      <c r="UGM21"/>
      <c r="UGN21"/>
      <c r="UGO21"/>
      <c r="UGP21"/>
      <c r="UGQ21"/>
      <c r="UGR21"/>
      <c r="UGS21"/>
      <c r="UGT21"/>
      <c r="UGU21"/>
      <c r="UGV21"/>
      <c r="UGW21"/>
      <c r="UGX21"/>
      <c r="UGY21"/>
      <c r="UGZ21"/>
      <c r="UHA21"/>
      <c r="UHB21"/>
      <c r="UHC21"/>
      <c r="UHD21"/>
      <c r="UHE21"/>
      <c r="UHF21"/>
      <c r="UHG21"/>
      <c r="UHH21"/>
      <c r="UHI21"/>
      <c r="UHJ21"/>
      <c r="UHK21"/>
      <c r="UHL21"/>
      <c r="UHM21"/>
      <c r="UHN21"/>
      <c r="UHO21"/>
      <c r="UHP21"/>
      <c r="UHQ21"/>
      <c r="UHR21"/>
      <c r="UHS21"/>
      <c r="UHT21"/>
      <c r="UHU21"/>
      <c r="UHV21"/>
      <c r="UHW21"/>
      <c r="UHX21"/>
      <c r="UHY21"/>
      <c r="UHZ21"/>
      <c r="UIA21"/>
      <c r="UIB21"/>
      <c r="UIC21"/>
      <c r="UID21"/>
      <c r="UIE21"/>
      <c r="UIF21"/>
      <c r="UIG21"/>
      <c r="UIH21"/>
      <c r="UII21"/>
      <c r="UIJ21"/>
      <c r="UIK21"/>
      <c r="UIL21"/>
      <c r="UIM21"/>
      <c r="UIN21"/>
      <c r="UIO21"/>
      <c r="UIP21"/>
      <c r="UIQ21"/>
      <c r="UIR21"/>
      <c r="UIS21"/>
      <c r="UIT21"/>
      <c r="UIU21"/>
      <c r="UIV21"/>
      <c r="UIW21"/>
      <c r="UIX21"/>
      <c r="UIY21"/>
      <c r="UIZ21"/>
      <c r="UJA21"/>
      <c r="UJB21"/>
      <c r="UJC21"/>
      <c r="UJD21"/>
      <c r="UJE21"/>
      <c r="UJF21"/>
      <c r="UJG21"/>
      <c r="UJH21"/>
      <c r="UJI21"/>
      <c r="UJJ21"/>
      <c r="UJK21"/>
      <c r="UJL21"/>
      <c r="UJM21"/>
      <c r="UJN21"/>
      <c r="UJO21"/>
      <c r="UJP21"/>
      <c r="UJQ21"/>
      <c r="UJR21"/>
      <c r="UJS21"/>
      <c r="UJT21"/>
      <c r="UJU21"/>
      <c r="UJV21"/>
      <c r="UJW21"/>
      <c r="UJX21"/>
      <c r="UJY21"/>
      <c r="UJZ21"/>
      <c r="UKA21"/>
      <c r="UKB21"/>
      <c r="UKC21"/>
      <c r="UKD21"/>
      <c r="UKE21"/>
      <c r="UKF21"/>
      <c r="UKG21"/>
      <c r="UKH21"/>
      <c r="UKI21"/>
      <c r="UKJ21"/>
      <c r="UKK21"/>
      <c r="UKL21"/>
      <c r="UKM21"/>
      <c r="UKN21"/>
      <c r="UKO21"/>
      <c r="UKP21"/>
      <c r="UKQ21"/>
      <c r="UKR21"/>
      <c r="UKS21"/>
      <c r="UKT21"/>
      <c r="UKU21"/>
      <c r="UKV21"/>
      <c r="UKW21"/>
      <c r="UKX21"/>
      <c r="UKY21"/>
      <c r="UKZ21"/>
      <c r="ULA21"/>
      <c r="ULB21"/>
      <c r="ULC21"/>
      <c r="ULD21"/>
      <c r="ULE21"/>
      <c r="ULF21"/>
      <c r="ULG21"/>
      <c r="ULH21"/>
      <c r="ULI21"/>
      <c r="ULJ21"/>
      <c r="ULK21"/>
      <c r="ULL21"/>
      <c r="ULM21"/>
      <c r="ULN21"/>
      <c r="ULO21"/>
      <c r="ULP21"/>
      <c r="ULQ21"/>
      <c r="ULR21"/>
      <c r="ULS21"/>
      <c r="ULT21"/>
      <c r="ULU21"/>
      <c r="ULV21"/>
      <c r="ULW21"/>
      <c r="ULX21"/>
      <c r="ULY21"/>
      <c r="ULZ21"/>
      <c r="UMA21"/>
      <c r="UMB21"/>
      <c r="UMC21"/>
      <c r="UMD21"/>
      <c r="UME21"/>
      <c r="UMF21"/>
      <c r="UMG21"/>
      <c r="UMH21"/>
      <c r="UMI21"/>
      <c r="UMJ21"/>
      <c r="UMK21"/>
      <c r="UML21"/>
      <c r="UMM21"/>
      <c r="UMN21"/>
      <c r="UMO21"/>
      <c r="UMP21"/>
      <c r="UMQ21"/>
      <c r="UMR21"/>
      <c r="UMS21"/>
      <c r="UMT21"/>
      <c r="UMU21"/>
      <c r="UMV21"/>
      <c r="UMW21"/>
      <c r="UMX21"/>
      <c r="UMY21"/>
      <c r="UMZ21"/>
      <c r="UNA21"/>
      <c r="UNB21"/>
      <c r="UNC21"/>
      <c r="UND21"/>
      <c r="UNE21"/>
      <c r="UNF21"/>
      <c r="UNG21"/>
      <c r="UNH21"/>
      <c r="UNI21"/>
      <c r="UNJ21"/>
      <c r="UNK21"/>
      <c r="UNL21"/>
      <c r="UNM21"/>
      <c r="UNN21"/>
      <c r="UNO21"/>
      <c r="UNP21"/>
      <c r="UNQ21"/>
      <c r="UNR21"/>
      <c r="UNS21"/>
      <c r="UNT21"/>
      <c r="UNU21"/>
      <c r="UNV21"/>
      <c r="UNW21"/>
      <c r="UNX21"/>
      <c r="UNY21"/>
      <c r="UNZ21"/>
      <c r="UOA21"/>
      <c r="UOB21"/>
      <c r="UOC21"/>
      <c r="UOD21"/>
      <c r="UOE21"/>
      <c r="UOF21"/>
      <c r="UOG21"/>
      <c r="UOH21"/>
      <c r="UOI21"/>
      <c r="UOJ21"/>
      <c r="UOK21"/>
      <c r="UOL21"/>
      <c r="UOM21"/>
      <c r="UON21"/>
      <c r="UOO21"/>
      <c r="UOP21"/>
      <c r="UOQ21"/>
      <c r="UOR21"/>
      <c r="UOS21"/>
      <c r="UOT21"/>
      <c r="UOU21"/>
      <c r="UOV21"/>
      <c r="UOW21"/>
      <c r="UOX21"/>
      <c r="UOY21"/>
      <c r="UOZ21"/>
      <c r="UPA21"/>
      <c r="UPB21"/>
      <c r="UPC21"/>
      <c r="UPD21"/>
      <c r="UPE21"/>
      <c r="UPF21"/>
      <c r="UPG21"/>
      <c r="UPH21"/>
      <c r="UPI21"/>
      <c r="UPJ21"/>
      <c r="UPK21"/>
      <c r="UPL21"/>
      <c r="UPM21"/>
      <c r="UPN21"/>
      <c r="UPO21"/>
      <c r="UPP21"/>
      <c r="UPQ21"/>
      <c r="UPR21"/>
      <c r="UPS21"/>
      <c r="UPT21"/>
      <c r="UPU21"/>
      <c r="UPV21"/>
      <c r="UPW21"/>
      <c r="UPX21"/>
      <c r="UPY21"/>
      <c r="UPZ21"/>
      <c r="UQA21"/>
      <c r="UQB21"/>
      <c r="UQC21"/>
      <c r="UQD21"/>
      <c r="UQE21"/>
      <c r="UQF21"/>
      <c r="UQG21"/>
      <c r="UQH21"/>
      <c r="UQI21"/>
      <c r="UQJ21"/>
      <c r="UQK21"/>
      <c r="UQL21"/>
      <c r="UQM21"/>
      <c r="UQN21"/>
      <c r="UQO21"/>
      <c r="UQP21"/>
      <c r="UQQ21"/>
      <c r="UQR21"/>
      <c r="UQS21"/>
      <c r="UQT21"/>
      <c r="UQU21"/>
      <c r="UQV21"/>
      <c r="UQW21"/>
      <c r="UQX21"/>
      <c r="UQY21"/>
      <c r="UQZ21"/>
      <c r="URA21"/>
      <c r="URB21"/>
      <c r="URC21"/>
      <c r="URD21"/>
      <c r="URE21"/>
      <c r="URF21"/>
      <c r="URG21"/>
      <c r="URH21"/>
      <c r="URI21"/>
      <c r="URJ21"/>
      <c r="URK21"/>
      <c r="URL21"/>
      <c r="URM21"/>
      <c r="URN21"/>
      <c r="URO21"/>
      <c r="URP21"/>
      <c r="URQ21"/>
      <c r="URR21"/>
      <c r="URS21"/>
      <c r="URT21"/>
      <c r="URU21"/>
      <c r="URV21"/>
      <c r="URW21"/>
      <c r="URX21"/>
      <c r="URY21"/>
      <c r="URZ21"/>
      <c r="USA21"/>
      <c r="USB21"/>
      <c r="USC21"/>
      <c r="USD21"/>
      <c r="USE21"/>
      <c r="USF21"/>
      <c r="USG21"/>
      <c r="USH21"/>
      <c r="USI21"/>
      <c r="USJ21"/>
      <c r="USK21"/>
      <c r="USL21"/>
      <c r="USM21"/>
      <c r="USN21"/>
      <c r="USO21"/>
      <c r="USP21"/>
      <c r="USQ21"/>
      <c r="USR21"/>
      <c r="USS21"/>
      <c r="UST21"/>
      <c r="USU21"/>
      <c r="USV21"/>
      <c r="USW21"/>
      <c r="USX21"/>
      <c r="USY21"/>
      <c r="USZ21"/>
      <c r="UTA21"/>
      <c r="UTB21"/>
      <c r="UTC21"/>
      <c r="UTD21"/>
      <c r="UTE21"/>
      <c r="UTF21"/>
      <c r="UTG21"/>
      <c r="UTH21"/>
      <c r="UTI21"/>
      <c r="UTJ21"/>
      <c r="UTK21"/>
      <c r="UTL21"/>
      <c r="UTM21"/>
      <c r="UTN21"/>
      <c r="UTO21"/>
      <c r="UTP21"/>
      <c r="UTQ21"/>
      <c r="UTR21"/>
      <c r="UTS21"/>
      <c r="UTT21"/>
      <c r="UTU21"/>
      <c r="UTV21"/>
      <c r="UTW21"/>
      <c r="UTX21"/>
      <c r="UTY21"/>
      <c r="UTZ21"/>
      <c r="UUA21"/>
      <c r="UUB21"/>
      <c r="UUC21"/>
      <c r="UUD21"/>
      <c r="UUE21"/>
      <c r="UUF21"/>
      <c r="UUG21"/>
      <c r="UUH21"/>
      <c r="UUI21"/>
      <c r="UUJ21"/>
      <c r="UUK21"/>
      <c r="UUL21"/>
      <c r="UUM21"/>
      <c r="UUN21"/>
      <c r="UUO21"/>
      <c r="UUP21"/>
      <c r="UUQ21"/>
      <c r="UUR21"/>
      <c r="UUS21"/>
      <c r="UUT21"/>
      <c r="UUU21"/>
      <c r="UUV21"/>
      <c r="UUW21"/>
      <c r="UUX21"/>
      <c r="UUY21"/>
      <c r="UUZ21"/>
      <c r="UVA21"/>
      <c r="UVB21"/>
      <c r="UVC21"/>
      <c r="UVD21"/>
      <c r="UVE21"/>
      <c r="UVF21"/>
      <c r="UVG21"/>
      <c r="UVH21"/>
      <c r="UVI21"/>
      <c r="UVJ21"/>
      <c r="UVK21"/>
      <c r="UVL21"/>
      <c r="UVM21"/>
      <c r="UVN21"/>
      <c r="UVO21"/>
      <c r="UVP21"/>
      <c r="UVQ21"/>
      <c r="UVR21"/>
      <c r="UVS21"/>
      <c r="UVT21"/>
      <c r="UVU21"/>
      <c r="UVV21"/>
      <c r="UVW21"/>
      <c r="UVX21"/>
      <c r="UVY21"/>
      <c r="UVZ21"/>
      <c r="UWA21"/>
      <c r="UWB21"/>
      <c r="UWC21"/>
      <c r="UWD21"/>
      <c r="UWE21"/>
      <c r="UWF21"/>
      <c r="UWG21"/>
      <c r="UWH21"/>
      <c r="UWI21"/>
      <c r="UWJ21"/>
      <c r="UWK21"/>
      <c r="UWL21"/>
      <c r="UWM21"/>
      <c r="UWN21"/>
      <c r="UWO21"/>
      <c r="UWP21"/>
      <c r="UWQ21"/>
      <c r="UWR21"/>
      <c r="UWS21"/>
      <c r="UWT21"/>
      <c r="UWU21"/>
      <c r="UWV21"/>
      <c r="UWW21"/>
      <c r="UWX21"/>
      <c r="UWY21"/>
      <c r="UWZ21"/>
      <c r="UXA21"/>
      <c r="UXB21"/>
      <c r="UXC21"/>
      <c r="UXD21"/>
      <c r="UXE21"/>
      <c r="UXF21"/>
      <c r="UXG21"/>
      <c r="UXH21"/>
      <c r="UXI21"/>
      <c r="UXJ21"/>
      <c r="UXK21"/>
      <c r="UXL21"/>
      <c r="UXM21"/>
      <c r="UXN21"/>
      <c r="UXO21"/>
      <c r="UXP21"/>
      <c r="UXQ21"/>
      <c r="UXR21"/>
      <c r="UXS21"/>
      <c r="UXT21"/>
      <c r="UXU21"/>
      <c r="UXV21"/>
      <c r="UXW21"/>
      <c r="UXX21"/>
      <c r="UXY21"/>
      <c r="UXZ21"/>
      <c r="UYA21"/>
      <c r="UYB21"/>
      <c r="UYC21"/>
      <c r="UYD21"/>
      <c r="UYE21"/>
      <c r="UYF21"/>
      <c r="UYG21"/>
      <c r="UYH21"/>
      <c r="UYI21"/>
      <c r="UYJ21"/>
      <c r="UYK21"/>
      <c r="UYL21"/>
      <c r="UYM21"/>
      <c r="UYN21"/>
      <c r="UYO21"/>
      <c r="UYP21"/>
      <c r="UYQ21"/>
      <c r="UYR21"/>
      <c r="UYS21"/>
      <c r="UYT21"/>
      <c r="UYU21"/>
      <c r="UYV21"/>
      <c r="UYW21"/>
      <c r="UYX21"/>
      <c r="UYY21"/>
      <c r="UYZ21"/>
      <c r="UZA21"/>
      <c r="UZB21"/>
      <c r="UZC21"/>
      <c r="UZD21"/>
      <c r="UZE21"/>
      <c r="UZF21"/>
      <c r="UZG21"/>
      <c r="UZH21"/>
      <c r="UZI21"/>
      <c r="UZJ21"/>
      <c r="UZK21"/>
      <c r="UZL21"/>
      <c r="UZM21"/>
      <c r="UZN21"/>
      <c r="UZO21"/>
      <c r="UZP21"/>
      <c r="UZQ21"/>
      <c r="UZR21"/>
      <c r="UZS21"/>
      <c r="UZT21"/>
      <c r="UZU21"/>
      <c r="UZV21"/>
      <c r="UZW21"/>
      <c r="UZX21"/>
      <c r="UZY21"/>
      <c r="UZZ21"/>
      <c r="VAA21"/>
      <c r="VAB21"/>
      <c r="VAC21"/>
      <c r="VAD21"/>
      <c r="VAE21"/>
      <c r="VAF21"/>
      <c r="VAG21"/>
      <c r="VAH21"/>
      <c r="VAI21"/>
      <c r="VAJ21"/>
      <c r="VAK21"/>
      <c r="VAL21"/>
      <c r="VAM21"/>
      <c r="VAN21"/>
      <c r="VAO21"/>
      <c r="VAP21"/>
      <c r="VAQ21"/>
      <c r="VAR21"/>
      <c r="VAS21"/>
      <c r="VAT21"/>
      <c r="VAU21"/>
      <c r="VAV21"/>
      <c r="VAW21"/>
      <c r="VAX21"/>
      <c r="VAY21"/>
      <c r="VAZ21"/>
      <c r="VBA21"/>
      <c r="VBB21"/>
      <c r="VBC21"/>
      <c r="VBD21"/>
      <c r="VBE21"/>
      <c r="VBF21"/>
      <c r="VBG21"/>
      <c r="VBH21"/>
      <c r="VBI21"/>
      <c r="VBJ21"/>
      <c r="VBK21"/>
      <c r="VBL21"/>
      <c r="VBM21"/>
      <c r="VBN21"/>
      <c r="VBO21"/>
      <c r="VBP21"/>
      <c r="VBQ21"/>
      <c r="VBR21"/>
      <c r="VBS21"/>
      <c r="VBT21"/>
      <c r="VBU21"/>
      <c r="VBV21"/>
      <c r="VBW21"/>
      <c r="VBX21"/>
      <c r="VBY21"/>
      <c r="VBZ21"/>
      <c r="VCA21"/>
      <c r="VCB21"/>
      <c r="VCC21"/>
      <c r="VCD21"/>
      <c r="VCE21"/>
      <c r="VCF21"/>
      <c r="VCG21"/>
      <c r="VCH21"/>
      <c r="VCI21"/>
      <c r="VCJ21"/>
      <c r="VCK21"/>
      <c r="VCL21"/>
      <c r="VCM21"/>
      <c r="VCN21"/>
      <c r="VCO21"/>
      <c r="VCP21"/>
      <c r="VCQ21"/>
      <c r="VCR21"/>
      <c r="VCS21"/>
      <c r="VCT21"/>
      <c r="VCU21"/>
      <c r="VCV21"/>
      <c r="VCW21"/>
      <c r="VCX21"/>
      <c r="VCY21"/>
      <c r="VCZ21"/>
      <c r="VDA21"/>
      <c r="VDB21"/>
      <c r="VDC21"/>
      <c r="VDD21"/>
      <c r="VDE21"/>
      <c r="VDF21"/>
      <c r="VDG21"/>
      <c r="VDH21"/>
      <c r="VDI21"/>
      <c r="VDJ21"/>
      <c r="VDK21"/>
      <c r="VDL21"/>
      <c r="VDM21"/>
      <c r="VDN21"/>
      <c r="VDO21"/>
      <c r="VDP21"/>
      <c r="VDQ21"/>
      <c r="VDR21"/>
      <c r="VDS21"/>
      <c r="VDT21"/>
      <c r="VDU21"/>
      <c r="VDV21"/>
      <c r="VDW21"/>
      <c r="VDX21"/>
      <c r="VDY21"/>
      <c r="VDZ21"/>
      <c r="VEA21"/>
      <c r="VEB21"/>
      <c r="VEC21"/>
      <c r="VED21"/>
      <c r="VEE21"/>
      <c r="VEF21"/>
      <c r="VEG21"/>
      <c r="VEH21"/>
      <c r="VEI21"/>
      <c r="VEJ21"/>
      <c r="VEK21"/>
      <c r="VEL21"/>
      <c r="VEM21"/>
      <c r="VEN21"/>
      <c r="VEO21"/>
      <c r="VEP21"/>
      <c r="VEQ21"/>
      <c r="VER21"/>
      <c r="VES21"/>
      <c r="VET21"/>
      <c r="VEU21"/>
      <c r="VEV21"/>
      <c r="VEW21"/>
      <c r="VEX21"/>
      <c r="VEY21"/>
      <c r="VEZ21"/>
      <c r="VFA21"/>
      <c r="VFB21"/>
      <c r="VFC21"/>
      <c r="VFD21"/>
      <c r="VFE21"/>
      <c r="VFF21"/>
      <c r="VFG21"/>
      <c r="VFH21"/>
      <c r="VFI21"/>
      <c r="VFJ21"/>
      <c r="VFK21"/>
      <c r="VFL21"/>
      <c r="VFM21"/>
      <c r="VFN21"/>
      <c r="VFO21"/>
      <c r="VFP21"/>
      <c r="VFQ21"/>
      <c r="VFR21"/>
      <c r="VFS21"/>
      <c r="VFT21"/>
      <c r="VFU21"/>
      <c r="VFV21"/>
      <c r="VFW21"/>
      <c r="VFX21"/>
      <c r="VFY21"/>
      <c r="VFZ21"/>
      <c r="VGA21"/>
      <c r="VGB21"/>
      <c r="VGC21"/>
      <c r="VGD21"/>
      <c r="VGE21"/>
      <c r="VGF21"/>
      <c r="VGG21"/>
      <c r="VGH21"/>
      <c r="VGI21"/>
      <c r="VGJ21"/>
      <c r="VGK21"/>
      <c r="VGL21"/>
      <c r="VGM21"/>
      <c r="VGN21"/>
      <c r="VGO21"/>
      <c r="VGP21"/>
      <c r="VGQ21"/>
      <c r="VGR21"/>
      <c r="VGS21"/>
      <c r="VGT21"/>
      <c r="VGU21"/>
      <c r="VGV21"/>
      <c r="VGW21"/>
      <c r="VGX21"/>
      <c r="VGY21"/>
      <c r="VGZ21"/>
      <c r="VHA21"/>
      <c r="VHB21"/>
      <c r="VHC21"/>
      <c r="VHD21"/>
      <c r="VHE21"/>
      <c r="VHF21"/>
      <c r="VHG21"/>
      <c r="VHH21"/>
      <c r="VHI21"/>
      <c r="VHJ21"/>
      <c r="VHK21"/>
      <c r="VHL21"/>
      <c r="VHM21"/>
      <c r="VHN21"/>
      <c r="VHO21"/>
      <c r="VHP21"/>
      <c r="VHQ21"/>
      <c r="VHR21"/>
      <c r="VHS21"/>
      <c r="VHT21"/>
      <c r="VHU21"/>
      <c r="VHV21"/>
      <c r="VHW21"/>
      <c r="VHX21"/>
      <c r="VHY21"/>
      <c r="VHZ21"/>
      <c r="VIA21"/>
      <c r="VIB21"/>
      <c r="VIC21"/>
      <c r="VID21"/>
      <c r="VIE21"/>
      <c r="VIF21"/>
      <c r="VIG21"/>
      <c r="VIH21"/>
      <c r="VII21"/>
      <c r="VIJ21"/>
      <c r="VIK21"/>
      <c r="VIL21"/>
      <c r="VIM21"/>
      <c r="VIN21"/>
      <c r="VIO21"/>
      <c r="VIP21"/>
      <c r="VIQ21"/>
      <c r="VIR21"/>
      <c r="VIS21"/>
      <c r="VIT21"/>
      <c r="VIU21"/>
      <c r="VIV21"/>
      <c r="VIW21"/>
      <c r="VIX21"/>
      <c r="VIY21"/>
      <c r="VIZ21"/>
      <c r="VJA21"/>
      <c r="VJB21"/>
      <c r="VJC21"/>
      <c r="VJD21"/>
      <c r="VJE21"/>
      <c r="VJF21"/>
      <c r="VJG21"/>
      <c r="VJH21"/>
      <c r="VJI21"/>
      <c r="VJJ21"/>
      <c r="VJK21"/>
      <c r="VJL21"/>
      <c r="VJM21"/>
      <c r="VJN21"/>
      <c r="VJO21"/>
      <c r="VJP21"/>
      <c r="VJQ21"/>
      <c r="VJR21"/>
      <c r="VJS21"/>
      <c r="VJT21"/>
      <c r="VJU21"/>
      <c r="VJV21"/>
      <c r="VJW21"/>
      <c r="VJX21"/>
      <c r="VJY21"/>
      <c r="VJZ21"/>
      <c r="VKA21"/>
      <c r="VKB21"/>
      <c r="VKC21"/>
      <c r="VKD21"/>
      <c r="VKE21"/>
      <c r="VKF21"/>
      <c r="VKG21"/>
      <c r="VKH21"/>
      <c r="VKI21"/>
      <c r="VKJ21"/>
      <c r="VKK21"/>
      <c r="VKL21"/>
      <c r="VKM21"/>
      <c r="VKN21"/>
      <c r="VKO21"/>
      <c r="VKP21"/>
      <c r="VKQ21"/>
      <c r="VKR21"/>
      <c r="VKS21"/>
      <c r="VKT21"/>
      <c r="VKU21"/>
      <c r="VKV21"/>
      <c r="VKW21"/>
      <c r="VKX21"/>
      <c r="VKY21"/>
      <c r="VKZ21"/>
      <c r="VLA21"/>
      <c r="VLB21"/>
      <c r="VLC21"/>
      <c r="VLD21"/>
      <c r="VLE21"/>
      <c r="VLF21"/>
      <c r="VLG21"/>
      <c r="VLH21"/>
      <c r="VLI21"/>
      <c r="VLJ21"/>
      <c r="VLK21"/>
      <c r="VLL21"/>
      <c r="VLM21"/>
      <c r="VLN21"/>
      <c r="VLO21"/>
      <c r="VLP21"/>
      <c r="VLQ21"/>
      <c r="VLR21"/>
      <c r="VLS21"/>
      <c r="VLT21"/>
      <c r="VLU21"/>
      <c r="VLV21"/>
      <c r="VLW21"/>
      <c r="VLX21"/>
      <c r="VLY21"/>
      <c r="VLZ21"/>
      <c r="VMA21"/>
      <c r="VMB21"/>
      <c r="VMC21"/>
      <c r="VMD21"/>
      <c r="VME21"/>
      <c r="VMF21"/>
      <c r="VMG21"/>
      <c r="VMH21"/>
      <c r="VMI21"/>
      <c r="VMJ21"/>
      <c r="VMK21"/>
      <c r="VML21"/>
      <c r="VMM21"/>
      <c r="VMN21"/>
      <c r="VMO21"/>
      <c r="VMP21"/>
      <c r="VMQ21"/>
      <c r="VMR21"/>
      <c r="VMS21"/>
      <c r="VMT21"/>
      <c r="VMU21"/>
      <c r="VMV21"/>
      <c r="VMW21"/>
      <c r="VMX21"/>
      <c r="VMY21"/>
      <c r="VMZ21"/>
      <c r="VNA21"/>
      <c r="VNB21"/>
      <c r="VNC21"/>
      <c r="VND21"/>
      <c r="VNE21"/>
      <c r="VNF21"/>
      <c r="VNG21"/>
      <c r="VNH21"/>
      <c r="VNI21"/>
      <c r="VNJ21"/>
      <c r="VNK21"/>
      <c r="VNL21"/>
      <c r="VNM21"/>
      <c r="VNN21"/>
      <c r="VNO21"/>
      <c r="VNP21"/>
      <c r="VNQ21"/>
      <c r="VNR21"/>
      <c r="VNS21"/>
      <c r="VNT21"/>
      <c r="VNU21"/>
      <c r="VNV21"/>
      <c r="VNW21"/>
      <c r="VNX21"/>
      <c r="VNY21"/>
      <c r="VNZ21"/>
      <c r="VOA21"/>
      <c r="VOB21"/>
      <c r="VOC21"/>
      <c r="VOD21"/>
      <c r="VOE21"/>
      <c r="VOF21"/>
      <c r="VOG21"/>
      <c r="VOH21"/>
      <c r="VOI21"/>
      <c r="VOJ21"/>
      <c r="VOK21"/>
      <c r="VOL21"/>
      <c r="VOM21"/>
      <c r="VON21"/>
      <c r="VOO21"/>
      <c r="VOP21"/>
      <c r="VOQ21"/>
      <c r="VOR21"/>
      <c r="VOS21"/>
      <c r="VOT21"/>
      <c r="VOU21"/>
      <c r="VOV21"/>
      <c r="VOW21"/>
      <c r="VOX21"/>
      <c r="VOY21"/>
      <c r="VOZ21"/>
      <c r="VPA21"/>
      <c r="VPB21"/>
      <c r="VPC21"/>
      <c r="VPD21"/>
      <c r="VPE21"/>
      <c r="VPF21"/>
      <c r="VPG21"/>
      <c r="VPH21"/>
      <c r="VPI21"/>
      <c r="VPJ21"/>
      <c r="VPK21"/>
      <c r="VPL21"/>
      <c r="VPM21"/>
      <c r="VPN21"/>
      <c r="VPO21"/>
      <c r="VPP21"/>
      <c r="VPQ21"/>
      <c r="VPR21"/>
      <c r="VPS21"/>
      <c r="VPT21"/>
      <c r="VPU21"/>
      <c r="VPV21"/>
      <c r="VPW21"/>
      <c r="VPX21"/>
      <c r="VPY21"/>
      <c r="VPZ21"/>
      <c r="VQA21"/>
      <c r="VQB21"/>
      <c r="VQC21"/>
      <c r="VQD21"/>
      <c r="VQE21"/>
      <c r="VQF21"/>
      <c r="VQG21"/>
      <c r="VQH21"/>
      <c r="VQI21"/>
      <c r="VQJ21"/>
      <c r="VQK21"/>
      <c r="VQL21"/>
      <c r="VQM21"/>
      <c r="VQN21"/>
      <c r="VQO21"/>
      <c r="VQP21"/>
      <c r="VQQ21"/>
      <c r="VQR21"/>
      <c r="VQS21"/>
      <c r="VQT21"/>
      <c r="VQU21"/>
      <c r="VQV21"/>
      <c r="VQW21"/>
      <c r="VQX21"/>
      <c r="VQY21"/>
      <c r="VQZ21"/>
      <c r="VRA21"/>
      <c r="VRB21"/>
      <c r="VRC21"/>
      <c r="VRD21"/>
      <c r="VRE21"/>
      <c r="VRF21"/>
      <c r="VRG21"/>
      <c r="VRH21"/>
      <c r="VRI21"/>
      <c r="VRJ21"/>
      <c r="VRK21"/>
      <c r="VRL21"/>
      <c r="VRM21"/>
      <c r="VRN21"/>
      <c r="VRO21"/>
      <c r="VRP21"/>
      <c r="VRQ21"/>
      <c r="VRR21"/>
      <c r="VRS21"/>
      <c r="VRT21"/>
      <c r="VRU21"/>
      <c r="VRV21"/>
      <c r="VRW21"/>
      <c r="VRX21"/>
      <c r="VRY21"/>
      <c r="VRZ21"/>
      <c r="VSA21"/>
      <c r="VSB21"/>
      <c r="VSC21"/>
      <c r="VSD21"/>
      <c r="VSE21"/>
      <c r="VSF21"/>
      <c r="VSG21"/>
      <c r="VSH21"/>
      <c r="VSI21"/>
      <c r="VSJ21"/>
      <c r="VSK21"/>
      <c r="VSL21"/>
      <c r="VSM21"/>
      <c r="VSN21"/>
      <c r="VSO21"/>
      <c r="VSP21"/>
      <c r="VSQ21"/>
      <c r="VSR21"/>
      <c r="VSS21"/>
      <c r="VST21"/>
      <c r="VSU21"/>
      <c r="VSV21"/>
      <c r="VSW21"/>
      <c r="VSX21"/>
      <c r="VSY21"/>
      <c r="VSZ21"/>
      <c r="VTA21"/>
      <c r="VTB21"/>
      <c r="VTC21"/>
      <c r="VTD21"/>
      <c r="VTE21"/>
      <c r="VTF21"/>
      <c r="VTG21"/>
      <c r="VTH21"/>
      <c r="VTI21"/>
      <c r="VTJ21"/>
      <c r="VTK21"/>
      <c r="VTL21"/>
      <c r="VTM21"/>
      <c r="VTN21"/>
      <c r="VTO21"/>
      <c r="VTP21"/>
      <c r="VTQ21"/>
      <c r="VTR21"/>
      <c r="VTS21"/>
      <c r="VTT21"/>
      <c r="VTU21"/>
      <c r="VTV21"/>
      <c r="VTW21"/>
      <c r="VTX21"/>
      <c r="VTY21"/>
      <c r="VTZ21"/>
      <c r="VUA21"/>
      <c r="VUB21"/>
      <c r="VUC21"/>
      <c r="VUD21"/>
      <c r="VUE21"/>
      <c r="VUF21"/>
      <c r="VUG21"/>
      <c r="VUH21"/>
      <c r="VUI21"/>
      <c r="VUJ21"/>
      <c r="VUK21"/>
      <c r="VUL21"/>
      <c r="VUM21"/>
      <c r="VUN21"/>
      <c r="VUO21"/>
      <c r="VUP21"/>
      <c r="VUQ21"/>
      <c r="VUR21"/>
      <c r="VUS21"/>
      <c r="VUT21"/>
      <c r="VUU21"/>
      <c r="VUV21"/>
      <c r="VUW21"/>
      <c r="VUX21"/>
      <c r="VUY21"/>
      <c r="VUZ21"/>
      <c r="VVA21"/>
      <c r="VVB21"/>
      <c r="VVC21"/>
      <c r="VVD21"/>
      <c r="VVE21"/>
      <c r="VVF21"/>
      <c r="VVG21"/>
      <c r="VVH21"/>
      <c r="VVI21"/>
      <c r="VVJ21"/>
      <c r="VVK21"/>
      <c r="VVL21"/>
      <c r="VVM21"/>
      <c r="VVN21"/>
      <c r="VVO21"/>
      <c r="VVP21"/>
      <c r="VVQ21"/>
      <c r="VVR21"/>
      <c r="VVS21"/>
      <c r="VVT21"/>
      <c r="VVU21"/>
      <c r="VVV21"/>
      <c r="VVW21"/>
      <c r="VVX21"/>
      <c r="VVY21"/>
      <c r="VVZ21"/>
      <c r="VWA21"/>
      <c r="VWB21"/>
      <c r="VWC21"/>
      <c r="VWD21"/>
      <c r="VWE21"/>
      <c r="VWF21"/>
      <c r="VWG21"/>
      <c r="VWH21"/>
      <c r="VWI21"/>
      <c r="VWJ21"/>
      <c r="VWK21"/>
      <c r="VWL21"/>
      <c r="VWM21"/>
      <c r="VWN21"/>
      <c r="VWO21"/>
      <c r="VWP21"/>
      <c r="VWQ21"/>
      <c r="VWR21"/>
      <c r="VWS21"/>
      <c r="VWT21"/>
      <c r="VWU21"/>
      <c r="VWV21"/>
      <c r="VWW21"/>
      <c r="VWX21"/>
      <c r="VWY21"/>
      <c r="VWZ21"/>
      <c r="VXA21"/>
      <c r="VXB21"/>
      <c r="VXC21"/>
      <c r="VXD21"/>
      <c r="VXE21"/>
      <c r="VXF21"/>
      <c r="VXG21"/>
      <c r="VXH21"/>
      <c r="VXI21"/>
      <c r="VXJ21"/>
      <c r="VXK21"/>
      <c r="VXL21"/>
      <c r="VXM21"/>
      <c r="VXN21"/>
      <c r="VXO21"/>
      <c r="VXP21"/>
      <c r="VXQ21"/>
      <c r="VXR21"/>
      <c r="VXS21"/>
      <c r="VXT21"/>
      <c r="VXU21"/>
      <c r="VXV21"/>
      <c r="VXW21"/>
      <c r="VXX21"/>
      <c r="VXY21"/>
      <c r="VXZ21"/>
      <c r="VYA21"/>
      <c r="VYB21"/>
      <c r="VYC21"/>
      <c r="VYD21"/>
      <c r="VYE21"/>
      <c r="VYF21"/>
      <c r="VYG21"/>
      <c r="VYH21"/>
      <c r="VYI21"/>
      <c r="VYJ21"/>
      <c r="VYK21"/>
      <c r="VYL21"/>
      <c r="VYM21"/>
      <c r="VYN21"/>
      <c r="VYO21"/>
      <c r="VYP21"/>
      <c r="VYQ21"/>
      <c r="VYR21"/>
      <c r="VYS21"/>
      <c r="VYT21"/>
      <c r="VYU21"/>
      <c r="VYV21"/>
      <c r="VYW21"/>
      <c r="VYX21"/>
      <c r="VYY21"/>
      <c r="VYZ21"/>
      <c r="VZA21"/>
      <c r="VZB21"/>
      <c r="VZC21"/>
      <c r="VZD21"/>
      <c r="VZE21"/>
      <c r="VZF21"/>
      <c r="VZG21"/>
      <c r="VZH21"/>
      <c r="VZI21"/>
      <c r="VZJ21"/>
      <c r="VZK21"/>
      <c r="VZL21"/>
      <c r="VZM21"/>
      <c r="VZN21"/>
      <c r="VZO21"/>
      <c r="VZP21"/>
      <c r="VZQ21"/>
      <c r="VZR21"/>
      <c r="VZS21"/>
      <c r="VZT21"/>
      <c r="VZU21"/>
      <c r="VZV21"/>
      <c r="VZW21"/>
      <c r="VZX21"/>
      <c r="VZY21"/>
      <c r="VZZ21"/>
      <c r="WAA21"/>
      <c r="WAB21"/>
      <c r="WAC21"/>
      <c r="WAD21"/>
      <c r="WAE21"/>
      <c r="WAF21"/>
      <c r="WAG21"/>
      <c r="WAH21"/>
      <c r="WAI21"/>
      <c r="WAJ21"/>
      <c r="WAK21"/>
      <c r="WAL21"/>
      <c r="WAM21"/>
      <c r="WAN21"/>
      <c r="WAO21"/>
      <c r="WAP21"/>
      <c r="WAQ21"/>
      <c r="WAR21"/>
      <c r="WAS21"/>
      <c r="WAT21"/>
      <c r="WAU21"/>
      <c r="WAV21"/>
      <c r="WAW21"/>
      <c r="WAX21"/>
      <c r="WAY21"/>
      <c r="WAZ21"/>
      <c r="WBA21"/>
      <c r="WBB21"/>
      <c r="WBC21"/>
      <c r="WBD21"/>
      <c r="WBE21"/>
      <c r="WBF21"/>
      <c r="WBG21"/>
      <c r="WBH21"/>
      <c r="WBI21"/>
      <c r="WBJ21"/>
      <c r="WBK21"/>
      <c r="WBL21"/>
      <c r="WBM21"/>
      <c r="WBN21"/>
      <c r="WBO21"/>
      <c r="WBP21"/>
      <c r="WBQ21"/>
      <c r="WBR21"/>
      <c r="WBS21"/>
      <c r="WBT21"/>
      <c r="WBU21"/>
      <c r="WBV21"/>
      <c r="WBW21"/>
      <c r="WBX21"/>
      <c r="WBY21"/>
      <c r="WBZ21"/>
      <c r="WCA21"/>
      <c r="WCB21"/>
      <c r="WCC21"/>
      <c r="WCD21"/>
      <c r="WCE21"/>
      <c r="WCF21"/>
      <c r="WCG21"/>
      <c r="WCH21"/>
      <c r="WCI21"/>
      <c r="WCJ21"/>
      <c r="WCK21"/>
      <c r="WCL21"/>
      <c r="WCM21"/>
      <c r="WCN21"/>
      <c r="WCO21"/>
      <c r="WCP21"/>
      <c r="WCQ21"/>
      <c r="WCR21"/>
      <c r="WCS21"/>
      <c r="WCT21"/>
      <c r="WCU21"/>
      <c r="WCV21"/>
      <c r="WCW21"/>
      <c r="WCX21"/>
      <c r="WCY21"/>
      <c r="WCZ21"/>
      <c r="WDA21"/>
      <c r="WDB21"/>
      <c r="WDC21"/>
      <c r="WDD21"/>
      <c r="WDE21"/>
      <c r="WDF21"/>
      <c r="WDG21"/>
      <c r="WDH21"/>
      <c r="WDI21"/>
      <c r="WDJ21"/>
      <c r="WDK21"/>
      <c r="WDL21"/>
      <c r="WDM21"/>
      <c r="WDN21"/>
      <c r="WDO21"/>
      <c r="WDP21"/>
      <c r="WDQ21"/>
      <c r="WDR21"/>
      <c r="WDS21"/>
      <c r="WDT21"/>
      <c r="WDU21"/>
      <c r="WDV21"/>
      <c r="WDW21"/>
      <c r="WDX21"/>
      <c r="WDY21"/>
      <c r="WDZ21"/>
      <c r="WEA21"/>
      <c r="WEB21"/>
      <c r="WEC21"/>
      <c r="WED21"/>
      <c r="WEE21"/>
      <c r="WEF21"/>
      <c r="WEG21"/>
      <c r="WEH21"/>
      <c r="WEI21"/>
      <c r="WEJ21"/>
      <c r="WEK21"/>
      <c r="WEL21"/>
      <c r="WEM21"/>
      <c r="WEN21"/>
      <c r="WEO21"/>
      <c r="WEP21"/>
      <c r="WEQ21"/>
      <c r="WER21"/>
      <c r="WES21"/>
      <c r="WET21"/>
      <c r="WEU21"/>
      <c r="WEV21"/>
      <c r="WEW21"/>
      <c r="WEX21"/>
      <c r="WEY21"/>
      <c r="WEZ21"/>
      <c r="WFA21"/>
      <c r="WFB21"/>
      <c r="WFC21"/>
      <c r="WFD21"/>
      <c r="WFE21"/>
      <c r="WFF21"/>
      <c r="WFG21"/>
      <c r="WFH21"/>
      <c r="WFI21"/>
      <c r="WFJ21"/>
      <c r="WFK21"/>
      <c r="WFL21"/>
      <c r="WFM21"/>
      <c r="WFN21"/>
      <c r="WFO21"/>
      <c r="WFP21"/>
      <c r="WFQ21"/>
      <c r="WFR21"/>
      <c r="WFS21"/>
      <c r="WFT21"/>
      <c r="WFU21"/>
      <c r="WFV21"/>
      <c r="WFW21"/>
      <c r="WFX21"/>
      <c r="WFY21"/>
      <c r="WFZ21"/>
      <c r="WGA21"/>
      <c r="WGB21"/>
      <c r="WGC21"/>
      <c r="WGD21"/>
      <c r="WGE21"/>
      <c r="WGF21"/>
      <c r="WGG21"/>
      <c r="WGH21"/>
      <c r="WGI21"/>
      <c r="WGJ21"/>
      <c r="WGK21"/>
      <c r="WGL21"/>
      <c r="WGM21"/>
      <c r="WGN21"/>
      <c r="WGO21"/>
      <c r="WGP21"/>
      <c r="WGQ21"/>
      <c r="WGR21"/>
      <c r="WGS21"/>
      <c r="WGT21"/>
      <c r="WGU21"/>
      <c r="WGV21"/>
      <c r="WGW21"/>
      <c r="WGX21"/>
      <c r="WGY21"/>
      <c r="WGZ21"/>
      <c r="WHA21"/>
      <c r="WHB21"/>
      <c r="WHC21"/>
      <c r="WHD21"/>
      <c r="WHE21"/>
      <c r="WHF21"/>
      <c r="WHG21"/>
      <c r="WHH21"/>
      <c r="WHI21"/>
      <c r="WHJ21"/>
      <c r="WHK21"/>
      <c r="WHL21"/>
      <c r="WHM21"/>
      <c r="WHN21"/>
      <c r="WHO21"/>
      <c r="WHP21"/>
      <c r="WHQ21"/>
      <c r="WHR21"/>
      <c r="WHS21"/>
      <c r="WHT21"/>
      <c r="WHU21"/>
      <c r="WHV21"/>
      <c r="WHW21"/>
      <c r="WHX21"/>
      <c r="WHY21"/>
      <c r="WHZ21"/>
      <c r="WIA21"/>
      <c r="WIB21"/>
      <c r="WIC21"/>
      <c r="WID21"/>
      <c r="WIE21"/>
      <c r="WIF21"/>
      <c r="WIG21"/>
      <c r="WIH21"/>
      <c r="WII21"/>
      <c r="WIJ21"/>
      <c r="WIK21"/>
      <c r="WIL21"/>
      <c r="WIM21"/>
      <c r="WIN21"/>
      <c r="WIO21"/>
      <c r="WIP21"/>
      <c r="WIQ21"/>
      <c r="WIR21"/>
      <c r="WIS21"/>
      <c r="WIT21"/>
      <c r="WIU21"/>
      <c r="WIV21"/>
      <c r="WIW21"/>
      <c r="WIX21"/>
      <c r="WIY21"/>
      <c r="WIZ21"/>
      <c r="WJA21"/>
      <c r="WJB21"/>
      <c r="WJC21"/>
      <c r="WJD21"/>
      <c r="WJE21"/>
      <c r="WJF21"/>
      <c r="WJG21"/>
      <c r="WJH21"/>
      <c r="WJI21"/>
      <c r="WJJ21"/>
      <c r="WJK21"/>
      <c r="WJL21"/>
      <c r="WJM21"/>
      <c r="WJN21"/>
      <c r="WJO21"/>
      <c r="WJP21"/>
      <c r="WJQ21"/>
      <c r="WJR21"/>
      <c r="WJS21"/>
      <c r="WJT21"/>
      <c r="WJU21"/>
      <c r="WJV21"/>
      <c r="WJW21"/>
      <c r="WJX21"/>
      <c r="WJY21"/>
      <c r="WJZ21"/>
      <c r="WKA21"/>
      <c r="WKB21"/>
      <c r="WKC21"/>
      <c r="WKD21"/>
      <c r="WKE21"/>
      <c r="WKF21"/>
      <c r="WKG21"/>
      <c r="WKH21"/>
      <c r="WKI21"/>
      <c r="WKJ21"/>
      <c r="WKK21"/>
      <c r="WKL21"/>
      <c r="WKM21"/>
      <c r="WKN21"/>
      <c r="WKO21"/>
      <c r="WKP21"/>
      <c r="WKQ21"/>
      <c r="WKR21"/>
      <c r="WKS21"/>
      <c r="WKT21"/>
      <c r="WKU21"/>
      <c r="WKV21"/>
      <c r="WKW21"/>
      <c r="WKX21"/>
      <c r="WKY21"/>
      <c r="WKZ21"/>
      <c r="WLA21"/>
      <c r="WLB21"/>
      <c r="WLC21"/>
      <c r="WLD21"/>
      <c r="WLE21"/>
      <c r="WLF21"/>
      <c r="WLG21"/>
      <c r="WLH21"/>
      <c r="WLI21"/>
      <c r="WLJ21"/>
      <c r="WLK21"/>
      <c r="WLL21"/>
      <c r="WLM21"/>
      <c r="WLN21"/>
      <c r="WLO21"/>
      <c r="WLP21"/>
      <c r="WLQ21"/>
      <c r="WLR21"/>
      <c r="WLS21"/>
      <c r="WLT21"/>
      <c r="WLU21"/>
      <c r="WLV21"/>
      <c r="WLW21"/>
      <c r="WLX21"/>
      <c r="WLY21"/>
      <c r="WLZ21"/>
      <c r="WMA21"/>
      <c r="WMB21"/>
      <c r="WMC21"/>
      <c r="WMD21"/>
      <c r="WME21"/>
      <c r="WMF21"/>
      <c r="WMG21"/>
      <c r="WMH21"/>
      <c r="WMI21"/>
      <c r="WMJ21"/>
      <c r="WMK21"/>
      <c r="WML21"/>
      <c r="WMM21"/>
      <c r="WMN21"/>
      <c r="WMO21"/>
      <c r="WMP21"/>
      <c r="WMQ21"/>
      <c r="WMR21"/>
      <c r="WMS21"/>
      <c r="WMT21"/>
      <c r="WMU21"/>
      <c r="WMV21"/>
      <c r="WMW21"/>
      <c r="WMX21"/>
      <c r="WMY21"/>
      <c r="WMZ21"/>
      <c r="WNA21"/>
      <c r="WNB21"/>
      <c r="WNC21"/>
      <c r="WND21"/>
      <c r="WNE21"/>
      <c r="WNF21"/>
      <c r="WNG21"/>
      <c r="WNH21"/>
      <c r="WNI21"/>
      <c r="WNJ21"/>
      <c r="WNK21"/>
      <c r="WNL21"/>
      <c r="WNM21"/>
      <c r="WNN21"/>
      <c r="WNO21"/>
      <c r="WNP21"/>
      <c r="WNQ21"/>
      <c r="WNR21"/>
      <c r="WNS21"/>
      <c r="WNT21"/>
      <c r="WNU21"/>
      <c r="WNV21"/>
      <c r="WNW21"/>
      <c r="WNX21"/>
      <c r="WNY21"/>
      <c r="WNZ21"/>
      <c r="WOA21"/>
      <c r="WOB21"/>
      <c r="WOC21"/>
      <c r="WOD21"/>
      <c r="WOE21"/>
      <c r="WOF21"/>
      <c r="WOG21"/>
      <c r="WOH21"/>
      <c r="WOI21"/>
      <c r="WOJ21"/>
      <c r="WOK21"/>
      <c r="WOL21"/>
      <c r="WOM21"/>
      <c r="WON21"/>
      <c r="WOO21"/>
      <c r="WOP21"/>
      <c r="WOQ21"/>
      <c r="WOR21"/>
      <c r="WOS21"/>
      <c r="WOT21"/>
      <c r="WOU21"/>
      <c r="WOV21"/>
      <c r="WOW21"/>
      <c r="WOX21"/>
      <c r="WOY21"/>
      <c r="WOZ21"/>
      <c r="WPA21"/>
      <c r="WPB21"/>
      <c r="WPC21"/>
      <c r="WPD21"/>
      <c r="WPE21"/>
      <c r="WPF21"/>
      <c r="WPG21"/>
      <c r="WPH21"/>
      <c r="WPI21"/>
      <c r="WPJ21"/>
      <c r="WPK21"/>
      <c r="WPL21"/>
      <c r="WPM21"/>
      <c r="WPN21"/>
      <c r="WPO21"/>
      <c r="WPP21"/>
      <c r="WPQ21"/>
      <c r="WPR21"/>
      <c r="WPS21"/>
      <c r="WPT21"/>
      <c r="WPU21"/>
      <c r="WPV21"/>
      <c r="WPW21"/>
      <c r="WPX21"/>
      <c r="WPY21"/>
      <c r="WPZ21"/>
      <c r="WQA21"/>
      <c r="WQB21"/>
      <c r="WQC21"/>
      <c r="WQD21"/>
      <c r="WQE21"/>
      <c r="WQF21"/>
      <c r="WQG21"/>
      <c r="WQH21"/>
      <c r="WQI21"/>
      <c r="WQJ21"/>
      <c r="WQK21"/>
      <c r="WQL21"/>
      <c r="WQM21"/>
      <c r="WQN21"/>
      <c r="WQO21"/>
      <c r="WQP21"/>
      <c r="WQQ21"/>
      <c r="WQR21"/>
      <c r="WQS21"/>
      <c r="WQT21"/>
      <c r="WQU21"/>
      <c r="WQV21"/>
      <c r="WQW21"/>
      <c r="WQX21"/>
      <c r="WQY21"/>
      <c r="WQZ21"/>
      <c r="WRA21"/>
      <c r="WRB21"/>
      <c r="WRC21"/>
      <c r="WRD21"/>
      <c r="WRE21"/>
      <c r="WRF21"/>
      <c r="WRG21"/>
      <c r="WRH21"/>
      <c r="WRI21"/>
      <c r="WRJ21"/>
      <c r="WRK21"/>
      <c r="WRL21"/>
      <c r="WRM21"/>
      <c r="WRN21"/>
      <c r="WRO21"/>
      <c r="WRP21"/>
      <c r="WRQ21"/>
      <c r="WRR21"/>
      <c r="WRS21"/>
      <c r="WRT21"/>
      <c r="WRU21"/>
      <c r="WRV21"/>
      <c r="WRW21"/>
      <c r="WRX21"/>
      <c r="WRY21"/>
      <c r="WRZ21"/>
      <c r="WSA21"/>
      <c r="WSB21"/>
      <c r="WSC21"/>
      <c r="WSD21"/>
      <c r="WSE21"/>
      <c r="WSF21"/>
      <c r="WSG21"/>
      <c r="WSH21"/>
      <c r="WSI21"/>
      <c r="WSJ21"/>
      <c r="WSK21"/>
      <c r="WSL21"/>
      <c r="WSM21"/>
      <c r="WSN21"/>
      <c r="WSO21"/>
      <c r="WSP21"/>
      <c r="WSQ21"/>
      <c r="WSR21"/>
      <c r="WSS21"/>
      <c r="WST21"/>
      <c r="WSU21"/>
      <c r="WSV21"/>
      <c r="WSW21"/>
      <c r="WSX21"/>
      <c r="WSY21"/>
      <c r="WSZ21"/>
      <c r="WTA21"/>
      <c r="WTB21"/>
      <c r="WTC21"/>
      <c r="WTD21"/>
      <c r="WTE21"/>
      <c r="WTF21"/>
      <c r="WTG21"/>
      <c r="WTH21"/>
      <c r="WTI21"/>
      <c r="WTJ21"/>
      <c r="WTK21"/>
      <c r="WTL21"/>
      <c r="WTM21"/>
      <c r="WTN21"/>
      <c r="WTO21"/>
      <c r="WTP21"/>
      <c r="WTQ21"/>
      <c r="WTR21"/>
      <c r="WTS21"/>
      <c r="WTT21"/>
      <c r="WTU21"/>
      <c r="WTV21"/>
      <c r="WTW21"/>
      <c r="WTX21"/>
      <c r="WTY21"/>
      <c r="WTZ21"/>
      <c r="WUA21"/>
      <c r="WUB21"/>
      <c r="WUC21"/>
      <c r="WUD21"/>
      <c r="WUE21"/>
      <c r="WUF21"/>
      <c r="WUG21"/>
      <c r="WUH21"/>
      <c r="WUI21"/>
      <c r="WUJ21"/>
      <c r="WUK21"/>
      <c r="WUL21"/>
      <c r="WUM21"/>
      <c r="WUN21"/>
      <c r="WUO21"/>
      <c r="WUP21"/>
      <c r="WUQ21"/>
      <c r="WUR21"/>
      <c r="WUS21"/>
      <c r="WUT21"/>
      <c r="WUU21"/>
      <c r="WUV21"/>
      <c r="WUW21"/>
      <c r="WUX21"/>
      <c r="WUY21"/>
      <c r="WUZ21"/>
      <c r="WVA21"/>
      <c r="WVB21"/>
      <c r="WVC21"/>
      <c r="WVD21"/>
      <c r="WVE21"/>
      <c r="WVF21"/>
      <c r="WVG21"/>
      <c r="WVH21"/>
      <c r="WVI21"/>
      <c r="WVJ21"/>
      <c r="WVK21"/>
      <c r="WVL21"/>
      <c r="WVM21"/>
      <c r="WVN21"/>
      <c r="WVO21"/>
      <c r="WVP21"/>
      <c r="WVQ21"/>
      <c r="WVR21"/>
      <c r="WVS21"/>
      <c r="WVT21"/>
      <c r="WVU21"/>
      <c r="WVV21"/>
      <c r="WVW21"/>
      <c r="WVX21"/>
      <c r="WVY21"/>
      <c r="WVZ21"/>
      <c r="WWA21"/>
      <c r="WWB21"/>
      <c r="WWC21"/>
      <c r="WWD21"/>
      <c r="WWE21"/>
      <c r="WWF21"/>
      <c r="WWG21"/>
      <c r="WWH21"/>
      <c r="WWI21"/>
      <c r="WWJ21"/>
      <c r="WWK21"/>
      <c r="WWL21"/>
      <c r="WWM21"/>
      <c r="WWN21"/>
      <c r="WWO21"/>
      <c r="WWP21"/>
      <c r="WWQ21"/>
      <c r="WWR21"/>
      <c r="WWS21"/>
      <c r="WWT21"/>
      <c r="WWU21"/>
      <c r="WWV21"/>
      <c r="WWW21"/>
      <c r="WWX21"/>
      <c r="WWY21"/>
      <c r="WWZ21"/>
      <c r="WXA21"/>
      <c r="WXB21"/>
      <c r="WXC21"/>
      <c r="WXD21"/>
      <c r="WXE21"/>
      <c r="WXF21"/>
      <c r="WXG21"/>
      <c r="WXH21"/>
      <c r="WXI21"/>
      <c r="WXJ21"/>
      <c r="WXK21"/>
      <c r="WXL21"/>
      <c r="WXM21"/>
      <c r="WXN21"/>
      <c r="WXO21"/>
      <c r="WXP21"/>
      <c r="WXQ21"/>
      <c r="WXR21"/>
      <c r="WXS21"/>
      <c r="WXT21"/>
      <c r="WXU21"/>
      <c r="WXV21"/>
      <c r="WXW21"/>
      <c r="WXX21"/>
      <c r="WXY21"/>
      <c r="WXZ21"/>
      <c r="WYA21"/>
      <c r="WYB21"/>
      <c r="WYC21"/>
      <c r="WYD21"/>
      <c r="WYE21"/>
      <c r="WYF21"/>
      <c r="WYG21"/>
      <c r="WYH21"/>
      <c r="WYI21"/>
      <c r="WYJ21"/>
      <c r="WYK21"/>
      <c r="WYL21"/>
      <c r="WYM21"/>
      <c r="WYN21"/>
      <c r="WYO21"/>
      <c r="WYP21"/>
      <c r="WYQ21"/>
      <c r="WYR21"/>
      <c r="WYS21"/>
      <c r="WYT21"/>
      <c r="WYU21"/>
      <c r="WYV21"/>
      <c r="WYW21"/>
      <c r="WYX21"/>
      <c r="WYY21"/>
      <c r="WYZ21"/>
      <c r="WZA21"/>
      <c r="WZB21"/>
      <c r="WZC21"/>
      <c r="WZD21"/>
      <c r="WZE21"/>
      <c r="WZF21"/>
      <c r="WZG21"/>
      <c r="WZH21"/>
      <c r="WZI21"/>
      <c r="WZJ21"/>
      <c r="WZK21"/>
      <c r="WZL21"/>
      <c r="WZM21"/>
      <c r="WZN21"/>
      <c r="WZO21"/>
      <c r="WZP21"/>
      <c r="WZQ21"/>
      <c r="WZR21"/>
      <c r="WZS21"/>
      <c r="WZT21"/>
      <c r="WZU21"/>
      <c r="WZV21"/>
      <c r="WZW21"/>
      <c r="WZX21"/>
      <c r="WZY21"/>
      <c r="WZZ21"/>
      <c r="XAA21"/>
      <c r="XAB21"/>
      <c r="XAC21"/>
      <c r="XAD21"/>
      <c r="XAE21"/>
      <c r="XAF21"/>
      <c r="XAG21"/>
      <c r="XAH21"/>
      <c r="XAI21"/>
      <c r="XAJ21"/>
      <c r="XAK21"/>
      <c r="XAL21"/>
      <c r="XAM21"/>
      <c r="XAN21"/>
      <c r="XAO21"/>
      <c r="XAP21"/>
      <c r="XAQ21"/>
      <c r="XAR21"/>
      <c r="XAS21"/>
      <c r="XAT21"/>
      <c r="XAU21"/>
      <c r="XAV21"/>
      <c r="XAW21"/>
      <c r="XAX21"/>
      <c r="XAY21"/>
      <c r="XAZ21"/>
      <c r="XBA21"/>
      <c r="XBB21"/>
      <c r="XBC21"/>
      <c r="XBD21"/>
      <c r="XBE21"/>
      <c r="XBF21"/>
      <c r="XBG21"/>
      <c r="XBH21"/>
      <c r="XBI21"/>
      <c r="XBJ21"/>
      <c r="XBK21"/>
      <c r="XBL21"/>
      <c r="XBM21"/>
      <c r="XBN21"/>
      <c r="XBO21"/>
      <c r="XBP21"/>
      <c r="XBQ21"/>
      <c r="XBR21"/>
      <c r="XBS21"/>
      <c r="XBT21"/>
      <c r="XBU21"/>
      <c r="XBV21"/>
      <c r="XBW21"/>
      <c r="XBX21"/>
      <c r="XBY21"/>
      <c r="XBZ21"/>
      <c r="XCA21"/>
      <c r="XCB21"/>
      <c r="XCC21"/>
      <c r="XCD21"/>
      <c r="XCE21"/>
      <c r="XCF21"/>
      <c r="XCG21"/>
      <c r="XCH21"/>
      <c r="XCI21"/>
      <c r="XCJ21"/>
      <c r="XCK21"/>
      <c r="XCL21"/>
      <c r="XCM21"/>
      <c r="XCN21"/>
      <c r="XCO21"/>
      <c r="XCP21"/>
      <c r="XCQ21"/>
      <c r="XCR21"/>
      <c r="XCS21"/>
      <c r="XCT21"/>
      <c r="XCU21"/>
      <c r="XCV21"/>
      <c r="XCW21"/>
      <c r="XCX21"/>
      <c r="XCY21"/>
      <c r="XCZ21"/>
      <c r="XDA21"/>
      <c r="XDB21"/>
      <c r="XDC21"/>
      <c r="XDD21"/>
      <c r="XDE21"/>
      <c r="XDF21"/>
      <c r="XDG21"/>
      <c r="XDH21"/>
      <c r="XDI21"/>
      <c r="XDJ21"/>
      <c r="XDK21"/>
      <c r="XDL21"/>
      <c r="XDM21"/>
      <c r="XDN21"/>
      <c r="XDO21"/>
      <c r="XDP21"/>
      <c r="XDQ21"/>
      <c r="XDR21"/>
      <c r="XDS21"/>
      <c r="XDT21"/>
      <c r="XDU21"/>
      <c r="XDV21"/>
      <c r="XDW21"/>
      <c r="XDX21"/>
      <c r="XDY21"/>
      <c r="XDZ21"/>
      <c r="XEA21"/>
      <c r="XEB21"/>
      <c r="XEC21"/>
      <c r="XED21"/>
      <c r="XEE21"/>
      <c r="XEF21"/>
      <c r="XEG21"/>
      <c r="XEH21"/>
      <c r="XEI21"/>
      <c r="XEJ21"/>
      <c r="XEK21"/>
      <c r="XEL21"/>
      <c r="XEM21"/>
      <c r="XEN21"/>
      <c r="XEO21"/>
      <c r="XEP21"/>
      <c r="XEQ21"/>
      <c r="XER21"/>
      <c r="XES21"/>
      <c r="XET21" s="5"/>
      <c r="XEU21" s="5"/>
      <c r="XEV21" s="8"/>
      <c r="XEW21" s="8"/>
      <c r="XEX21" s="5"/>
      <c r="XEY21" s="5"/>
      <c r="XEZ21" s="5"/>
      <c r="XFA21" s="5"/>
      <c r="XFB21" s="27"/>
      <c r="XFC21" s="5"/>
    </row>
    <row r="22" ht="25.05" customHeight="1" outlineLevel="3" spans="1:16383">
      <c r="A22" s="5" t="s">
        <v>31</v>
      </c>
      <c r="B22" s="5" t="s">
        <v>30</v>
      </c>
      <c r="C22" s="8" t="s">
        <v>43</v>
      </c>
      <c r="D22" s="8"/>
      <c r="E22" s="5"/>
      <c r="F22" s="5" t="s">
        <v>101</v>
      </c>
      <c r="G22" s="5" t="s">
        <v>36</v>
      </c>
      <c r="H22" s="5"/>
      <c r="I22" s="5" t="s">
        <v>102</v>
      </c>
      <c r="J22" s="5">
        <v>1.158</v>
      </c>
      <c r="K22" s="5">
        <v>1.158</v>
      </c>
      <c r="L22" s="14">
        <v>1.158</v>
      </c>
      <c r="M22" s="15">
        <f t="shared" si="1"/>
        <v>108.852</v>
      </c>
      <c r="N22" s="16"/>
      <c r="O22" s="17"/>
      <c r="P22" s="18"/>
      <c r="Q22" s="16"/>
      <c r="R22" s="22" t="s">
        <v>103</v>
      </c>
      <c r="T22"/>
      <c r="U22"/>
      <c r="V22"/>
      <c r="W22"/>
      <c r="X22"/>
      <c r="Y22"/>
      <c r="Z22"/>
      <c r="AA22"/>
      <c r="AB22"/>
      <c r="AC22" s="5"/>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c r="AMK22"/>
      <c r="AML22"/>
      <c r="AMM22"/>
      <c r="AMN22"/>
      <c r="AMO22"/>
      <c r="AMP22"/>
      <c r="AMQ22"/>
      <c r="AMR22"/>
      <c r="AMS22"/>
      <c r="AMT22"/>
      <c r="AMU22"/>
      <c r="AMV22"/>
      <c r="AMW22"/>
      <c r="AMX22"/>
      <c r="AMY22"/>
      <c r="AMZ22"/>
      <c r="ANA22"/>
      <c r="ANB22"/>
      <c r="ANC22"/>
      <c r="AND22"/>
      <c r="ANE22"/>
      <c r="ANF22"/>
      <c r="ANG22"/>
      <c r="ANH22"/>
      <c r="ANI22"/>
      <c r="ANJ22"/>
      <c r="ANK22"/>
      <c r="ANL22"/>
      <c r="ANM22"/>
      <c r="ANN22"/>
      <c r="ANO22"/>
      <c r="ANP22"/>
      <c r="ANQ22"/>
      <c r="ANR22"/>
      <c r="ANS22"/>
      <c r="ANT22"/>
      <c r="ANU22"/>
      <c r="ANV22"/>
      <c r="ANW22"/>
      <c r="ANX22"/>
      <c r="ANY22"/>
      <c r="ANZ22"/>
      <c r="AOA22"/>
      <c r="AOB22"/>
      <c r="AOC22"/>
      <c r="AOD22"/>
      <c r="AOE22"/>
      <c r="AOF22"/>
      <c r="AOG22"/>
      <c r="AOH22"/>
      <c r="AOI22"/>
      <c r="AOJ22"/>
      <c r="AOK22"/>
      <c r="AOL22"/>
      <c r="AOM22"/>
      <c r="AON22"/>
      <c r="AOO22"/>
      <c r="AOP22"/>
      <c r="AOQ22"/>
      <c r="AOR22"/>
      <c r="AOS22"/>
      <c r="AOT22"/>
      <c r="AOU22"/>
      <c r="AOV22"/>
      <c r="AOW22"/>
      <c r="AOX22"/>
      <c r="AOY22"/>
      <c r="AOZ22"/>
      <c r="APA22"/>
      <c r="APB22"/>
      <c r="APC22"/>
      <c r="APD22"/>
      <c r="APE22"/>
      <c r="APF22"/>
      <c r="APG22"/>
      <c r="APH22"/>
      <c r="API22"/>
      <c r="APJ22"/>
      <c r="APK22"/>
      <c r="APL22"/>
      <c r="APM22"/>
      <c r="APN22"/>
      <c r="APO22"/>
      <c r="APP22"/>
      <c r="APQ22"/>
      <c r="APR22"/>
      <c r="APS22"/>
      <c r="APT22"/>
      <c r="APU22"/>
      <c r="APV22"/>
      <c r="APW22"/>
      <c r="APX22"/>
      <c r="APY22"/>
      <c r="APZ22"/>
      <c r="AQA22"/>
      <c r="AQB22"/>
      <c r="AQC22"/>
      <c r="AQD22"/>
      <c r="AQE22"/>
      <c r="AQF22"/>
      <c r="AQG22"/>
      <c r="AQH22"/>
      <c r="AQI22"/>
      <c r="AQJ22"/>
      <c r="AQK22"/>
      <c r="AQL22"/>
      <c r="AQM22"/>
      <c r="AQN22"/>
      <c r="AQO22"/>
      <c r="AQP22"/>
      <c r="AQQ22"/>
      <c r="AQR22"/>
      <c r="AQS22"/>
      <c r="AQT22"/>
      <c r="AQU22"/>
      <c r="AQV22"/>
      <c r="AQW22"/>
      <c r="AQX22"/>
      <c r="AQY22"/>
      <c r="AQZ22"/>
      <c r="ARA22"/>
      <c r="ARB22"/>
      <c r="ARC22"/>
      <c r="ARD22"/>
      <c r="ARE22"/>
      <c r="ARF22"/>
      <c r="ARG22"/>
      <c r="ARH22"/>
      <c r="ARI22"/>
      <c r="ARJ22"/>
      <c r="ARK22"/>
      <c r="ARL22"/>
      <c r="ARM22"/>
      <c r="ARN22"/>
      <c r="ARO22"/>
      <c r="ARP22"/>
      <c r="ARQ22"/>
      <c r="ARR22"/>
      <c r="ARS22"/>
      <c r="ART22"/>
      <c r="ARU22"/>
      <c r="ARV22"/>
      <c r="ARW22"/>
      <c r="ARX22"/>
      <c r="ARY22"/>
      <c r="ARZ22"/>
      <c r="ASA22"/>
      <c r="ASB22"/>
      <c r="ASC22"/>
      <c r="ASD22"/>
      <c r="ASE22"/>
      <c r="ASF22"/>
      <c r="ASG22"/>
      <c r="ASH22"/>
      <c r="ASI22"/>
      <c r="ASJ22"/>
      <c r="ASK22"/>
      <c r="ASL22"/>
      <c r="ASM22"/>
      <c r="ASN22"/>
      <c r="ASO22"/>
      <c r="ASP22"/>
      <c r="ASQ22"/>
      <c r="ASR22"/>
      <c r="ASS22"/>
      <c r="AST22"/>
      <c r="ASU22"/>
      <c r="ASV22"/>
      <c r="ASW22"/>
      <c r="ASX22"/>
      <c r="ASY22"/>
      <c r="ASZ22"/>
      <c r="ATA22"/>
      <c r="ATB22"/>
      <c r="ATC22"/>
      <c r="ATD22"/>
      <c r="ATE22"/>
      <c r="ATF22"/>
      <c r="ATG22"/>
      <c r="ATH22"/>
      <c r="ATI22"/>
      <c r="ATJ22"/>
      <c r="ATK22"/>
      <c r="ATL22"/>
      <c r="ATM22"/>
      <c r="ATN22"/>
      <c r="ATO22"/>
      <c r="ATP22"/>
      <c r="ATQ22"/>
      <c r="ATR22"/>
      <c r="ATS22"/>
      <c r="ATT22"/>
      <c r="ATU22"/>
      <c r="ATV22"/>
      <c r="ATW22"/>
      <c r="ATX22"/>
      <c r="ATY22"/>
      <c r="ATZ22"/>
      <c r="AUA22"/>
      <c r="AUB22"/>
      <c r="AUC22"/>
      <c r="AUD22"/>
      <c r="AUE22"/>
      <c r="AUF22"/>
      <c r="AUG22"/>
      <c r="AUH22"/>
      <c r="AUI22"/>
      <c r="AUJ22"/>
      <c r="AUK22"/>
      <c r="AUL22"/>
      <c r="AUM22"/>
      <c r="AUN22"/>
      <c r="AUO22"/>
      <c r="AUP22"/>
      <c r="AUQ22"/>
      <c r="AUR22"/>
      <c r="AUS22"/>
      <c r="AUT22"/>
      <c r="AUU22"/>
      <c r="AUV22"/>
      <c r="AUW22"/>
      <c r="AUX22"/>
      <c r="AUY22"/>
      <c r="AUZ22"/>
      <c r="AVA22"/>
      <c r="AVB22"/>
      <c r="AVC22"/>
      <c r="AVD22"/>
      <c r="AVE22"/>
      <c r="AVF22"/>
      <c r="AVG22"/>
      <c r="AVH22"/>
      <c r="AVI22"/>
      <c r="AVJ22"/>
      <c r="AVK22"/>
      <c r="AVL22"/>
      <c r="AVM22"/>
      <c r="AVN22"/>
      <c r="AVO22"/>
      <c r="AVP22"/>
      <c r="AVQ22"/>
      <c r="AVR22"/>
      <c r="AVS22"/>
      <c r="AVT22"/>
      <c r="AVU22"/>
      <c r="AVV22"/>
      <c r="AVW22"/>
      <c r="AVX22"/>
      <c r="AVY22"/>
      <c r="AVZ22"/>
      <c r="AWA22"/>
      <c r="AWB22"/>
      <c r="AWC22"/>
      <c r="AWD22"/>
      <c r="AWE22"/>
      <c r="AWF22"/>
      <c r="AWG22"/>
      <c r="AWH22"/>
      <c r="AWI22"/>
      <c r="AWJ22"/>
      <c r="AWK22"/>
      <c r="AWL22"/>
      <c r="AWM22"/>
      <c r="AWN22"/>
      <c r="AWO22"/>
      <c r="AWP22"/>
      <c r="AWQ22"/>
      <c r="AWR22"/>
      <c r="AWS22"/>
      <c r="AWT22"/>
      <c r="AWU22"/>
      <c r="AWV22"/>
      <c r="AWW22"/>
      <c r="AWX22"/>
      <c r="AWY22"/>
      <c r="AWZ22"/>
      <c r="AXA22"/>
      <c r="AXB22"/>
      <c r="AXC22"/>
      <c r="AXD22"/>
      <c r="AXE22"/>
      <c r="AXF22"/>
      <c r="AXG22"/>
      <c r="AXH22"/>
      <c r="AXI22"/>
      <c r="AXJ22"/>
      <c r="AXK22"/>
      <c r="AXL22"/>
      <c r="AXM22"/>
      <c r="AXN22"/>
      <c r="AXO22"/>
      <c r="AXP22"/>
      <c r="AXQ22"/>
      <c r="AXR22"/>
      <c r="AXS22"/>
      <c r="AXT22"/>
      <c r="AXU22"/>
      <c r="AXV22"/>
      <c r="AXW22"/>
      <c r="AXX22"/>
      <c r="AXY22"/>
      <c r="AXZ22"/>
      <c r="AYA22"/>
      <c r="AYB22"/>
      <c r="AYC22"/>
      <c r="AYD22"/>
      <c r="AYE22"/>
      <c r="AYF22"/>
      <c r="AYG22"/>
      <c r="AYH22"/>
      <c r="AYI22"/>
      <c r="AYJ22"/>
      <c r="AYK22"/>
      <c r="AYL22"/>
      <c r="AYM22"/>
      <c r="AYN22"/>
      <c r="AYO22"/>
      <c r="AYP22"/>
      <c r="AYQ22"/>
      <c r="AYR22"/>
      <c r="AYS22"/>
      <c r="AYT22"/>
      <c r="AYU22"/>
      <c r="AYV22"/>
      <c r="AYW22"/>
      <c r="AYX22"/>
      <c r="AYY22"/>
      <c r="AYZ22"/>
      <c r="AZA22"/>
      <c r="AZB22"/>
      <c r="AZC22"/>
      <c r="AZD22"/>
      <c r="AZE22"/>
      <c r="AZF22"/>
      <c r="AZG22"/>
      <c r="AZH22"/>
      <c r="AZI22"/>
      <c r="AZJ22"/>
      <c r="AZK22"/>
      <c r="AZL22"/>
      <c r="AZM22"/>
      <c r="AZN22"/>
      <c r="AZO22"/>
      <c r="AZP22"/>
      <c r="AZQ22"/>
      <c r="AZR22"/>
      <c r="AZS22"/>
      <c r="AZT22"/>
      <c r="AZU22"/>
      <c r="AZV22"/>
      <c r="AZW22"/>
      <c r="AZX22"/>
      <c r="AZY22"/>
      <c r="AZZ22"/>
      <c r="BAA22"/>
      <c r="BAB22"/>
      <c r="BAC22"/>
      <c r="BAD22"/>
      <c r="BAE22"/>
      <c r="BAF22"/>
      <c r="BAG22"/>
      <c r="BAH22"/>
      <c r="BAI22"/>
      <c r="BAJ22"/>
      <c r="BAK22"/>
      <c r="BAL22"/>
      <c r="BAM22"/>
      <c r="BAN22"/>
      <c r="BAO22"/>
      <c r="BAP22"/>
      <c r="BAQ22"/>
      <c r="BAR22"/>
      <c r="BAS22"/>
      <c r="BAT22"/>
      <c r="BAU22"/>
      <c r="BAV22"/>
      <c r="BAW22"/>
      <c r="BAX22"/>
      <c r="BAY22"/>
      <c r="BAZ22"/>
      <c r="BBA22"/>
      <c r="BBB22"/>
      <c r="BBC22"/>
      <c r="BBD22"/>
      <c r="BBE22"/>
      <c r="BBF22"/>
      <c r="BBG22"/>
      <c r="BBH22"/>
      <c r="BBI22"/>
      <c r="BBJ22"/>
      <c r="BBK22"/>
      <c r="BBL22"/>
      <c r="BBM22"/>
      <c r="BBN22"/>
      <c r="BBO22"/>
      <c r="BBP22"/>
      <c r="BBQ22"/>
      <c r="BBR22"/>
      <c r="BBS22"/>
      <c r="BBT22"/>
      <c r="BBU22"/>
      <c r="BBV22"/>
      <c r="BBW22"/>
      <c r="BBX22"/>
      <c r="BBY22"/>
      <c r="BBZ22"/>
      <c r="BCA22"/>
      <c r="BCB22"/>
      <c r="BCC22"/>
      <c r="BCD22"/>
      <c r="BCE22"/>
      <c r="BCF22"/>
      <c r="BCG22"/>
      <c r="BCH22"/>
      <c r="BCI22"/>
      <c r="BCJ22"/>
      <c r="BCK22"/>
      <c r="BCL22"/>
      <c r="BCM22"/>
      <c r="BCN22"/>
      <c r="BCO22"/>
      <c r="BCP22"/>
      <c r="BCQ22"/>
      <c r="BCR22"/>
      <c r="BCS22"/>
      <c r="BCT22"/>
      <c r="BCU22"/>
      <c r="BCV22"/>
      <c r="BCW22"/>
      <c r="BCX22"/>
      <c r="BCY22"/>
      <c r="BCZ22"/>
      <c r="BDA22"/>
      <c r="BDB22"/>
      <c r="BDC22"/>
      <c r="BDD22"/>
      <c r="BDE22"/>
      <c r="BDF22"/>
      <c r="BDG22"/>
      <c r="BDH22"/>
      <c r="BDI22"/>
      <c r="BDJ22"/>
      <c r="BDK22"/>
      <c r="BDL22"/>
      <c r="BDM22"/>
      <c r="BDN22"/>
      <c r="BDO22"/>
      <c r="BDP22"/>
      <c r="BDQ22"/>
      <c r="BDR22"/>
      <c r="BDS22"/>
      <c r="BDT22"/>
      <c r="BDU22"/>
      <c r="BDV22"/>
      <c r="BDW22"/>
      <c r="BDX22"/>
      <c r="BDY22"/>
      <c r="BDZ22"/>
      <c r="BEA22"/>
      <c r="BEB22"/>
      <c r="BEC22"/>
      <c r="BED22"/>
      <c r="BEE22"/>
      <c r="BEF22"/>
      <c r="BEG22"/>
      <c r="BEH22"/>
      <c r="BEI22"/>
      <c r="BEJ22"/>
      <c r="BEK22"/>
      <c r="BEL22"/>
      <c r="BEM22"/>
      <c r="BEN22"/>
      <c r="BEO22"/>
      <c r="BEP22"/>
      <c r="BEQ22"/>
      <c r="BER22"/>
      <c r="BES22"/>
      <c r="BET22"/>
      <c r="BEU22"/>
      <c r="BEV22"/>
      <c r="BEW22"/>
      <c r="BEX22"/>
      <c r="BEY22"/>
      <c r="BEZ22"/>
      <c r="BFA22"/>
      <c r="BFB22"/>
      <c r="BFC22"/>
      <c r="BFD22"/>
      <c r="BFE22"/>
      <c r="BFF22"/>
      <c r="BFG22"/>
      <c r="BFH22"/>
      <c r="BFI22"/>
      <c r="BFJ22"/>
      <c r="BFK22"/>
      <c r="BFL22"/>
      <c r="BFM22"/>
      <c r="BFN22"/>
      <c r="BFO22"/>
      <c r="BFP22"/>
      <c r="BFQ22"/>
      <c r="BFR22"/>
      <c r="BFS22"/>
      <c r="BFT22"/>
      <c r="BFU22"/>
      <c r="BFV22"/>
      <c r="BFW22"/>
      <c r="BFX22"/>
      <c r="BFY22"/>
      <c r="BFZ22"/>
      <c r="BGA22"/>
      <c r="BGB22"/>
      <c r="BGC22"/>
      <c r="BGD22"/>
      <c r="BGE22"/>
      <c r="BGF22"/>
      <c r="BGG22"/>
      <c r="BGH22"/>
      <c r="BGI22"/>
      <c r="BGJ22"/>
      <c r="BGK22"/>
      <c r="BGL22"/>
      <c r="BGM22"/>
      <c r="BGN22"/>
      <c r="BGO22"/>
      <c r="BGP22"/>
      <c r="BGQ22"/>
      <c r="BGR22"/>
      <c r="BGS22"/>
      <c r="BGT22"/>
      <c r="BGU22"/>
      <c r="BGV22"/>
      <c r="BGW22"/>
      <c r="BGX22"/>
      <c r="BGY22"/>
      <c r="BGZ22"/>
      <c r="BHA22"/>
      <c r="BHB22"/>
      <c r="BHC22"/>
      <c r="BHD22"/>
      <c r="BHE22"/>
      <c r="BHF22"/>
      <c r="BHG22"/>
      <c r="BHH22"/>
      <c r="BHI22"/>
      <c r="BHJ22"/>
      <c r="BHK22"/>
      <c r="BHL22"/>
      <c r="BHM22"/>
      <c r="BHN22"/>
      <c r="BHO22"/>
      <c r="BHP22"/>
      <c r="BHQ22"/>
      <c r="BHR22"/>
      <c r="BHS22"/>
      <c r="BHT22"/>
      <c r="BHU22"/>
      <c r="BHV22"/>
      <c r="BHW22"/>
      <c r="BHX22"/>
      <c r="BHY22"/>
      <c r="BHZ22"/>
      <c r="BIA22"/>
      <c r="BIB22"/>
      <c r="BIC22"/>
      <c r="BID22"/>
      <c r="BIE22"/>
      <c r="BIF22"/>
      <c r="BIG22"/>
      <c r="BIH22"/>
      <c r="BII22"/>
      <c r="BIJ22"/>
      <c r="BIK22"/>
      <c r="BIL22"/>
      <c r="BIM22"/>
      <c r="BIN22"/>
      <c r="BIO22"/>
      <c r="BIP22"/>
      <c r="BIQ22"/>
      <c r="BIR22"/>
      <c r="BIS22"/>
      <c r="BIT22"/>
      <c r="BIU22"/>
      <c r="BIV22"/>
      <c r="BIW22"/>
      <c r="BIX22"/>
      <c r="BIY22"/>
      <c r="BIZ22"/>
      <c r="BJA22"/>
      <c r="BJB22"/>
      <c r="BJC22"/>
      <c r="BJD22"/>
      <c r="BJE22"/>
      <c r="BJF22"/>
      <c r="BJG22"/>
      <c r="BJH22"/>
      <c r="BJI22"/>
      <c r="BJJ22"/>
      <c r="BJK22"/>
      <c r="BJL22"/>
      <c r="BJM22"/>
      <c r="BJN22"/>
      <c r="BJO22"/>
      <c r="BJP22"/>
      <c r="BJQ22"/>
      <c r="BJR22"/>
      <c r="BJS22"/>
      <c r="BJT22"/>
      <c r="BJU22"/>
      <c r="BJV22"/>
      <c r="BJW22"/>
      <c r="BJX22"/>
      <c r="BJY22"/>
      <c r="BJZ22"/>
      <c r="BKA22"/>
      <c r="BKB22"/>
      <c r="BKC22"/>
      <c r="BKD22"/>
      <c r="BKE22"/>
      <c r="BKF22"/>
      <c r="BKG22"/>
      <c r="BKH22"/>
      <c r="BKI22"/>
      <c r="BKJ22"/>
      <c r="BKK22"/>
      <c r="BKL22"/>
      <c r="BKM22"/>
      <c r="BKN22"/>
      <c r="BKO22"/>
      <c r="BKP22"/>
      <c r="BKQ22"/>
      <c r="BKR22"/>
      <c r="BKS22"/>
      <c r="BKT22"/>
      <c r="BKU22"/>
      <c r="BKV22"/>
      <c r="BKW22"/>
      <c r="BKX22"/>
      <c r="BKY22"/>
      <c r="BKZ22"/>
      <c r="BLA22"/>
      <c r="BLB22"/>
      <c r="BLC22"/>
      <c r="BLD22"/>
      <c r="BLE22"/>
      <c r="BLF22"/>
      <c r="BLG22"/>
      <c r="BLH22"/>
      <c r="BLI22"/>
      <c r="BLJ22"/>
      <c r="BLK22"/>
      <c r="BLL22"/>
      <c r="BLM22"/>
      <c r="BLN22"/>
      <c r="BLO22"/>
      <c r="BLP22"/>
      <c r="BLQ22"/>
      <c r="BLR22"/>
      <c r="BLS22"/>
      <c r="BLT22"/>
      <c r="BLU22"/>
      <c r="BLV22"/>
      <c r="BLW22"/>
      <c r="BLX22"/>
      <c r="BLY22"/>
      <c r="BLZ22"/>
      <c r="BMA22"/>
      <c r="BMB22"/>
      <c r="BMC22"/>
      <c r="BMD22"/>
      <c r="BME22"/>
      <c r="BMF22"/>
      <c r="BMG22"/>
      <c r="BMH22"/>
      <c r="BMI22"/>
      <c r="BMJ22"/>
      <c r="BMK22"/>
      <c r="BML22"/>
      <c r="BMM22"/>
      <c r="BMN22"/>
      <c r="BMO22"/>
      <c r="BMP22"/>
      <c r="BMQ22"/>
      <c r="BMR22"/>
      <c r="BMS22"/>
      <c r="BMT22"/>
      <c r="BMU22"/>
      <c r="BMV22"/>
      <c r="BMW22"/>
      <c r="BMX22"/>
      <c r="BMY22"/>
      <c r="BMZ22"/>
      <c r="BNA22"/>
      <c r="BNB22"/>
      <c r="BNC22"/>
      <c r="BND22"/>
      <c r="BNE22"/>
      <c r="BNF22"/>
      <c r="BNG22"/>
      <c r="BNH22"/>
      <c r="BNI22"/>
      <c r="BNJ22"/>
      <c r="BNK22"/>
      <c r="BNL22"/>
      <c r="BNM22"/>
      <c r="BNN22"/>
      <c r="BNO22"/>
      <c r="BNP22"/>
      <c r="BNQ22"/>
      <c r="BNR22"/>
      <c r="BNS22"/>
      <c r="BNT22"/>
      <c r="BNU22"/>
      <c r="BNV22"/>
      <c r="BNW22"/>
      <c r="BNX22"/>
      <c r="BNY22"/>
      <c r="BNZ22"/>
      <c r="BOA22"/>
      <c r="BOB22"/>
      <c r="BOC22"/>
      <c r="BOD22"/>
      <c r="BOE22"/>
      <c r="BOF22"/>
      <c r="BOG22"/>
      <c r="BOH22"/>
      <c r="BOI22"/>
      <c r="BOJ22"/>
      <c r="BOK22"/>
      <c r="BOL22"/>
      <c r="BOM22"/>
      <c r="BON22"/>
      <c r="BOO22"/>
      <c r="BOP22"/>
      <c r="BOQ22"/>
      <c r="BOR22"/>
      <c r="BOS22"/>
      <c r="BOT22"/>
      <c r="BOU22"/>
      <c r="BOV22"/>
      <c r="BOW22"/>
      <c r="BOX22"/>
      <c r="BOY22"/>
      <c r="BOZ22"/>
      <c r="BPA22"/>
      <c r="BPB22"/>
      <c r="BPC22"/>
      <c r="BPD22"/>
      <c r="BPE22"/>
      <c r="BPF22"/>
      <c r="BPG22"/>
      <c r="BPH22"/>
      <c r="BPI22"/>
      <c r="BPJ22"/>
      <c r="BPK22"/>
      <c r="BPL22"/>
      <c r="BPM22"/>
      <c r="BPN22"/>
      <c r="BPO22"/>
      <c r="BPP22"/>
      <c r="BPQ22"/>
      <c r="BPR22"/>
      <c r="BPS22"/>
      <c r="BPT22"/>
      <c r="BPU22"/>
      <c r="BPV22"/>
      <c r="BPW22"/>
      <c r="BPX22"/>
      <c r="BPY22"/>
      <c r="BPZ22"/>
      <c r="BQA22"/>
      <c r="BQB22"/>
      <c r="BQC22"/>
      <c r="BQD22"/>
      <c r="BQE22"/>
      <c r="BQF22"/>
      <c r="BQG22"/>
      <c r="BQH22"/>
      <c r="BQI22"/>
      <c r="BQJ22"/>
      <c r="BQK22"/>
      <c r="BQL22"/>
      <c r="BQM22"/>
      <c r="BQN22"/>
      <c r="BQO22"/>
      <c r="BQP22"/>
      <c r="BQQ22"/>
      <c r="BQR22"/>
      <c r="BQS22"/>
      <c r="BQT22"/>
      <c r="BQU22"/>
      <c r="BQV22"/>
      <c r="BQW22"/>
      <c r="BQX22"/>
      <c r="BQY22"/>
      <c r="BQZ22"/>
      <c r="BRA22"/>
      <c r="BRB22"/>
      <c r="BRC22"/>
      <c r="BRD22"/>
      <c r="BRE22"/>
      <c r="BRF22"/>
      <c r="BRG22"/>
      <c r="BRH22"/>
      <c r="BRI22"/>
      <c r="BRJ22"/>
      <c r="BRK22"/>
      <c r="BRL22"/>
      <c r="BRM22"/>
      <c r="BRN22"/>
      <c r="BRO22"/>
      <c r="BRP22"/>
      <c r="BRQ22"/>
      <c r="BRR22"/>
      <c r="BRS22"/>
      <c r="BRT22"/>
      <c r="BRU22"/>
      <c r="BRV22"/>
      <c r="BRW22"/>
      <c r="BRX22"/>
      <c r="BRY22"/>
      <c r="BRZ22"/>
      <c r="BSA22"/>
      <c r="BSB22"/>
      <c r="BSC22"/>
      <c r="BSD22"/>
      <c r="BSE22"/>
      <c r="BSF22"/>
      <c r="BSG22"/>
      <c r="BSH22"/>
      <c r="BSI22"/>
      <c r="BSJ22"/>
      <c r="BSK22"/>
      <c r="BSL22"/>
      <c r="BSM22"/>
      <c r="BSN22"/>
      <c r="BSO22"/>
      <c r="BSP22"/>
      <c r="BSQ22"/>
      <c r="BSR22"/>
      <c r="BSS22"/>
      <c r="BST22"/>
      <c r="BSU22"/>
      <c r="BSV22"/>
      <c r="BSW22"/>
      <c r="BSX22"/>
      <c r="BSY22"/>
      <c r="BSZ22"/>
      <c r="BTA22"/>
      <c r="BTB22"/>
      <c r="BTC22"/>
      <c r="BTD22"/>
      <c r="BTE22"/>
      <c r="BTF22"/>
      <c r="BTG22"/>
      <c r="BTH22"/>
      <c r="BTI22"/>
      <c r="BTJ22"/>
      <c r="BTK22"/>
      <c r="BTL22"/>
      <c r="BTM22"/>
      <c r="BTN22"/>
      <c r="BTO22"/>
      <c r="BTP22"/>
      <c r="BTQ22"/>
      <c r="BTR22"/>
      <c r="BTS22"/>
      <c r="BTT22"/>
      <c r="BTU22"/>
      <c r="BTV22"/>
      <c r="BTW22"/>
      <c r="BTX22"/>
      <c r="BTY22"/>
      <c r="BTZ22"/>
      <c r="BUA22"/>
      <c r="BUB22"/>
      <c r="BUC22"/>
      <c r="BUD22"/>
      <c r="BUE22"/>
      <c r="BUF22"/>
      <c r="BUG22"/>
      <c r="BUH22"/>
      <c r="BUI22"/>
      <c r="BUJ22"/>
      <c r="BUK22"/>
      <c r="BUL22"/>
      <c r="BUM22"/>
      <c r="BUN22"/>
      <c r="BUO22"/>
      <c r="BUP22"/>
      <c r="BUQ22"/>
      <c r="BUR22"/>
      <c r="BUS22"/>
      <c r="BUT22"/>
      <c r="BUU22"/>
      <c r="BUV22"/>
      <c r="BUW22"/>
      <c r="BUX22"/>
      <c r="BUY22"/>
      <c r="BUZ22"/>
      <c r="BVA22"/>
      <c r="BVB22"/>
      <c r="BVC22"/>
      <c r="BVD22"/>
      <c r="BVE22"/>
      <c r="BVF22"/>
      <c r="BVG22"/>
      <c r="BVH22"/>
      <c r="BVI22"/>
      <c r="BVJ22"/>
      <c r="BVK22"/>
      <c r="BVL22"/>
      <c r="BVM22"/>
      <c r="BVN22"/>
      <c r="BVO22"/>
      <c r="BVP22"/>
      <c r="BVQ22"/>
      <c r="BVR22"/>
      <c r="BVS22"/>
      <c r="BVT22"/>
      <c r="BVU22"/>
      <c r="BVV22"/>
      <c r="BVW22"/>
      <c r="BVX22"/>
      <c r="BVY22"/>
      <c r="BVZ22"/>
      <c r="BWA22"/>
      <c r="BWB22"/>
      <c r="BWC22"/>
      <c r="BWD22"/>
      <c r="BWE22"/>
      <c r="BWF22"/>
      <c r="BWG22"/>
      <c r="BWH22"/>
      <c r="BWI22"/>
      <c r="BWJ22"/>
      <c r="BWK22"/>
      <c r="BWL22"/>
      <c r="BWM22"/>
      <c r="BWN22"/>
      <c r="BWO22"/>
      <c r="BWP22"/>
      <c r="BWQ22"/>
      <c r="BWR22"/>
      <c r="BWS22"/>
      <c r="BWT22"/>
      <c r="BWU22"/>
      <c r="BWV22"/>
      <c r="BWW22"/>
      <c r="BWX22"/>
      <c r="BWY22"/>
      <c r="BWZ22"/>
      <c r="BXA22"/>
      <c r="BXB22"/>
      <c r="BXC22"/>
      <c r="BXD22"/>
      <c r="BXE22"/>
      <c r="BXF22"/>
      <c r="BXG22"/>
      <c r="BXH22"/>
      <c r="BXI22"/>
      <c r="BXJ22"/>
      <c r="BXK22"/>
      <c r="BXL22"/>
      <c r="BXM22"/>
      <c r="BXN22"/>
      <c r="BXO22"/>
      <c r="BXP22"/>
      <c r="BXQ22"/>
      <c r="BXR22"/>
      <c r="BXS22"/>
      <c r="BXT22"/>
      <c r="BXU22"/>
      <c r="BXV22"/>
      <c r="BXW22"/>
      <c r="BXX22"/>
      <c r="BXY22"/>
      <c r="BXZ22"/>
      <c r="BYA22"/>
      <c r="BYB22"/>
      <c r="BYC22"/>
      <c r="BYD22"/>
      <c r="BYE22"/>
      <c r="BYF22"/>
      <c r="BYG22"/>
      <c r="BYH22"/>
      <c r="BYI22"/>
      <c r="BYJ22"/>
      <c r="BYK22"/>
      <c r="BYL22"/>
      <c r="BYM22"/>
      <c r="BYN22"/>
      <c r="BYO22"/>
      <c r="BYP22"/>
      <c r="BYQ22"/>
      <c r="BYR22"/>
      <c r="BYS22"/>
      <c r="BYT22"/>
      <c r="BYU22"/>
      <c r="BYV22"/>
      <c r="BYW22"/>
      <c r="BYX22"/>
      <c r="BYY22"/>
      <c r="BYZ22"/>
      <c r="BZA22"/>
      <c r="BZB22"/>
      <c r="BZC22"/>
      <c r="BZD22"/>
      <c r="BZE22"/>
      <c r="BZF22"/>
      <c r="BZG22"/>
      <c r="BZH22"/>
      <c r="BZI22"/>
      <c r="BZJ22"/>
      <c r="BZK22"/>
      <c r="BZL22"/>
      <c r="BZM22"/>
      <c r="BZN22"/>
      <c r="BZO22"/>
      <c r="BZP22"/>
      <c r="BZQ22"/>
      <c r="BZR22"/>
      <c r="BZS22"/>
      <c r="BZT22"/>
      <c r="BZU22"/>
      <c r="BZV22"/>
      <c r="BZW22"/>
      <c r="BZX22"/>
      <c r="BZY22"/>
      <c r="BZZ22"/>
      <c r="CAA22"/>
      <c r="CAB22"/>
      <c r="CAC22"/>
      <c r="CAD22"/>
      <c r="CAE22"/>
      <c r="CAF22"/>
      <c r="CAG22"/>
      <c r="CAH22"/>
      <c r="CAI22"/>
      <c r="CAJ22"/>
      <c r="CAK22"/>
      <c r="CAL22"/>
      <c r="CAM22"/>
      <c r="CAN22"/>
      <c r="CAO22"/>
      <c r="CAP22"/>
      <c r="CAQ22"/>
      <c r="CAR22"/>
      <c r="CAS22"/>
      <c r="CAT22"/>
      <c r="CAU22"/>
      <c r="CAV22"/>
      <c r="CAW22"/>
      <c r="CAX22"/>
      <c r="CAY22"/>
      <c r="CAZ22"/>
      <c r="CBA22"/>
      <c r="CBB22"/>
      <c r="CBC22"/>
      <c r="CBD22"/>
      <c r="CBE22"/>
      <c r="CBF22"/>
      <c r="CBG22"/>
      <c r="CBH22"/>
      <c r="CBI22"/>
      <c r="CBJ22"/>
      <c r="CBK22"/>
      <c r="CBL22"/>
      <c r="CBM22"/>
      <c r="CBN22"/>
      <c r="CBO22"/>
      <c r="CBP22"/>
      <c r="CBQ22"/>
      <c r="CBR22"/>
      <c r="CBS22"/>
      <c r="CBT22"/>
      <c r="CBU22"/>
      <c r="CBV22"/>
      <c r="CBW22"/>
      <c r="CBX22"/>
      <c r="CBY22"/>
      <c r="CBZ22"/>
      <c r="CCA22"/>
      <c r="CCB22"/>
      <c r="CCC22"/>
      <c r="CCD22"/>
      <c r="CCE22"/>
      <c r="CCF22"/>
      <c r="CCG22"/>
      <c r="CCH22"/>
      <c r="CCI22"/>
      <c r="CCJ22"/>
      <c r="CCK22"/>
      <c r="CCL22"/>
      <c r="CCM22"/>
      <c r="CCN22"/>
      <c r="CCO22"/>
      <c r="CCP22"/>
      <c r="CCQ22"/>
      <c r="CCR22"/>
      <c r="CCS22"/>
      <c r="CCT22"/>
      <c r="CCU22"/>
      <c r="CCV22"/>
      <c r="CCW22"/>
      <c r="CCX22"/>
      <c r="CCY22"/>
      <c r="CCZ22"/>
      <c r="CDA22"/>
      <c r="CDB22"/>
      <c r="CDC22"/>
      <c r="CDD22"/>
      <c r="CDE22"/>
      <c r="CDF22"/>
      <c r="CDG22"/>
      <c r="CDH22"/>
      <c r="CDI22"/>
      <c r="CDJ22"/>
      <c r="CDK22"/>
      <c r="CDL22"/>
      <c r="CDM22"/>
      <c r="CDN22"/>
      <c r="CDO22"/>
      <c r="CDP22"/>
      <c r="CDQ22"/>
      <c r="CDR22"/>
      <c r="CDS22"/>
      <c r="CDT22"/>
      <c r="CDU22"/>
      <c r="CDV22"/>
      <c r="CDW22"/>
      <c r="CDX22"/>
      <c r="CDY22"/>
      <c r="CDZ22"/>
      <c r="CEA22"/>
      <c r="CEB22"/>
      <c r="CEC22"/>
      <c r="CED22"/>
      <c r="CEE22"/>
      <c r="CEF22"/>
      <c r="CEG22"/>
      <c r="CEH22"/>
      <c r="CEI22"/>
      <c r="CEJ22"/>
      <c r="CEK22"/>
      <c r="CEL22"/>
      <c r="CEM22"/>
      <c r="CEN22"/>
      <c r="CEO22"/>
      <c r="CEP22"/>
      <c r="CEQ22"/>
      <c r="CER22"/>
      <c r="CES22"/>
      <c r="CET22"/>
      <c r="CEU22"/>
      <c r="CEV22"/>
      <c r="CEW22"/>
      <c r="CEX22"/>
      <c r="CEY22"/>
      <c r="CEZ22"/>
      <c r="CFA22"/>
      <c r="CFB22"/>
      <c r="CFC22"/>
      <c r="CFD22"/>
      <c r="CFE22"/>
      <c r="CFF22"/>
      <c r="CFG22"/>
      <c r="CFH22"/>
      <c r="CFI22"/>
      <c r="CFJ22"/>
      <c r="CFK22"/>
      <c r="CFL22"/>
      <c r="CFM22"/>
      <c r="CFN22"/>
      <c r="CFO22"/>
      <c r="CFP22"/>
      <c r="CFQ22"/>
      <c r="CFR22"/>
      <c r="CFS22"/>
      <c r="CFT22"/>
      <c r="CFU22"/>
      <c r="CFV22"/>
      <c r="CFW22"/>
      <c r="CFX22"/>
      <c r="CFY22"/>
      <c r="CFZ22"/>
      <c r="CGA22"/>
      <c r="CGB22"/>
      <c r="CGC22"/>
      <c r="CGD22"/>
      <c r="CGE22"/>
      <c r="CGF22"/>
      <c r="CGG22"/>
      <c r="CGH22"/>
      <c r="CGI22"/>
      <c r="CGJ22"/>
      <c r="CGK22"/>
      <c r="CGL22"/>
      <c r="CGM22"/>
      <c r="CGN22"/>
      <c r="CGO22"/>
      <c r="CGP22"/>
      <c r="CGQ22"/>
      <c r="CGR22"/>
      <c r="CGS22"/>
      <c r="CGT22"/>
      <c r="CGU22"/>
      <c r="CGV22"/>
      <c r="CGW22"/>
      <c r="CGX22"/>
      <c r="CGY22"/>
      <c r="CGZ22"/>
      <c r="CHA22"/>
      <c r="CHB22"/>
      <c r="CHC22"/>
      <c r="CHD22"/>
      <c r="CHE22"/>
      <c r="CHF22"/>
      <c r="CHG22"/>
      <c r="CHH22"/>
      <c r="CHI22"/>
      <c r="CHJ22"/>
      <c r="CHK22"/>
      <c r="CHL22"/>
      <c r="CHM22"/>
      <c r="CHN22"/>
      <c r="CHO22"/>
      <c r="CHP22"/>
      <c r="CHQ22"/>
      <c r="CHR22"/>
      <c r="CHS22"/>
      <c r="CHT22"/>
      <c r="CHU22"/>
      <c r="CHV22"/>
      <c r="CHW22"/>
      <c r="CHX22"/>
      <c r="CHY22"/>
      <c r="CHZ22"/>
      <c r="CIA22"/>
      <c r="CIB22"/>
      <c r="CIC22"/>
      <c r="CID22"/>
      <c r="CIE22"/>
      <c r="CIF22"/>
      <c r="CIG22"/>
      <c r="CIH22"/>
      <c r="CII22"/>
      <c r="CIJ22"/>
      <c r="CIK22"/>
      <c r="CIL22"/>
      <c r="CIM22"/>
      <c r="CIN22"/>
      <c r="CIO22"/>
      <c r="CIP22"/>
      <c r="CIQ22"/>
      <c r="CIR22"/>
      <c r="CIS22"/>
      <c r="CIT22"/>
      <c r="CIU22"/>
      <c r="CIV22"/>
      <c r="CIW22"/>
      <c r="CIX22"/>
      <c r="CIY22"/>
      <c r="CIZ22"/>
      <c r="CJA22"/>
      <c r="CJB22"/>
      <c r="CJC22"/>
      <c r="CJD22"/>
      <c r="CJE22"/>
      <c r="CJF22"/>
      <c r="CJG22"/>
      <c r="CJH22"/>
      <c r="CJI22"/>
      <c r="CJJ22"/>
      <c r="CJK22"/>
      <c r="CJL22"/>
      <c r="CJM22"/>
      <c r="CJN22"/>
      <c r="CJO22"/>
      <c r="CJP22"/>
      <c r="CJQ22"/>
      <c r="CJR22"/>
      <c r="CJS22"/>
      <c r="CJT22"/>
      <c r="CJU22"/>
      <c r="CJV22"/>
      <c r="CJW22"/>
      <c r="CJX22"/>
      <c r="CJY22"/>
      <c r="CJZ22"/>
      <c r="CKA22"/>
      <c r="CKB22"/>
      <c r="CKC22"/>
      <c r="CKD22"/>
      <c r="CKE22"/>
      <c r="CKF22"/>
      <c r="CKG22"/>
      <c r="CKH22"/>
      <c r="CKI22"/>
      <c r="CKJ22"/>
      <c r="CKK22"/>
      <c r="CKL22"/>
      <c r="CKM22"/>
      <c r="CKN22"/>
      <c r="CKO22"/>
      <c r="CKP22"/>
      <c r="CKQ22"/>
      <c r="CKR22"/>
      <c r="CKS22"/>
      <c r="CKT22"/>
      <c r="CKU22"/>
      <c r="CKV22"/>
      <c r="CKW22"/>
      <c r="CKX22"/>
      <c r="CKY22"/>
      <c r="CKZ22"/>
      <c r="CLA22"/>
      <c r="CLB22"/>
      <c r="CLC22"/>
      <c r="CLD22"/>
      <c r="CLE22"/>
      <c r="CLF22"/>
      <c r="CLG22"/>
      <c r="CLH22"/>
      <c r="CLI22"/>
      <c r="CLJ22"/>
      <c r="CLK22"/>
      <c r="CLL22"/>
      <c r="CLM22"/>
      <c r="CLN22"/>
      <c r="CLO22"/>
      <c r="CLP22"/>
      <c r="CLQ22"/>
      <c r="CLR22"/>
      <c r="CLS22"/>
      <c r="CLT22"/>
      <c r="CLU22"/>
      <c r="CLV22"/>
      <c r="CLW22"/>
      <c r="CLX22"/>
      <c r="CLY22"/>
      <c r="CLZ22"/>
      <c r="CMA22"/>
      <c r="CMB22"/>
      <c r="CMC22"/>
      <c r="CMD22"/>
      <c r="CME22"/>
      <c r="CMF22"/>
      <c r="CMG22"/>
      <c r="CMH22"/>
      <c r="CMI22"/>
      <c r="CMJ22"/>
      <c r="CMK22"/>
      <c r="CML22"/>
      <c r="CMM22"/>
      <c r="CMN22"/>
      <c r="CMO22"/>
      <c r="CMP22"/>
      <c r="CMQ22"/>
      <c r="CMR22"/>
      <c r="CMS22"/>
      <c r="CMT22"/>
      <c r="CMU22"/>
      <c r="CMV22"/>
      <c r="CMW22"/>
      <c r="CMX22"/>
      <c r="CMY22"/>
      <c r="CMZ22"/>
      <c r="CNA22"/>
      <c r="CNB22"/>
      <c r="CNC22"/>
      <c r="CND22"/>
      <c r="CNE22"/>
      <c r="CNF22"/>
      <c r="CNG22"/>
      <c r="CNH22"/>
      <c r="CNI22"/>
      <c r="CNJ22"/>
      <c r="CNK22"/>
      <c r="CNL22"/>
      <c r="CNM22"/>
      <c r="CNN22"/>
      <c r="CNO22"/>
      <c r="CNP22"/>
      <c r="CNQ22"/>
      <c r="CNR22"/>
      <c r="CNS22"/>
      <c r="CNT22"/>
      <c r="CNU22"/>
      <c r="CNV22"/>
      <c r="CNW22"/>
      <c r="CNX22"/>
      <c r="CNY22"/>
      <c r="CNZ22"/>
      <c r="COA22"/>
      <c r="COB22"/>
      <c r="COC22"/>
      <c r="COD22"/>
      <c r="COE22"/>
      <c r="COF22"/>
      <c r="COG22"/>
      <c r="COH22"/>
      <c r="COI22"/>
      <c r="COJ22"/>
      <c r="COK22"/>
      <c r="COL22"/>
      <c r="COM22"/>
      <c r="CON22"/>
      <c r="COO22"/>
      <c r="COP22"/>
      <c r="COQ22"/>
      <c r="COR22"/>
      <c r="COS22"/>
      <c r="COT22"/>
      <c r="COU22"/>
      <c r="COV22"/>
      <c r="COW22"/>
      <c r="COX22"/>
      <c r="COY22"/>
      <c r="COZ22"/>
      <c r="CPA22"/>
      <c r="CPB22"/>
      <c r="CPC22"/>
      <c r="CPD22"/>
      <c r="CPE22"/>
      <c r="CPF22"/>
      <c r="CPG22"/>
      <c r="CPH22"/>
      <c r="CPI22"/>
      <c r="CPJ22"/>
      <c r="CPK22"/>
      <c r="CPL22"/>
      <c r="CPM22"/>
      <c r="CPN22"/>
      <c r="CPO22"/>
      <c r="CPP22"/>
      <c r="CPQ22"/>
      <c r="CPR22"/>
      <c r="CPS22"/>
      <c r="CPT22"/>
      <c r="CPU22"/>
      <c r="CPV22"/>
      <c r="CPW22"/>
      <c r="CPX22"/>
      <c r="CPY22"/>
      <c r="CPZ22"/>
      <c r="CQA22"/>
      <c r="CQB22"/>
      <c r="CQC22"/>
      <c r="CQD22"/>
      <c r="CQE22"/>
      <c r="CQF22"/>
      <c r="CQG22"/>
      <c r="CQH22"/>
      <c r="CQI22"/>
      <c r="CQJ22"/>
      <c r="CQK22"/>
      <c r="CQL22"/>
      <c r="CQM22"/>
      <c r="CQN22"/>
      <c r="CQO22"/>
      <c r="CQP22"/>
      <c r="CQQ22"/>
      <c r="CQR22"/>
      <c r="CQS22"/>
      <c r="CQT22"/>
      <c r="CQU22"/>
      <c r="CQV22"/>
      <c r="CQW22"/>
      <c r="CQX22"/>
      <c r="CQY22"/>
      <c r="CQZ22"/>
      <c r="CRA22"/>
      <c r="CRB22"/>
      <c r="CRC22"/>
      <c r="CRD22"/>
      <c r="CRE22"/>
      <c r="CRF22"/>
      <c r="CRG22"/>
      <c r="CRH22"/>
      <c r="CRI22"/>
      <c r="CRJ22"/>
      <c r="CRK22"/>
      <c r="CRL22"/>
      <c r="CRM22"/>
      <c r="CRN22"/>
      <c r="CRO22"/>
      <c r="CRP22"/>
      <c r="CRQ22"/>
      <c r="CRR22"/>
      <c r="CRS22"/>
      <c r="CRT22"/>
      <c r="CRU22"/>
      <c r="CRV22"/>
      <c r="CRW22"/>
      <c r="CRX22"/>
      <c r="CRY22"/>
      <c r="CRZ22"/>
      <c r="CSA22"/>
      <c r="CSB22"/>
      <c r="CSC22"/>
      <c r="CSD22"/>
      <c r="CSE22"/>
      <c r="CSF22"/>
      <c r="CSG22"/>
      <c r="CSH22"/>
      <c r="CSI22"/>
      <c r="CSJ22"/>
      <c r="CSK22"/>
      <c r="CSL22"/>
      <c r="CSM22"/>
      <c r="CSN22"/>
      <c r="CSO22"/>
      <c r="CSP22"/>
      <c r="CSQ22"/>
      <c r="CSR22"/>
      <c r="CSS22"/>
      <c r="CST22"/>
      <c r="CSU22"/>
      <c r="CSV22"/>
      <c r="CSW22"/>
      <c r="CSX22"/>
      <c r="CSY22"/>
      <c r="CSZ22"/>
      <c r="CTA22"/>
      <c r="CTB22"/>
      <c r="CTC22"/>
      <c r="CTD22"/>
      <c r="CTE22"/>
      <c r="CTF22"/>
      <c r="CTG22"/>
      <c r="CTH22"/>
      <c r="CTI22"/>
      <c r="CTJ22"/>
      <c r="CTK22"/>
      <c r="CTL22"/>
      <c r="CTM22"/>
      <c r="CTN22"/>
      <c r="CTO22"/>
      <c r="CTP22"/>
      <c r="CTQ22"/>
      <c r="CTR22"/>
      <c r="CTS22"/>
      <c r="CTT22"/>
      <c r="CTU22"/>
      <c r="CTV22"/>
      <c r="CTW22"/>
      <c r="CTX22"/>
      <c r="CTY22"/>
      <c r="CTZ22"/>
      <c r="CUA22"/>
      <c r="CUB22"/>
      <c r="CUC22"/>
      <c r="CUD22"/>
      <c r="CUE22"/>
      <c r="CUF22"/>
      <c r="CUG22"/>
      <c r="CUH22"/>
      <c r="CUI22"/>
      <c r="CUJ22"/>
      <c r="CUK22"/>
      <c r="CUL22"/>
      <c r="CUM22"/>
      <c r="CUN22"/>
      <c r="CUO22"/>
      <c r="CUP22"/>
      <c r="CUQ22"/>
      <c r="CUR22"/>
      <c r="CUS22"/>
      <c r="CUT22"/>
      <c r="CUU22"/>
      <c r="CUV22"/>
      <c r="CUW22"/>
      <c r="CUX22"/>
      <c r="CUY22"/>
      <c r="CUZ22"/>
      <c r="CVA22"/>
      <c r="CVB22"/>
      <c r="CVC22"/>
      <c r="CVD22"/>
      <c r="CVE22"/>
      <c r="CVF22"/>
      <c r="CVG22"/>
      <c r="CVH22"/>
      <c r="CVI22"/>
      <c r="CVJ22"/>
      <c r="CVK22"/>
      <c r="CVL22"/>
      <c r="CVM22"/>
      <c r="CVN22"/>
      <c r="CVO22"/>
      <c r="CVP22"/>
      <c r="CVQ22"/>
      <c r="CVR22"/>
      <c r="CVS22"/>
      <c r="CVT22"/>
      <c r="CVU22"/>
      <c r="CVV22"/>
      <c r="CVW22"/>
      <c r="CVX22"/>
      <c r="CVY22"/>
      <c r="CVZ22"/>
      <c r="CWA22"/>
      <c r="CWB22"/>
      <c r="CWC22"/>
      <c r="CWD22"/>
      <c r="CWE22"/>
      <c r="CWF22"/>
      <c r="CWG22"/>
      <c r="CWH22"/>
      <c r="CWI22"/>
      <c r="CWJ22"/>
      <c r="CWK22"/>
      <c r="CWL22"/>
      <c r="CWM22"/>
      <c r="CWN22"/>
      <c r="CWO22"/>
      <c r="CWP22"/>
      <c r="CWQ22"/>
      <c r="CWR22"/>
      <c r="CWS22"/>
      <c r="CWT22"/>
      <c r="CWU22"/>
      <c r="CWV22"/>
      <c r="CWW22"/>
      <c r="CWX22"/>
      <c r="CWY22"/>
      <c r="CWZ22"/>
      <c r="CXA22"/>
      <c r="CXB22"/>
      <c r="CXC22"/>
      <c r="CXD22"/>
      <c r="CXE22"/>
      <c r="CXF22"/>
      <c r="CXG22"/>
      <c r="CXH22"/>
      <c r="CXI22"/>
      <c r="CXJ22"/>
      <c r="CXK22"/>
      <c r="CXL22"/>
      <c r="CXM22"/>
      <c r="CXN22"/>
      <c r="CXO22"/>
      <c r="CXP22"/>
      <c r="CXQ22"/>
      <c r="CXR22"/>
      <c r="CXS22"/>
      <c r="CXT22"/>
      <c r="CXU22"/>
      <c r="CXV22"/>
      <c r="CXW22"/>
      <c r="CXX22"/>
      <c r="CXY22"/>
      <c r="CXZ22"/>
      <c r="CYA22"/>
      <c r="CYB22"/>
      <c r="CYC22"/>
      <c r="CYD22"/>
      <c r="CYE22"/>
      <c r="CYF22"/>
      <c r="CYG22"/>
      <c r="CYH22"/>
      <c r="CYI22"/>
      <c r="CYJ22"/>
      <c r="CYK22"/>
      <c r="CYL22"/>
      <c r="CYM22"/>
      <c r="CYN22"/>
      <c r="CYO22"/>
      <c r="CYP22"/>
      <c r="CYQ22"/>
      <c r="CYR22"/>
      <c r="CYS22"/>
      <c r="CYT22"/>
      <c r="CYU22"/>
      <c r="CYV22"/>
      <c r="CYW22"/>
      <c r="CYX22"/>
      <c r="CYY22"/>
      <c r="CYZ22"/>
      <c r="CZA22"/>
      <c r="CZB22"/>
      <c r="CZC22"/>
      <c r="CZD22"/>
      <c r="CZE22"/>
      <c r="CZF22"/>
      <c r="CZG22"/>
      <c r="CZH22"/>
      <c r="CZI22"/>
      <c r="CZJ22"/>
      <c r="CZK22"/>
      <c r="CZL22"/>
      <c r="CZM22"/>
      <c r="CZN22"/>
      <c r="CZO22"/>
      <c r="CZP22"/>
      <c r="CZQ22"/>
      <c r="CZR22"/>
      <c r="CZS22"/>
      <c r="CZT22"/>
      <c r="CZU22"/>
      <c r="CZV22"/>
      <c r="CZW22"/>
      <c r="CZX22"/>
      <c r="CZY22"/>
      <c r="CZZ22"/>
      <c r="DAA22"/>
      <c r="DAB22"/>
      <c r="DAC22"/>
      <c r="DAD22"/>
      <c r="DAE22"/>
      <c r="DAF22"/>
      <c r="DAG22"/>
      <c r="DAH22"/>
      <c r="DAI22"/>
      <c r="DAJ22"/>
      <c r="DAK22"/>
      <c r="DAL22"/>
      <c r="DAM22"/>
      <c r="DAN22"/>
      <c r="DAO22"/>
      <c r="DAP22"/>
      <c r="DAQ22"/>
      <c r="DAR22"/>
      <c r="DAS22"/>
      <c r="DAT22"/>
      <c r="DAU22"/>
      <c r="DAV22"/>
      <c r="DAW22"/>
      <c r="DAX22"/>
      <c r="DAY22"/>
      <c r="DAZ22"/>
      <c r="DBA22"/>
      <c r="DBB22"/>
      <c r="DBC22"/>
      <c r="DBD22"/>
      <c r="DBE22"/>
      <c r="DBF22"/>
      <c r="DBG22"/>
      <c r="DBH22"/>
      <c r="DBI22"/>
      <c r="DBJ22"/>
      <c r="DBK22"/>
      <c r="DBL22"/>
      <c r="DBM22"/>
      <c r="DBN22"/>
      <c r="DBO22"/>
      <c r="DBP22"/>
      <c r="DBQ22"/>
      <c r="DBR22"/>
      <c r="DBS22"/>
      <c r="DBT22"/>
      <c r="DBU22"/>
      <c r="DBV22"/>
      <c r="DBW22"/>
      <c r="DBX22"/>
      <c r="DBY22"/>
      <c r="DBZ22"/>
      <c r="DCA22"/>
      <c r="DCB22"/>
      <c r="DCC22"/>
      <c r="DCD22"/>
      <c r="DCE22"/>
      <c r="DCF22"/>
      <c r="DCG22"/>
      <c r="DCH22"/>
      <c r="DCI22"/>
      <c r="DCJ22"/>
      <c r="DCK22"/>
      <c r="DCL22"/>
      <c r="DCM22"/>
      <c r="DCN22"/>
      <c r="DCO22"/>
      <c r="DCP22"/>
      <c r="DCQ22"/>
      <c r="DCR22"/>
      <c r="DCS22"/>
      <c r="DCT22"/>
      <c r="DCU22"/>
      <c r="DCV22"/>
      <c r="DCW22"/>
      <c r="DCX22"/>
      <c r="DCY22"/>
      <c r="DCZ22"/>
      <c r="DDA22"/>
      <c r="DDB22"/>
      <c r="DDC22"/>
      <c r="DDD22"/>
      <c r="DDE22"/>
      <c r="DDF22"/>
      <c r="DDG22"/>
      <c r="DDH22"/>
      <c r="DDI22"/>
      <c r="DDJ22"/>
      <c r="DDK22"/>
      <c r="DDL22"/>
      <c r="DDM22"/>
      <c r="DDN22"/>
      <c r="DDO22"/>
      <c r="DDP22"/>
      <c r="DDQ22"/>
      <c r="DDR22"/>
      <c r="DDS22"/>
      <c r="DDT22"/>
      <c r="DDU22"/>
      <c r="DDV22"/>
      <c r="DDW22"/>
      <c r="DDX22"/>
      <c r="DDY22"/>
      <c r="DDZ22"/>
      <c r="DEA22"/>
      <c r="DEB22"/>
      <c r="DEC22"/>
      <c r="DED22"/>
      <c r="DEE22"/>
      <c r="DEF22"/>
      <c r="DEG22"/>
      <c r="DEH22"/>
      <c r="DEI22"/>
      <c r="DEJ22"/>
      <c r="DEK22"/>
      <c r="DEL22"/>
      <c r="DEM22"/>
      <c r="DEN22"/>
      <c r="DEO22"/>
      <c r="DEP22"/>
      <c r="DEQ22"/>
      <c r="DER22"/>
      <c r="DES22"/>
      <c r="DET22"/>
      <c r="DEU22"/>
      <c r="DEV22"/>
      <c r="DEW22"/>
      <c r="DEX22"/>
      <c r="DEY22"/>
      <c r="DEZ22"/>
      <c r="DFA22"/>
      <c r="DFB22"/>
      <c r="DFC22"/>
      <c r="DFD22"/>
      <c r="DFE22"/>
      <c r="DFF22"/>
      <c r="DFG22"/>
      <c r="DFH22"/>
      <c r="DFI22"/>
      <c r="DFJ22"/>
      <c r="DFK22"/>
      <c r="DFL22"/>
      <c r="DFM22"/>
      <c r="DFN22"/>
      <c r="DFO22"/>
      <c r="DFP22"/>
      <c r="DFQ22"/>
      <c r="DFR22"/>
      <c r="DFS22"/>
      <c r="DFT22"/>
      <c r="DFU22"/>
      <c r="DFV22"/>
      <c r="DFW22"/>
      <c r="DFX22"/>
      <c r="DFY22"/>
      <c r="DFZ22"/>
      <c r="DGA22"/>
      <c r="DGB22"/>
      <c r="DGC22"/>
      <c r="DGD22"/>
      <c r="DGE22"/>
      <c r="DGF22"/>
      <c r="DGG22"/>
      <c r="DGH22"/>
      <c r="DGI22"/>
      <c r="DGJ22"/>
      <c r="DGK22"/>
      <c r="DGL22"/>
      <c r="DGM22"/>
      <c r="DGN22"/>
      <c r="DGO22"/>
      <c r="DGP22"/>
      <c r="DGQ22"/>
      <c r="DGR22"/>
      <c r="DGS22"/>
      <c r="DGT22"/>
      <c r="DGU22"/>
      <c r="DGV22"/>
      <c r="DGW22"/>
      <c r="DGX22"/>
      <c r="DGY22"/>
      <c r="DGZ22"/>
      <c r="DHA22"/>
      <c r="DHB22"/>
      <c r="DHC22"/>
      <c r="DHD22"/>
      <c r="DHE22"/>
      <c r="DHF22"/>
      <c r="DHG22"/>
      <c r="DHH22"/>
      <c r="DHI22"/>
      <c r="DHJ22"/>
      <c r="DHK22"/>
      <c r="DHL22"/>
      <c r="DHM22"/>
      <c r="DHN22"/>
      <c r="DHO22"/>
      <c r="DHP22"/>
      <c r="DHQ22"/>
      <c r="DHR22"/>
      <c r="DHS22"/>
      <c r="DHT22"/>
      <c r="DHU22"/>
      <c r="DHV22"/>
      <c r="DHW22"/>
      <c r="DHX22"/>
      <c r="DHY22"/>
      <c r="DHZ22"/>
      <c r="DIA22"/>
      <c r="DIB22"/>
      <c r="DIC22"/>
      <c r="DID22"/>
      <c r="DIE22"/>
      <c r="DIF22"/>
      <c r="DIG22"/>
      <c r="DIH22"/>
      <c r="DII22"/>
      <c r="DIJ22"/>
      <c r="DIK22"/>
      <c r="DIL22"/>
      <c r="DIM22"/>
      <c r="DIN22"/>
      <c r="DIO22"/>
      <c r="DIP22"/>
      <c r="DIQ22"/>
      <c r="DIR22"/>
      <c r="DIS22"/>
      <c r="DIT22"/>
      <c r="DIU22"/>
      <c r="DIV22"/>
      <c r="DIW22"/>
      <c r="DIX22"/>
      <c r="DIY22"/>
      <c r="DIZ22"/>
      <c r="DJA22"/>
      <c r="DJB22"/>
      <c r="DJC22"/>
      <c r="DJD22"/>
      <c r="DJE22"/>
      <c r="DJF22"/>
      <c r="DJG22"/>
      <c r="DJH22"/>
      <c r="DJI22"/>
      <c r="DJJ22"/>
      <c r="DJK22"/>
      <c r="DJL22"/>
      <c r="DJM22"/>
      <c r="DJN22"/>
      <c r="DJO22"/>
      <c r="DJP22"/>
      <c r="DJQ22"/>
      <c r="DJR22"/>
      <c r="DJS22"/>
      <c r="DJT22"/>
      <c r="DJU22"/>
      <c r="DJV22"/>
      <c r="DJW22"/>
      <c r="DJX22"/>
      <c r="DJY22"/>
      <c r="DJZ22"/>
      <c r="DKA22"/>
      <c r="DKB22"/>
      <c r="DKC22"/>
      <c r="DKD22"/>
      <c r="DKE22"/>
      <c r="DKF22"/>
      <c r="DKG22"/>
      <c r="DKH22"/>
      <c r="DKI22"/>
      <c r="DKJ22"/>
      <c r="DKK22"/>
      <c r="DKL22"/>
      <c r="DKM22"/>
      <c r="DKN22"/>
      <c r="DKO22"/>
      <c r="DKP22"/>
      <c r="DKQ22"/>
      <c r="DKR22"/>
      <c r="DKS22"/>
      <c r="DKT22"/>
      <c r="DKU22"/>
      <c r="DKV22"/>
      <c r="DKW22"/>
      <c r="DKX22"/>
      <c r="DKY22"/>
      <c r="DKZ22"/>
      <c r="DLA22"/>
      <c r="DLB22"/>
      <c r="DLC22"/>
      <c r="DLD22"/>
      <c r="DLE22"/>
      <c r="DLF22"/>
      <c r="DLG22"/>
      <c r="DLH22"/>
      <c r="DLI22"/>
      <c r="DLJ22"/>
      <c r="DLK22"/>
      <c r="DLL22"/>
      <c r="DLM22"/>
      <c r="DLN22"/>
      <c r="DLO22"/>
      <c r="DLP22"/>
      <c r="DLQ22"/>
      <c r="DLR22"/>
      <c r="DLS22"/>
      <c r="DLT22"/>
      <c r="DLU22"/>
      <c r="DLV22"/>
      <c r="DLW22"/>
      <c r="DLX22"/>
      <c r="DLY22"/>
      <c r="DLZ22"/>
      <c r="DMA22"/>
      <c r="DMB22"/>
      <c r="DMC22"/>
      <c r="DMD22"/>
      <c r="DME22"/>
      <c r="DMF22"/>
      <c r="DMG22"/>
      <c r="DMH22"/>
      <c r="DMI22"/>
      <c r="DMJ22"/>
      <c r="DMK22"/>
      <c r="DML22"/>
      <c r="DMM22"/>
      <c r="DMN22"/>
      <c r="DMO22"/>
      <c r="DMP22"/>
      <c r="DMQ22"/>
      <c r="DMR22"/>
      <c r="DMS22"/>
      <c r="DMT22"/>
      <c r="DMU22"/>
      <c r="DMV22"/>
      <c r="DMW22"/>
      <c r="DMX22"/>
      <c r="DMY22"/>
      <c r="DMZ22"/>
      <c r="DNA22"/>
      <c r="DNB22"/>
      <c r="DNC22"/>
      <c r="DND22"/>
      <c r="DNE22"/>
      <c r="DNF22"/>
      <c r="DNG22"/>
      <c r="DNH22"/>
      <c r="DNI22"/>
      <c r="DNJ22"/>
      <c r="DNK22"/>
      <c r="DNL22"/>
      <c r="DNM22"/>
      <c r="DNN22"/>
      <c r="DNO22"/>
      <c r="DNP22"/>
      <c r="DNQ22"/>
      <c r="DNR22"/>
      <c r="DNS22"/>
      <c r="DNT22"/>
      <c r="DNU22"/>
      <c r="DNV22"/>
      <c r="DNW22"/>
      <c r="DNX22"/>
      <c r="DNY22"/>
      <c r="DNZ22"/>
      <c r="DOA22"/>
      <c r="DOB22"/>
      <c r="DOC22"/>
      <c r="DOD22"/>
      <c r="DOE22"/>
      <c r="DOF22"/>
      <c r="DOG22"/>
      <c r="DOH22"/>
      <c r="DOI22"/>
      <c r="DOJ22"/>
      <c r="DOK22"/>
      <c r="DOL22"/>
      <c r="DOM22"/>
      <c r="DON22"/>
      <c r="DOO22"/>
      <c r="DOP22"/>
      <c r="DOQ22"/>
      <c r="DOR22"/>
      <c r="DOS22"/>
      <c r="DOT22"/>
      <c r="DOU22"/>
      <c r="DOV22"/>
      <c r="DOW22"/>
      <c r="DOX22"/>
      <c r="DOY22"/>
      <c r="DOZ22"/>
      <c r="DPA22"/>
      <c r="DPB22"/>
      <c r="DPC22"/>
      <c r="DPD22"/>
      <c r="DPE22"/>
      <c r="DPF22"/>
      <c r="DPG22"/>
      <c r="DPH22"/>
      <c r="DPI22"/>
      <c r="DPJ22"/>
      <c r="DPK22"/>
      <c r="DPL22"/>
      <c r="DPM22"/>
      <c r="DPN22"/>
      <c r="DPO22"/>
      <c r="DPP22"/>
      <c r="DPQ22"/>
      <c r="DPR22"/>
      <c r="DPS22"/>
      <c r="DPT22"/>
      <c r="DPU22"/>
      <c r="DPV22"/>
      <c r="DPW22"/>
      <c r="DPX22"/>
      <c r="DPY22"/>
      <c r="DPZ22"/>
      <c r="DQA22"/>
      <c r="DQB22"/>
      <c r="DQC22"/>
      <c r="DQD22"/>
      <c r="DQE22"/>
      <c r="DQF22"/>
      <c r="DQG22"/>
      <c r="DQH22"/>
      <c r="DQI22"/>
      <c r="DQJ22"/>
      <c r="DQK22"/>
      <c r="DQL22"/>
      <c r="DQM22"/>
      <c r="DQN22"/>
      <c r="DQO22"/>
      <c r="DQP22"/>
      <c r="DQQ22"/>
      <c r="DQR22"/>
      <c r="DQS22"/>
      <c r="DQT22"/>
      <c r="DQU22"/>
      <c r="DQV22"/>
      <c r="DQW22"/>
      <c r="DQX22"/>
      <c r="DQY22"/>
      <c r="DQZ22"/>
      <c r="DRA22"/>
      <c r="DRB22"/>
      <c r="DRC22"/>
      <c r="DRD22"/>
      <c r="DRE22"/>
      <c r="DRF22"/>
      <c r="DRG22"/>
      <c r="DRH22"/>
      <c r="DRI22"/>
      <c r="DRJ22"/>
      <c r="DRK22"/>
      <c r="DRL22"/>
      <c r="DRM22"/>
      <c r="DRN22"/>
      <c r="DRO22"/>
      <c r="DRP22"/>
      <c r="DRQ22"/>
      <c r="DRR22"/>
      <c r="DRS22"/>
      <c r="DRT22"/>
      <c r="DRU22"/>
      <c r="DRV22"/>
      <c r="DRW22"/>
      <c r="DRX22"/>
      <c r="DRY22"/>
      <c r="DRZ22"/>
      <c r="DSA22"/>
      <c r="DSB22"/>
      <c r="DSC22"/>
      <c r="DSD22"/>
      <c r="DSE22"/>
      <c r="DSF22"/>
      <c r="DSG22"/>
      <c r="DSH22"/>
      <c r="DSI22"/>
      <c r="DSJ22"/>
      <c r="DSK22"/>
      <c r="DSL22"/>
      <c r="DSM22"/>
      <c r="DSN22"/>
      <c r="DSO22"/>
      <c r="DSP22"/>
      <c r="DSQ22"/>
      <c r="DSR22"/>
      <c r="DSS22"/>
      <c r="DST22"/>
      <c r="DSU22"/>
      <c r="DSV22"/>
      <c r="DSW22"/>
      <c r="DSX22"/>
      <c r="DSY22"/>
      <c r="DSZ22"/>
      <c r="DTA22"/>
      <c r="DTB22"/>
      <c r="DTC22"/>
      <c r="DTD22"/>
      <c r="DTE22"/>
      <c r="DTF22"/>
      <c r="DTG22"/>
      <c r="DTH22"/>
      <c r="DTI22"/>
      <c r="DTJ22"/>
      <c r="DTK22"/>
      <c r="DTL22"/>
      <c r="DTM22"/>
      <c r="DTN22"/>
      <c r="DTO22"/>
      <c r="DTP22"/>
      <c r="DTQ22"/>
      <c r="DTR22"/>
      <c r="DTS22"/>
      <c r="DTT22"/>
      <c r="DTU22"/>
      <c r="DTV22"/>
      <c r="DTW22"/>
      <c r="DTX22"/>
      <c r="DTY22"/>
      <c r="DTZ22"/>
      <c r="DUA22"/>
      <c r="DUB22"/>
      <c r="DUC22"/>
      <c r="DUD22"/>
      <c r="DUE22"/>
      <c r="DUF22"/>
      <c r="DUG22"/>
      <c r="DUH22"/>
      <c r="DUI22"/>
      <c r="DUJ22"/>
      <c r="DUK22"/>
      <c r="DUL22"/>
      <c r="DUM22"/>
      <c r="DUN22"/>
      <c r="DUO22"/>
      <c r="DUP22"/>
      <c r="DUQ22"/>
      <c r="DUR22"/>
      <c r="DUS22"/>
      <c r="DUT22"/>
      <c r="DUU22"/>
      <c r="DUV22"/>
      <c r="DUW22"/>
      <c r="DUX22"/>
      <c r="DUY22"/>
      <c r="DUZ22"/>
      <c r="DVA22"/>
      <c r="DVB22"/>
      <c r="DVC22"/>
      <c r="DVD22"/>
      <c r="DVE22"/>
      <c r="DVF22"/>
      <c r="DVG22"/>
      <c r="DVH22"/>
      <c r="DVI22"/>
      <c r="DVJ22"/>
      <c r="DVK22"/>
      <c r="DVL22"/>
      <c r="DVM22"/>
      <c r="DVN22"/>
      <c r="DVO22"/>
      <c r="DVP22"/>
      <c r="DVQ22"/>
      <c r="DVR22"/>
      <c r="DVS22"/>
      <c r="DVT22"/>
      <c r="DVU22"/>
      <c r="DVV22"/>
      <c r="DVW22"/>
      <c r="DVX22"/>
      <c r="DVY22"/>
      <c r="DVZ22"/>
      <c r="DWA22"/>
      <c r="DWB22"/>
      <c r="DWC22"/>
      <c r="DWD22"/>
      <c r="DWE22"/>
      <c r="DWF22"/>
      <c r="DWG22"/>
      <c r="DWH22"/>
      <c r="DWI22"/>
      <c r="DWJ22"/>
      <c r="DWK22"/>
      <c r="DWL22"/>
      <c r="DWM22"/>
      <c r="DWN22"/>
      <c r="DWO22"/>
      <c r="DWP22"/>
      <c r="DWQ22"/>
      <c r="DWR22"/>
      <c r="DWS22"/>
      <c r="DWT22"/>
      <c r="DWU22"/>
      <c r="DWV22"/>
      <c r="DWW22"/>
      <c r="DWX22"/>
      <c r="DWY22"/>
      <c r="DWZ22"/>
      <c r="DXA22"/>
      <c r="DXB22"/>
      <c r="DXC22"/>
      <c r="DXD22"/>
      <c r="DXE22"/>
      <c r="DXF22"/>
      <c r="DXG22"/>
      <c r="DXH22"/>
      <c r="DXI22"/>
      <c r="DXJ22"/>
      <c r="DXK22"/>
      <c r="DXL22"/>
      <c r="DXM22"/>
      <c r="DXN22"/>
      <c r="DXO22"/>
      <c r="DXP22"/>
      <c r="DXQ22"/>
      <c r="DXR22"/>
      <c r="DXS22"/>
      <c r="DXT22"/>
      <c r="DXU22"/>
      <c r="DXV22"/>
      <c r="DXW22"/>
      <c r="DXX22"/>
      <c r="DXY22"/>
      <c r="DXZ22"/>
      <c r="DYA22"/>
      <c r="DYB22"/>
      <c r="DYC22"/>
      <c r="DYD22"/>
      <c r="DYE22"/>
      <c r="DYF22"/>
      <c r="DYG22"/>
      <c r="DYH22"/>
      <c r="DYI22"/>
      <c r="DYJ22"/>
      <c r="DYK22"/>
      <c r="DYL22"/>
      <c r="DYM22"/>
      <c r="DYN22"/>
      <c r="DYO22"/>
      <c r="DYP22"/>
      <c r="DYQ22"/>
      <c r="DYR22"/>
      <c r="DYS22"/>
      <c r="DYT22"/>
      <c r="DYU22"/>
      <c r="DYV22"/>
      <c r="DYW22"/>
      <c r="DYX22"/>
      <c r="DYY22"/>
      <c r="DYZ22"/>
      <c r="DZA22"/>
      <c r="DZB22"/>
      <c r="DZC22"/>
      <c r="DZD22"/>
      <c r="DZE22"/>
      <c r="DZF22"/>
      <c r="DZG22"/>
      <c r="DZH22"/>
      <c r="DZI22"/>
      <c r="DZJ22"/>
      <c r="DZK22"/>
      <c r="DZL22"/>
      <c r="DZM22"/>
      <c r="DZN22"/>
      <c r="DZO22"/>
      <c r="DZP22"/>
      <c r="DZQ22"/>
      <c r="DZR22"/>
      <c r="DZS22"/>
      <c r="DZT22"/>
      <c r="DZU22"/>
      <c r="DZV22"/>
      <c r="DZW22"/>
      <c r="DZX22"/>
      <c r="DZY22"/>
      <c r="DZZ22"/>
      <c r="EAA22"/>
      <c r="EAB22"/>
      <c r="EAC22"/>
      <c r="EAD22"/>
      <c r="EAE22"/>
      <c r="EAF22"/>
      <c r="EAG22"/>
      <c r="EAH22"/>
      <c r="EAI22"/>
      <c r="EAJ22"/>
      <c r="EAK22"/>
      <c r="EAL22"/>
      <c r="EAM22"/>
      <c r="EAN22"/>
      <c r="EAO22"/>
      <c r="EAP22"/>
      <c r="EAQ22"/>
      <c r="EAR22"/>
      <c r="EAS22"/>
      <c r="EAT22"/>
      <c r="EAU22"/>
      <c r="EAV22"/>
      <c r="EAW22"/>
      <c r="EAX22"/>
      <c r="EAY22"/>
      <c r="EAZ22"/>
      <c r="EBA22"/>
      <c r="EBB22"/>
      <c r="EBC22"/>
      <c r="EBD22"/>
      <c r="EBE22"/>
      <c r="EBF22"/>
      <c r="EBG22"/>
      <c r="EBH22"/>
      <c r="EBI22"/>
      <c r="EBJ22"/>
      <c r="EBK22"/>
      <c r="EBL22"/>
      <c r="EBM22"/>
      <c r="EBN22"/>
      <c r="EBO22"/>
      <c r="EBP22"/>
      <c r="EBQ22"/>
      <c r="EBR22"/>
      <c r="EBS22"/>
      <c r="EBT22"/>
      <c r="EBU22"/>
      <c r="EBV22"/>
      <c r="EBW22"/>
      <c r="EBX22"/>
      <c r="EBY22"/>
      <c r="EBZ22"/>
      <c r="ECA22"/>
      <c r="ECB22"/>
      <c r="ECC22"/>
      <c r="ECD22"/>
      <c r="ECE22"/>
      <c r="ECF22"/>
      <c r="ECG22"/>
      <c r="ECH22"/>
      <c r="ECI22"/>
      <c r="ECJ22"/>
      <c r="ECK22"/>
      <c r="ECL22"/>
      <c r="ECM22"/>
      <c r="ECN22"/>
      <c r="ECO22"/>
      <c r="ECP22"/>
      <c r="ECQ22"/>
      <c r="ECR22"/>
      <c r="ECS22"/>
      <c r="ECT22"/>
      <c r="ECU22"/>
      <c r="ECV22"/>
      <c r="ECW22"/>
      <c r="ECX22"/>
      <c r="ECY22"/>
      <c r="ECZ22"/>
      <c r="EDA22"/>
      <c r="EDB22"/>
      <c r="EDC22"/>
      <c r="EDD22"/>
      <c r="EDE22"/>
      <c r="EDF22"/>
      <c r="EDG22"/>
      <c r="EDH22"/>
      <c r="EDI22"/>
      <c r="EDJ22"/>
      <c r="EDK22"/>
      <c r="EDL22"/>
      <c r="EDM22"/>
      <c r="EDN22"/>
      <c r="EDO22"/>
      <c r="EDP22"/>
      <c r="EDQ22"/>
      <c r="EDR22"/>
      <c r="EDS22"/>
      <c r="EDT22"/>
      <c r="EDU22"/>
      <c r="EDV22"/>
      <c r="EDW22"/>
      <c r="EDX22"/>
      <c r="EDY22"/>
      <c r="EDZ22"/>
      <c r="EEA22"/>
      <c r="EEB22"/>
      <c r="EEC22"/>
      <c r="EED22"/>
      <c r="EEE22"/>
      <c r="EEF22"/>
      <c r="EEG22"/>
      <c r="EEH22"/>
      <c r="EEI22"/>
      <c r="EEJ22"/>
      <c r="EEK22"/>
      <c r="EEL22"/>
      <c r="EEM22"/>
      <c r="EEN22"/>
      <c r="EEO22"/>
      <c r="EEP22"/>
      <c r="EEQ22"/>
      <c r="EER22"/>
      <c r="EES22"/>
      <c r="EET22"/>
      <c r="EEU22"/>
      <c r="EEV22"/>
      <c r="EEW22"/>
      <c r="EEX22"/>
      <c r="EEY22"/>
      <c r="EEZ22"/>
      <c r="EFA22"/>
      <c r="EFB22"/>
      <c r="EFC22"/>
      <c r="EFD22"/>
      <c r="EFE22"/>
      <c r="EFF22"/>
      <c r="EFG22"/>
      <c r="EFH22"/>
      <c r="EFI22"/>
      <c r="EFJ22"/>
      <c r="EFK22"/>
      <c r="EFL22"/>
      <c r="EFM22"/>
      <c r="EFN22"/>
      <c r="EFO22"/>
      <c r="EFP22"/>
      <c r="EFQ22"/>
      <c r="EFR22"/>
      <c r="EFS22"/>
      <c r="EFT22"/>
      <c r="EFU22"/>
      <c r="EFV22"/>
      <c r="EFW22"/>
      <c r="EFX22"/>
      <c r="EFY22"/>
      <c r="EFZ22"/>
      <c r="EGA22"/>
      <c r="EGB22"/>
      <c r="EGC22"/>
      <c r="EGD22"/>
      <c r="EGE22"/>
      <c r="EGF22"/>
      <c r="EGG22"/>
      <c r="EGH22"/>
      <c r="EGI22"/>
      <c r="EGJ22"/>
      <c r="EGK22"/>
      <c r="EGL22"/>
      <c r="EGM22"/>
      <c r="EGN22"/>
      <c r="EGO22"/>
      <c r="EGP22"/>
      <c r="EGQ22"/>
      <c r="EGR22"/>
      <c r="EGS22"/>
      <c r="EGT22"/>
      <c r="EGU22"/>
      <c r="EGV22"/>
      <c r="EGW22"/>
      <c r="EGX22"/>
      <c r="EGY22"/>
      <c r="EGZ22"/>
      <c r="EHA22"/>
      <c r="EHB22"/>
      <c r="EHC22"/>
      <c r="EHD22"/>
      <c r="EHE22"/>
      <c r="EHF22"/>
      <c r="EHG22"/>
      <c r="EHH22"/>
      <c r="EHI22"/>
      <c r="EHJ22"/>
      <c r="EHK22"/>
      <c r="EHL22"/>
      <c r="EHM22"/>
      <c r="EHN22"/>
      <c r="EHO22"/>
      <c r="EHP22"/>
      <c r="EHQ22"/>
      <c r="EHR22"/>
      <c r="EHS22"/>
      <c r="EHT22"/>
      <c r="EHU22"/>
      <c r="EHV22"/>
      <c r="EHW22"/>
      <c r="EHX22"/>
      <c r="EHY22"/>
      <c r="EHZ22"/>
      <c r="EIA22"/>
      <c r="EIB22"/>
      <c r="EIC22"/>
      <c r="EID22"/>
      <c r="EIE22"/>
      <c r="EIF22"/>
      <c r="EIG22"/>
      <c r="EIH22"/>
      <c r="EII22"/>
      <c r="EIJ22"/>
      <c r="EIK22"/>
      <c r="EIL22"/>
      <c r="EIM22"/>
      <c r="EIN22"/>
      <c r="EIO22"/>
      <c r="EIP22"/>
      <c r="EIQ22"/>
      <c r="EIR22"/>
      <c r="EIS22"/>
      <c r="EIT22"/>
      <c r="EIU22"/>
      <c r="EIV22"/>
      <c r="EIW22"/>
      <c r="EIX22"/>
      <c r="EIY22"/>
      <c r="EIZ22"/>
      <c r="EJA22"/>
      <c r="EJB22"/>
      <c r="EJC22"/>
      <c r="EJD22"/>
      <c r="EJE22"/>
      <c r="EJF22"/>
      <c r="EJG22"/>
      <c r="EJH22"/>
      <c r="EJI22"/>
      <c r="EJJ22"/>
      <c r="EJK22"/>
      <c r="EJL22"/>
      <c r="EJM22"/>
      <c r="EJN22"/>
      <c r="EJO22"/>
      <c r="EJP22"/>
      <c r="EJQ22"/>
      <c r="EJR22"/>
      <c r="EJS22"/>
      <c r="EJT22"/>
      <c r="EJU22"/>
      <c r="EJV22"/>
      <c r="EJW22"/>
      <c r="EJX22"/>
      <c r="EJY22"/>
      <c r="EJZ22"/>
      <c r="EKA22"/>
      <c r="EKB22"/>
      <c r="EKC22"/>
      <c r="EKD22"/>
      <c r="EKE22"/>
      <c r="EKF22"/>
      <c r="EKG22"/>
      <c r="EKH22"/>
      <c r="EKI22"/>
      <c r="EKJ22"/>
      <c r="EKK22"/>
      <c r="EKL22"/>
      <c r="EKM22"/>
      <c r="EKN22"/>
      <c r="EKO22"/>
      <c r="EKP22"/>
      <c r="EKQ22"/>
      <c r="EKR22"/>
      <c r="EKS22"/>
      <c r="EKT22"/>
      <c r="EKU22"/>
      <c r="EKV22"/>
      <c r="EKW22"/>
      <c r="EKX22"/>
      <c r="EKY22"/>
      <c r="EKZ22"/>
      <c r="ELA22"/>
      <c r="ELB22"/>
      <c r="ELC22"/>
      <c r="ELD22"/>
      <c r="ELE22"/>
      <c r="ELF22"/>
      <c r="ELG22"/>
      <c r="ELH22"/>
      <c r="ELI22"/>
      <c r="ELJ22"/>
      <c r="ELK22"/>
      <c r="ELL22"/>
      <c r="ELM22"/>
      <c r="ELN22"/>
      <c r="ELO22"/>
      <c r="ELP22"/>
      <c r="ELQ22"/>
      <c r="ELR22"/>
      <c r="ELS22"/>
      <c r="ELT22"/>
      <c r="ELU22"/>
      <c r="ELV22"/>
      <c r="ELW22"/>
      <c r="ELX22"/>
      <c r="ELY22"/>
      <c r="ELZ22"/>
      <c r="EMA22"/>
      <c r="EMB22"/>
      <c r="EMC22"/>
      <c r="EMD22"/>
      <c r="EME22"/>
      <c r="EMF22"/>
      <c r="EMG22"/>
      <c r="EMH22"/>
      <c r="EMI22"/>
      <c r="EMJ22"/>
      <c r="EMK22"/>
      <c r="EML22"/>
      <c r="EMM22"/>
      <c r="EMN22"/>
      <c r="EMO22"/>
      <c r="EMP22"/>
      <c r="EMQ22"/>
      <c r="EMR22"/>
      <c r="EMS22"/>
      <c r="EMT22"/>
      <c r="EMU22"/>
      <c r="EMV22"/>
      <c r="EMW22"/>
      <c r="EMX22"/>
      <c r="EMY22"/>
      <c r="EMZ22"/>
      <c r="ENA22"/>
      <c r="ENB22"/>
      <c r="ENC22"/>
      <c r="END22"/>
      <c r="ENE22"/>
      <c r="ENF22"/>
      <c r="ENG22"/>
      <c r="ENH22"/>
      <c r="ENI22"/>
      <c r="ENJ22"/>
      <c r="ENK22"/>
      <c r="ENL22"/>
      <c r="ENM22"/>
      <c r="ENN22"/>
      <c r="ENO22"/>
      <c r="ENP22"/>
      <c r="ENQ22"/>
      <c r="ENR22"/>
      <c r="ENS22"/>
      <c r="ENT22"/>
      <c r="ENU22"/>
      <c r="ENV22"/>
      <c r="ENW22"/>
      <c r="ENX22"/>
      <c r="ENY22"/>
      <c r="ENZ22"/>
      <c r="EOA22"/>
      <c r="EOB22"/>
      <c r="EOC22"/>
      <c r="EOD22"/>
      <c r="EOE22"/>
      <c r="EOF22"/>
      <c r="EOG22"/>
      <c r="EOH22"/>
      <c r="EOI22"/>
      <c r="EOJ22"/>
      <c r="EOK22"/>
      <c r="EOL22"/>
      <c r="EOM22"/>
      <c r="EON22"/>
      <c r="EOO22"/>
      <c r="EOP22"/>
      <c r="EOQ22"/>
      <c r="EOR22"/>
      <c r="EOS22"/>
      <c r="EOT22"/>
      <c r="EOU22"/>
      <c r="EOV22"/>
      <c r="EOW22"/>
      <c r="EOX22"/>
      <c r="EOY22"/>
      <c r="EOZ22"/>
      <c r="EPA22"/>
      <c r="EPB22"/>
      <c r="EPC22"/>
      <c r="EPD22"/>
      <c r="EPE22"/>
      <c r="EPF22"/>
      <c r="EPG22"/>
      <c r="EPH22"/>
      <c r="EPI22"/>
      <c r="EPJ22"/>
      <c r="EPK22"/>
      <c r="EPL22"/>
      <c r="EPM22"/>
      <c r="EPN22"/>
      <c r="EPO22"/>
      <c r="EPP22"/>
      <c r="EPQ22"/>
      <c r="EPR22"/>
      <c r="EPS22"/>
      <c r="EPT22"/>
      <c r="EPU22"/>
      <c r="EPV22"/>
      <c r="EPW22"/>
      <c r="EPX22"/>
      <c r="EPY22"/>
      <c r="EPZ22"/>
      <c r="EQA22"/>
      <c r="EQB22"/>
      <c r="EQC22"/>
      <c r="EQD22"/>
      <c r="EQE22"/>
      <c r="EQF22"/>
      <c r="EQG22"/>
      <c r="EQH22"/>
      <c r="EQI22"/>
      <c r="EQJ22"/>
      <c r="EQK22"/>
      <c r="EQL22"/>
      <c r="EQM22"/>
      <c r="EQN22"/>
      <c r="EQO22"/>
      <c r="EQP22"/>
      <c r="EQQ22"/>
      <c r="EQR22"/>
      <c r="EQS22"/>
      <c r="EQT22"/>
      <c r="EQU22"/>
      <c r="EQV22"/>
      <c r="EQW22"/>
      <c r="EQX22"/>
      <c r="EQY22"/>
      <c r="EQZ22"/>
      <c r="ERA22"/>
      <c r="ERB22"/>
      <c r="ERC22"/>
      <c r="ERD22"/>
      <c r="ERE22"/>
      <c r="ERF22"/>
      <c r="ERG22"/>
      <c r="ERH22"/>
      <c r="ERI22"/>
      <c r="ERJ22"/>
      <c r="ERK22"/>
      <c r="ERL22"/>
      <c r="ERM22"/>
      <c r="ERN22"/>
      <c r="ERO22"/>
      <c r="ERP22"/>
      <c r="ERQ22"/>
      <c r="ERR22"/>
      <c r="ERS22"/>
      <c r="ERT22"/>
      <c r="ERU22"/>
      <c r="ERV22"/>
      <c r="ERW22"/>
      <c r="ERX22"/>
      <c r="ERY22"/>
      <c r="ERZ22"/>
      <c r="ESA22"/>
      <c r="ESB22"/>
      <c r="ESC22"/>
      <c r="ESD22"/>
      <c r="ESE22"/>
      <c r="ESF22"/>
      <c r="ESG22"/>
      <c r="ESH22"/>
      <c r="ESI22"/>
      <c r="ESJ22"/>
      <c r="ESK22"/>
      <c r="ESL22"/>
      <c r="ESM22"/>
      <c r="ESN22"/>
      <c r="ESO22"/>
      <c r="ESP22"/>
      <c r="ESQ22"/>
      <c r="ESR22"/>
      <c r="ESS22"/>
      <c r="EST22"/>
      <c r="ESU22"/>
      <c r="ESV22"/>
      <c r="ESW22"/>
      <c r="ESX22"/>
      <c r="ESY22"/>
      <c r="ESZ22"/>
      <c r="ETA22"/>
      <c r="ETB22"/>
      <c r="ETC22"/>
      <c r="ETD22"/>
      <c r="ETE22"/>
      <c r="ETF22"/>
      <c r="ETG22"/>
      <c r="ETH22"/>
      <c r="ETI22"/>
      <c r="ETJ22"/>
      <c r="ETK22"/>
      <c r="ETL22"/>
      <c r="ETM22"/>
      <c r="ETN22"/>
      <c r="ETO22"/>
      <c r="ETP22"/>
      <c r="ETQ22"/>
      <c r="ETR22"/>
      <c r="ETS22"/>
      <c r="ETT22"/>
      <c r="ETU22"/>
      <c r="ETV22"/>
      <c r="ETW22"/>
      <c r="ETX22"/>
      <c r="ETY22"/>
      <c r="ETZ22"/>
      <c r="EUA22"/>
      <c r="EUB22"/>
      <c r="EUC22"/>
      <c r="EUD22"/>
      <c r="EUE22"/>
      <c r="EUF22"/>
      <c r="EUG22"/>
      <c r="EUH22"/>
      <c r="EUI22"/>
      <c r="EUJ22"/>
      <c r="EUK22"/>
      <c r="EUL22"/>
      <c r="EUM22"/>
      <c r="EUN22"/>
      <c r="EUO22"/>
      <c r="EUP22"/>
      <c r="EUQ22"/>
      <c r="EUR22"/>
      <c r="EUS22"/>
      <c r="EUT22"/>
      <c r="EUU22"/>
      <c r="EUV22"/>
      <c r="EUW22"/>
      <c r="EUX22"/>
      <c r="EUY22"/>
      <c r="EUZ22"/>
      <c r="EVA22"/>
      <c r="EVB22"/>
      <c r="EVC22"/>
      <c r="EVD22"/>
      <c r="EVE22"/>
      <c r="EVF22"/>
      <c r="EVG22"/>
      <c r="EVH22"/>
      <c r="EVI22"/>
      <c r="EVJ22"/>
      <c r="EVK22"/>
      <c r="EVL22"/>
      <c r="EVM22"/>
      <c r="EVN22"/>
      <c r="EVO22"/>
      <c r="EVP22"/>
      <c r="EVQ22"/>
      <c r="EVR22"/>
      <c r="EVS22"/>
      <c r="EVT22"/>
      <c r="EVU22"/>
      <c r="EVV22"/>
      <c r="EVW22"/>
      <c r="EVX22"/>
      <c r="EVY22"/>
      <c r="EVZ22"/>
      <c r="EWA22"/>
      <c r="EWB22"/>
      <c r="EWC22"/>
      <c r="EWD22"/>
      <c r="EWE22"/>
      <c r="EWF22"/>
      <c r="EWG22"/>
      <c r="EWH22"/>
      <c r="EWI22"/>
      <c r="EWJ22"/>
      <c r="EWK22"/>
      <c r="EWL22"/>
      <c r="EWM22"/>
      <c r="EWN22"/>
      <c r="EWO22"/>
      <c r="EWP22"/>
      <c r="EWQ22"/>
      <c r="EWR22"/>
      <c r="EWS22"/>
      <c r="EWT22"/>
      <c r="EWU22"/>
      <c r="EWV22"/>
      <c r="EWW22"/>
      <c r="EWX22"/>
      <c r="EWY22"/>
      <c r="EWZ22"/>
      <c r="EXA22"/>
      <c r="EXB22"/>
      <c r="EXC22"/>
      <c r="EXD22"/>
      <c r="EXE22"/>
      <c r="EXF22"/>
      <c r="EXG22"/>
      <c r="EXH22"/>
      <c r="EXI22"/>
      <c r="EXJ22"/>
      <c r="EXK22"/>
      <c r="EXL22"/>
      <c r="EXM22"/>
      <c r="EXN22"/>
      <c r="EXO22"/>
      <c r="EXP22"/>
      <c r="EXQ22"/>
      <c r="EXR22"/>
      <c r="EXS22"/>
      <c r="EXT22"/>
      <c r="EXU22"/>
      <c r="EXV22"/>
      <c r="EXW22"/>
      <c r="EXX22"/>
      <c r="EXY22"/>
      <c r="EXZ22"/>
      <c r="EYA22"/>
      <c r="EYB22"/>
      <c r="EYC22"/>
      <c r="EYD22"/>
      <c r="EYE22"/>
      <c r="EYF22"/>
      <c r="EYG22"/>
      <c r="EYH22"/>
      <c r="EYI22"/>
      <c r="EYJ22"/>
      <c r="EYK22"/>
      <c r="EYL22"/>
      <c r="EYM22"/>
      <c r="EYN22"/>
      <c r="EYO22"/>
      <c r="EYP22"/>
      <c r="EYQ22"/>
      <c r="EYR22"/>
      <c r="EYS22"/>
      <c r="EYT22"/>
      <c r="EYU22"/>
      <c r="EYV22"/>
      <c r="EYW22"/>
      <c r="EYX22"/>
      <c r="EYY22"/>
      <c r="EYZ22"/>
      <c r="EZA22"/>
      <c r="EZB22"/>
      <c r="EZC22"/>
      <c r="EZD22"/>
      <c r="EZE22"/>
      <c r="EZF22"/>
      <c r="EZG22"/>
      <c r="EZH22"/>
      <c r="EZI22"/>
      <c r="EZJ22"/>
      <c r="EZK22"/>
      <c r="EZL22"/>
      <c r="EZM22"/>
      <c r="EZN22"/>
      <c r="EZO22"/>
      <c r="EZP22"/>
      <c r="EZQ22"/>
      <c r="EZR22"/>
      <c r="EZS22"/>
      <c r="EZT22"/>
      <c r="EZU22"/>
      <c r="EZV22"/>
      <c r="EZW22"/>
      <c r="EZX22"/>
      <c r="EZY22"/>
      <c r="EZZ22"/>
      <c r="FAA22"/>
      <c r="FAB22"/>
      <c r="FAC22"/>
      <c r="FAD22"/>
      <c r="FAE22"/>
      <c r="FAF22"/>
      <c r="FAG22"/>
      <c r="FAH22"/>
      <c r="FAI22"/>
      <c r="FAJ22"/>
      <c r="FAK22"/>
      <c r="FAL22"/>
      <c r="FAM22"/>
      <c r="FAN22"/>
      <c r="FAO22"/>
      <c r="FAP22"/>
      <c r="FAQ22"/>
      <c r="FAR22"/>
      <c r="FAS22"/>
      <c r="FAT22"/>
      <c r="FAU22"/>
      <c r="FAV22"/>
      <c r="FAW22"/>
      <c r="FAX22"/>
      <c r="FAY22"/>
      <c r="FAZ22"/>
      <c r="FBA22"/>
      <c r="FBB22"/>
      <c r="FBC22"/>
      <c r="FBD22"/>
      <c r="FBE22"/>
      <c r="FBF22"/>
      <c r="FBG22"/>
      <c r="FBH22"/>
      <c r="FBI22"/>
      <c r="FBJ22"/>
      <c r="FBK22"/>
      <c r="FBL22"/>
      <c r="FBM22"/>
      <c r="FBN22"/>
      <c r="FBO22"/>
      <c r="FBP22"/>
      <c r="FBQ22"/>
      <c r="FBR22"/>
      <c r="FBS22"/>
      <c r="FBT22"/>
      <c r="FBU22"/>
      <c r="FBV22"/>
      <c r="FBW22"/>
      <c r="FBX22"/>
      <c r="FBY22"/>
      <c r="FBZ22"/>
      <c r="FCA22"/>
      <c r="FCB22"/>
      <c r="FCC22"/>
      <c r="FCD22"/>
      <c r="FCE22"/>
      <c r="FCF22"/>
      <c r="FCG22"/>
      <c r="FCH22"/>
      <c r="FCI22"/>
      <c r="FCJ22"/>
      <c r="FCK22"/>
      <c r="FCL22"/>
      <c r="FCM22"/>
      <c r="FCN22"/>
      <c r="FCO22"/>
      <c r="FCP22"/>
      <c r="FCQ22"/>
      <c r="FCR22"/>
      <c r="FCS22"/>
      <c r="FCT22"/>
      <c r="FCU22"/>
      <c r="FCV22"/>
      <c r="FCW22"/>
      <c r="FCX22"/>
      <c r="FCY22"/>
      <c r="FCZ22"/>
      <c r="FDA22"/>
      <c r="FDB22"/>
      <c r="FDC22"/>
      <c r="FDD22"/>
      <c r="FDE22"/>
      <c r="FDF22"/>
      <c r="FDG22"/>
      <c r="FDH22"/>
      <c r="FDI22"/>
      <c r="FDJ22"/>
      <c r="FDK22"/>
      <c r="FDL22"/>
      <c r="FDM22"/>
      <c r="FDN22"/>
      <c r="FDO22"/>
      <c r="FDP22"/>
      <c r="FDQ22"/>
      <c r="FDR22"/>
      <c r="FDS22"/>
      <c r="FDT22"/>
      <c r="FDU22"/>
      <c r="FDV22"/>
      <c r="FDW22"/>
      <c r="FDX22"/>
      <c r="FDY22"/>
      <c r="FDZ22"/>
      <c r="FEA22"/>
      <c r="FEB22"/>
      <c r="FEC22"/>
      <c r="FED22"/>
      <c r="FEE22"/>
      <c r="FEF22"/>
      <c r="FEG22"/>
      <c r="FEH22"/>
      <c r="FEI22"/>
      <c r="FEJ22"/>
      <c r="FEK22"/>
      <c r="FEL22"/>
      <c r="FEM22"/>
      <c r="FEN22"/>
      <c r="FEO22"/>
      <c r="FEP22"/>
      <c r="FEQ22"/>
      <c r="FER22"/>
      <c r="FES22"/>
      <c r="FET22"/>
      <c r="FEU22"/>
      <c r="FEV22"/>
      <c r="FEW22"/>
      <c r="FEX22"/>
      <c r="FEY22"/>
      <c r="FEZ22"/>
      <c r="FFA22"/>
      <c r="FFB22"/>
      <c r="FFC22"/>
      <c r="FFD22"/>
      <c r="FFE22"/>
      <c r="FFF22"/>
      <c r="FFG22"/>
      <c r="FFH22"/>
      <c r="FFI22"/>
      <c r="FFJ22"/>
      <c r="FFK22"/>
      <c r="FFL22"/>
      <c r="FFM22"/>
      <c r="FFN22"/>
      <c r="FFO22"/>
      <c r="FFP22"/>
      <c r="FFQ22"/>
      <c r="FFR22"/>
      <c r="FFS22"/>
      <c r="FFT22"/>
      <c r="FFU22"/>
      <c r="FFV22"/>
      <c r="FFW22"/>
      <c r="FFX22"/>
      <c r="FFY22"/>
      <c r="FFZ22"/>
      <c r="FGA22"/>
      <c r="FGB22"/>
      <c r="FGC22"/>
      <c r="FGD22"/>
      <c r="FGE22"/>
      <c r="FGF22"/>
      <c r="FGG22"/>
      <c r="FGH22"/>
      <c r="FGI22"/>
      <c r="FGJ22"/>
      <c r="FGK22"/>
      <c r="FGL22"/>
      <c r="FGM22"/>
      <c r="FGN22"/>
      <c r="FGO22"/>
      <c r="FGP22"/>
      <c r="FGQ22"/>
      <c r="FGR22"/>
      <c r="FGS22"/>
      <c r="FGT22"/>
      <c r="FGU22"/>
      <c r="FGV22"/>
      <c r="FGW22"/>
      <c r="FGX22"/>
      <c r="FGY22"/>
      <c r="FGZ22"/>
      <c r="FHA22"/>
      <c r="FHB22"/>
      <c r="FHC22"/>
      <c r="FHD22"/>
      <c r="FHE22"/>
      <c r="FHF22"/>
      <c r="FHG22"/>
      <c r="FHH22"/>
      <c r="FHI22"/>
      <c r="FHJ22"/>
      <c r="FHK22"/>
      <c r="FHL22"/>
      <c r="FHM22"/>
      <c r="FHN22"/>
      <c r="FHO22"/>
      <c r="FHP22"/>
      <c r="FHQ22"/>
      <c r="FHR22"/>
      <c r="FHS22"/>
      <c r="FHT22"/>
      <c r="FHU22"/>
      <c r="FHV22"/>
      <c r="FHW22"/>
      <c r="FHX22"/>
      <c r="FHY22"/>
      <c r="FHZ22"/>
      <c r="FIA22"/>
      <c r="FIB22"/>
      <c r="FIC22"/>
      <c r="FID22"/>
      <c r="FIE22"/>
      <c r="FIF22"/>
      <c r="FIG22"/>
      <c r="FIH22"/>
      <c r="FII22"/>
      <c r="FIJ22"/>
      <c r="FIK22"/>
      <c r="FIL22"/>
      <c r="FIM22"/>
      <c r="FIN22"/>
      <c r="FIO22"/>
      <c r="FIP22"/>
      <c r="FIQ22"/>
      <c r="FIR22"/>
      <c r="FIS22"/>
      <c r="FIT22"/>
      <c r="FIU22"/>
      <c r="FIV22"/>
      <c r="FIW22"/>
      <c r="FIX22"/>
      <c r="FIY22"/>
      <c r="FIZ22"/>
      <c r="FJA22"/>
      <c r="FJB22"/>
      <c r="FJC22"/>
      <c r="FJD22"/>
      <c r="FJE22"/>
      <c r="FJF22"/>
      <c r="FJG22"/>
      <c r="FJH22"/>
      <c r="FJI22"/>
      <c r="FJJ22"/>
      <c r="FJK22"/>
      <c r="FJL22"/>
      <c r="FJM22"/>
      <c r="FJN22"/>
      <c r="FJO22"/>
      <c r="FJP22"/>
      <c r="FJQ22"/>
      <c r="FJR22"/>
      <c r="FJS22"/>
      <c r="FJT22"/>
      <c r="FJU22"/>
      <c r="FJV22"/>
      <c r="FJW22"/>
      <c r="FJX22"/>
      <c r="FJY22"/>
      <c r="FJZ22"/>
      <c r="FKA22"/>
      <c r="FKB22"/>
      <c r="FKC22"/>
      <c r="FKD22"/>
      <c r="FKE22"/>
      <c r="FKF22"/>
      <c r="FKG22"/>
      <c r="FKH22"/>
      <c r="FKI22"/>
      <c r="FKJ22"/>
      <c r="FKK22"/>
      <c r="FKL22"/>
      <c r="FKM22"/>
      <c r="FKN22"/>
      <c r="FKO22"/>
      <c r="FKP22"/>
      <c r="FKQ22"/>
      <c r="FKR22"/>
      <c r="FKS22"/>
      <c r="FKT22"/>
      <c r="FKU22"/>
      <c r="FKV22"/>
      <c r="FKW22"/>
      <c r="FKX22"/>
      <c r="FKY22"/>
      <c r="FKZ22"/>
      <c r="FLA22"/>
      <c r="FLB22"/>
      <c r="FLC22"/>
      <c r="FLD22"/>
      <c r="FLE22"/>
      <c r="FLF22"/>
      <c r="FLG22"/>
      <c r="FLH22"/>
      <c r="FLI22"/>
      <c r="FLJ22"/>
      <c r="FLK22"/>
      <c r="FLL22"/>
      <c r="FLM22"/>
      <c r="FLN22"/>
      <c r="FLO22"/>
      <c r="FLP22"/>
      <c r="FLQ22"/>
      <c r="FLR22"/>
      <c r="FLS22"/>
      <c r="FLT22"/>
      <c r="FLU22"/>
      <c r="FLV22"/>
      <c r="FLW22"/>
      <c r="FLX22"/>
      <c r="FLY22"/>
      <c r="FLZ22"/>
      <c r="FMA22"/>
      <c r="FMB22"/>
      <c r="FMC22"/>
      <c r="FMD22"/>
      <c r="FME22"/>
      <c r="FMF22"/>
      <c r="FMG22"/>
      <c r="FMH22"/>
      <c r="FMI22"/>
      <c r="FMJ22"/>
      <c r="FMK22"/>
      <c r="FML22"/>
      <c r="FMM22"/>
      <c r="FMN22"/>
      <c r="FMO22"/>
      <c r="FMP22"/>
      <c r="FMQ22"/>
      <c r="FMR22"/>
      <c r="FMS22"/>
      <c r="FMT22"/>
      <c r="FMU22"/>
      <c r="FMV22"/>
      <c r="FMW22"/>
      <c r="FMX22"/>
      <c r="FMY22"/>
      <c r="FMZ22"/>
      <c r="FNA22"/>
      <c r="FNB22"/>
      <c r="FNC22"/>
      <c r="FND22"/>
      <c r="FNE22"/>
      <c r="FNF22"/>
      <c r="FNG22"/>
      <c r="FNH22"/>
      <c r="FNI22"/>
      <c r="FNJ22"/>
      <c r="FNK22"/>
      <c r="FNL22"/>
      <c r="FNM22"/>
      <c r="FNN22"/>
      <c r="FNO22"/>
      <c r="FNP22"/>
      <c r="FNQ22"/>
      <c r="FNR22"/>
      <c r="FNS22"/>
      <c r="FNT22"/>
      <c r="FNU22"/>
      <c r="FNV22"/>
      <c r="FNW22"/>
      <c r="FNX22"/>
      <c r="FNY22"/>
      <c r="FNZ22"/>
      <c r="FOA22"/>
      <c r="FOB22"/>
      <c r="FOC22"/>
      <c r="FOD22"/>
      <c r="FOE22"/>
      <c r="FOF22"/>
      <c r="FOG22"/>
      <c r="FOH22"/>
      <c r="FOI22"/>
      <c r="FOJ22"/>
      <c r="FOK22"/>
      <c r="FOL22"/>
      <c r="FOM22"/>
      <c r="FON22"/>
      <c r="FOO22"/>
      <c r="FOP22"/>
      <c r="FOQ22"/>
      <c r="FOR22"/>
      <c r="FOS22"/>
      <c r="FOT22"/>
      <c r="FOU22"/>
      <c r="FOV22"/>
      <c r="FOW22"/>
      <c r="FOX22"/>
      <c r="FOY22"/>
      <c r="FOZ22"/>
      <c r="FPA22"/>
      <c r="FPB22"/>
      <c r="FPC22"/>
      <c r="FPD22"/>
      <c r="FPE22"/>
      <c r="FPF22"/>
      <c r="FPG22"/>
      <c r="FPH22"/>
      <c r="FPI22"/>
      <c r="FPJ22"/>
      <c r="FPK22"/>
      <c r="FPL22"/>
      <c r="FPM22"/>
      <c r="FPN22"/>
      <c r="FPO22"/>
      <c r="FPP22"/>
      <c r="FPQ22"/>
      <c r="FPR22"/>
      <c r="FPS22"/>
      <c r="FPT22"/>
      <c r="FPU22"/>
      <c r="FPV22"/>
      <c r="FPW22"/>
      <c r="FPX22"/>
      <c r="FPY22"/>
      <c r="FPZ22"/>
      <c r="FQA22"/>
      <c r="FQB22"/>
      <c r="FQC22"/>
      <c r="FQD22"/>
      <c r="FQE22"/>
      <c r="FQF22"/>
      <c r="FQG22"/>
      <c r="FQH22"/>
      <c r="FQI22"/>
      <c r="FQJ22"/>
      <c r="FQK22"/>
      <c r="FQL22"/>
      <c r="FQM22"/>
      <c r="FQN22"/>
      <c r="FQO22"/>
      <c r="FQP22"/>
      <c r="FQQ22"/>
      <c r="FQR22"/>
      <c r="FQS22"/>
      <c r="FQT22"/>
      <c r="FQU22"/>
      <c r="FQV22"/>
      <c r="FQW22"/>
      <c r="FQX22"/>
      <c r="FQY22"/>
      <c r="FQZ22"/>
      <c r="FRA22"/>
      <c r="FRB22"/>
      <c r="FRC22"/>
      <c r="FRD22"/>
      <c r="FRE22"/>
      <c r="FRF22"/>
      <c r="FRG22"/>
      <c r="FRH22"/>
      <c r="FRI22"/>
      <c r="FRJ22"/>
      <c r="FRK22"/>
      <c r="FRL22"/>
      <c r="FRM22"/>
      <c r="FRN22"/>
      <c r="FRO22"/>
      <c r="FRP22"/>
      <c r="FRQ22"/>
      <c r="FRR22"/>
      <c r="FRS22"/>
      <c r="FRT22"/>
      <c r="FRU22"/>
      <c r="FRV22"/>
      <c r="FRW22"/>
      <c r="FRX22"/>
      <c r="FRY22"/>
      <c r="FRZ22"/>
      <c r="FSA22"/>
      <c r="FSB22"/>
      <c r="FSC22"/>
      <c r="FSD22"/>
      <c r="FSE22"/>
      <c r="FSF22"/>
      <c r="FSG22"/>
      <c r="FSH22"/>
      <c r="FSI22"/>
      <c r="FSJ22"/>
      <c r="FSK22"/>
      <c r="FSL22"/>
      <c r="FSM22"/>
      <c r="FSN22"/>
      <c r="FSO22"/>
      <c r="FSP22"/>
      <c r="FSQ22"/>
      <c r="FSR22"/>
      <c r="FSS22"/>
      <c r="FST22"/>
      <c r="FSU22"/>
      <c r="FSV22"/>
      <c r="FSW22"/>
      <c r="FSX22"/>
      <c r="FSY22"/>
      <c r="FSZ22"/>
      <c r="FTA22"/>
      <c r="FTB22"/>
      <c r="FTC22"/>
      <c r="FTD22"/>
      <c r="FTE22"/>
      <c r="FTF22"/>
      <c r="FTG22"/>
      <c r="FTH22"/>
      <c r="FTI22"/>
      <c r="FTJ22"/>
      <c r="FTK22"/>
      <c r="FTL22"/>
      <c r="FTM22"/>
      <c r="FTN22"/>
      <c r="FTO22"/>
      <c r="FTP22"/>
      <c r="FTQ22"/>
      <c r="FTR22"/>
      <c r="FTS22"/>
      <c r="FTT22"/>
      <c r="FTU22"/>
      <c r="FTV22"/>
      <c r="FTW22"/>
      <c r="FTX22"/>
      <c r="FTY22"/>
      <c r="FTZ22"/>
      <c r="FUA22"/>
      <c r="FUB22"/>
      <c r="FUC22"/>
      <c r="FUD22"/>
      <c r="FUE22"/>
      <c r="FUF22"/>
      <c r="FUG22"/>
      <c r="FUH22"/>
      <c r="FUI22"/>
      <c r="FUJ22"/>
      <c r="FUK22"/>
      <c r="FUL22"/>
      <c r="FUM22"/>
      <c r="FUN22"/>
      <c r="FUO22"/>
      <c r="FUP22"/>
      <c r="FUQ22"/>
      <c r="FUR22"/>
      <c r="FUS22"/>
      <c r="FUT22"/>
      <c r="FUU22"/>
      <c r="FUV22"/>
      <c r="FUW22"/>
      <c r="FUX22"/>
      <c r="FUY22"/>
      <c r="FUZ22"/>
      <c r="FVA22"/>
      <c r="FVB22"/>
      <c r="FVC22"/>
      <c r="FVD22"/>
      <c r="FVE22"/>
      <c r="FVF22"/>
      <c r="FVG22"/>
      <c r="FVH22"/>
      <c r="FVI22"/>
      <c r="FVJ22"/>
      <c r="FVK22"/>
      <c r="FVL22"/>
      <c r="FVM22"/>
      <c r="FVN22"/>
      <c r="FVO22"/>
      <c r="FVP22"/>
      <c r="FVQ22"/>
      <c r="FVR22"/>
      <c r="FVS22"/>
      <c r="FVT22"/>
      <c r="FVU22"/>
      <c r="FVV22"/>
      <c r="FVW22"/>
      <c r="FVX22"/>
      <c r="FVY22"/>
      <c r="FVZ22"/>
      <c r="FWA22"/>
      <c r="FWB22"/>
      <c r="FWC22"/>
      <c r="FWD22"/>
      <c r="FWE22"/>
      <c r="FWF22"/>
      <c r="FWG22"/>
      <c r="FWH22"/>
      <c r="FWI22"/>
      <c r="FWJ22"/>
      <c r="FWK22"/>
      <c r="FWL22"/>
      <c r="FWM22"/>
      <c r="FWN22"/>
      <c r="FWO22"/>
      <c r="FWP22"/>
      <c r="FWQ22"/>
      <c r="FWR22"/>
      <c r="FWS22"/>
      <c r="FWT22"/>
      <c r="FWU22"/>
      <c r="FWV22"/>
      <c r="FWW22"/>
      <c r="FWX22"/>
      <c r="FWY22"/>
      <c r="FWZ22"/>
      <c r="FXA22"/>
      <c r="FXB22"/>
      <c r="FXC22"/>
      <c r="FXD22"/>
      <c r="FXE22"/>
      <c r="FXF22"/>
      <c r="FXG22"/>
      <c r="FXH22"/>
      <c r="FXI22"/>
      <c r="FXJ22"/>
      <c r="FXK22"/>
      <c r="FXL22"/>
      <c r="FXM22"/>
      <c r="FXN22"/>
      <c r="FXO22"/>
      <c r="FXP22"/>
      <c r="FXQ22"/>
      <c r="FXR22"/>
      <c r="FXS22"/>
      <c r="FXT22"/>
      <c r="FXU22"/>
      <c r="FXV22"/>
      <c r="FXW22"/>
      <c r="FXX22"/>
      <c r="FXY22"/>
      <c r="FXZ22"/>
      <c r="FYA22"/>
      <c r="FYB22"/>
      <c r="FYC22"/>
      <c r="FYD22"/>
      <c r="FYE22"/>
      <c r="FYF22"/>
      <c r="FYG22"/>
      <c r="FYH22"/>
      <c r="FYI22"/>
      <c r="FYJ22"/>
      <c r="FYK22"/>
      <c r="FYL22"/>
      <c r="FYM22"/>
      <c r="FYN22"/>
      <c r="FYO22"/>
      <c r="FYP22"/>
      <c r="FYQ22"/>
      <c r="FYR22"/>
      <c r="FYS22"/>
      <c r="FYT22"/>
      <c r="FYU22"/>
      <c r="FYV22"/>
      <c r="FYW22"/>
      <c r="FYX22"/>
      <c r="FYY22"/>
      <c r="FYZ22"/>
      <c r="FZA22"/>
      <c r="FZB22"/>
      <c r="FZC22"/>
      <c r="FZD22"/>
      <c r="FZE22"/>
      <c r="FZF22"/>
      <c r="FZG22"/>
      <c r="FZH22"/>
      <c r="FZI22"/>
      <c r="FZJ22"/>
      <c r="FZK22"/>
      <c r="FZL22"/>
      <c r="FZM22"/>
      <c r="FZN22"/>
      <c r="FZO22"/>
      <c r="FZP22"/>
      <c r="FZQ22"/>
      <c r="FZR22"/>
      <c r="FZS22"/>
      <c r="FZT22"/>
      <c r="FZU22"/>
      <c r="FZV22"/>
      <c r="FZW22"/>
      <c r="FZX22"/>
      <c r="FZY22"/>
      <c r="FZZ22"/>
      <c r="GAA22"/>
      <c r="GAB22"/>
      <c r="GAC22"/>
      <c r="GAD22"/>
      <c r="GAE22"/>
      <c r="GAF22"/>
      <c r="GAG22"/>
      <c r="GAH22"/>
      <c r="GAI22"/>
      <c r="GAJ22"/>
      <c r="GAK22"/>
      <c r="GAL22"/>
      <c r="GAM22"/>
      <c r="GAN22"/>
      <c r="GAO22"/>
      <c r="GAP22"/>
      <c r="GAQ22"/>
      <c r="GAR22"/>
      <c r="GAS22"/>
      <c r="GAT22"/>
      <c r="GAU22"/>
      <c r="GAV22"/>
      <c r="GAW22"/>
      <c r="GAX22"/>
      <c r="GAY22"/>
      <c r="GAZ22"/>
      <c r="GBA22"/>
      <c r="GBB22"/>
      <c r="GBC22"/>
      <c r="GBD22"/>
      <c r="GBE22"/>
      <c r="GBF22"/>
      <c r="GBG22"/>
      <c r="GBH22"/>
      <c r="GBI22"/>
      <c r="GBJ22"/>
      <c r="GBK22"/>
      <c r="GBL22"/>
      <c r="GBM22"/>
      <c r="GBN22"/>
      <c r="GBO22"/>
      <c r="GBP22"/>
      <c r="GBQ22"/>
      <c r="GBR22"/>
      <c r="GBS22"/>
      <c r="GBT22"/>
      <c r="GBU22"/>
      <c r="GBV22"/>
      <c r="GBW22"/>
      <c r="GBX22"/>
      <c r="GBY22"/>
      <c r="GBZ22"/>
      <c r="GCA22"/>
      <c r="GCB22"/>
      <c r="GCC22"/>
      <c r="GCD22"/>
      <c r="GCE22"/>
      <c r="GCF22"/>
      <c r="GCG22"/>
      <c r="GCH22"/>
      <c r="GCI22"/>
      <c r="GCJ22"/>
      <c r="GCK22"/>
      <c r="GCL22"/>
      <c r="GCM22"/>
      <c r="GCN22"/>
      <c r="GCO22"/>
      <c r="GCP22"/>
      <c r="GCQ22"/>
      <c r="GCR22"/>
      <c r="GCS22"/>
      <c r="GCT22"/>
      <c r="GCU22"/>
      <c r="GCV22"/>
      <c r="GCW22"/>
      <c r="GCX22"/>
      <c r="GCY22"/>
      <c r="GCZ22"/>
      <c r="GDA22"/>
      <c r="GDB22"/>
      <c r="GDC22"/>
      <c r="GDD22"/>
      <c r="GDE22"/>
      <c r="GDF22"/>
      <c r="GDG22"/>
      <c r="GDH22"/>
      <c r="GDI22"/>
      <c r="GDJ22"/>
      <c r="GDK22"/>
      <c r="GDL22"/>
      <c r="GDM22"/>
      <c r="GDN22"/>
      <c r="GDO22"/>
      <c r="GDP22"/>
      <c r="GDQ22"/>
      <c r="GDR22"/>
      <c r="GDS22"/>
      <c r="GDT22"/>
      <c r="GDU22"/>
      <c r="GDV22"/>
      <c r="GDW22"/>
      <c r="GDX22"/>
      <c r="GDY22"/>
      <c r="GDZ22"/>
      <c r="GEA22"/>
      <c r="GEB22"/>
      <c r="GEC22"/>
      <c r="GED22"/>
      <c r="GEE22"/>
      <c r="GEF22"/>
      <c r="GEG22"/>
      <c r="GEH22"/>
      <c r="GEI22"/>
      <c r="GEJ22"/>
      <c r="GEK22"/>
      <c r="GEL22"/>
      <c r="GEM22"/>
      <c r="GEN22"/>
      <c r="GEO22"/>
      <c r="GEP22"/>
      <c r="GEQ22"/>
      <c r="GER22"/>
      <c r="GES22"/>
      <c r="GET22"/>
      <c r="GEU22"/>
      <c r="GEV22"/>
      <c r="GEW22"/>
      <c r="GEX22"/>
      <c r="GEY22"/>
      <c r="GEZ22"/>
      <c r="GFA22"/>
      <c r="GFB22"/>
      <c r="GFC22"/>
      <c r="GFD22"/>
      <c r="GFE22"/>
      <c r="GFF22"/>
      <c r="GFG22"/>
      <c r="GFH22"/>
      <c r="GFI22"/>
      <c r="GFJ22"/>
      <c r="GFK22"/>
      <c r="GFL22"/>
      <c r="GFM22"/>
      <c r="GFN22"/>
      <c r="GFO22"/>
      <c r="GFP22"/>
      <c r="GFQ22"/>
      <c r="GFR22"/>
      <c r="GFS22"/>
      <c r="GFT22"/>
      <c r="GFU22"/>
      <c r="GFV22"/>
      <c r="GFW22"/>
      <c r="GFX22"/>
      <c r="GFY22"/>
      <c r="GFZ22"/>
      <c r="GGA22"/>
      <c r="GGB22"/>
      <c r="GGC22"/>
      <c r="GGD22"/>
      <c r="GGE22"/>
      <c r="GGF22"/>
      <c r="GGG22"/>
      <c r="GGH22"/>
      <c r="GGI22"/>
      <c r="GGJ22"/>
      <c r="GGK22"/>
      <c r="GGL22"/>
      <c r="GGM22"/>
      <c r="GGN22"/>
      <c r="GGO22"/>
      <c r="GGP22"/>
      <c r="GGQ22"/>
      <c r="GGR22"/>
      <c r="GGS22"/>
      <c r="GGT22"/>
      <c r="GGU22"/>
      <c r="GGV22"/>
      <c r="GGW22"/>
      <c r="GGX22"/>
      <c r="GGY22"/>
      <c r="GGZ22"/>
      <c r="GHA22"/>
      <c r="GHB22"/>
      <c r="GHC22"/>
      <c r="GHD22"/>
      <c r="GHE22"/>
      <c r="GHF22"/>
      <c r="GHG22"/>
      <c r="GHH22"/>
      <c r="GHI22"/>
      <c r="GHJ22"/>
      <c r="GHK22"/>
      <c r="GHL22"/>
      <c r="GHM22"/>
      <c r="GHN22"/>
      <c r="GHO22"/>
      <c r="GHP22"/>
      <c r="GHQ22"/>
      <c r="GHR22"/>
      <c r="GHS22"/>
      <c r="GHT22"/>
      <c r="GHU22"/>
      <c r="GHV22"/>
      <c r="GHW22"/>
      <c r="GHX22"/>
      <c r="GHY22"/>
      <c r="GHZ22"/>
      <c r="GIA22"/>
      <c r="GIB22"/>
      <c r="GIC22"/>
      <c r="GID22"/>
      <c r="GIE22"/>
      <c r="GIF22"/>
      <c r="GIG22"/>
      <c r="GIH22"/>
      <c r="GII22"/>
      <c r="GIJ22"/>
      <c r="GIK22"/>
      <c r="GIL22"/>
      <c r="GIM22"/>
      <c r="GIN22"/>
      <c r="GIO22"/>
      <c r="GIP22"/>
      <c r="GIQ22"/>
      <c r="GIR22"/>
      <c r="GIS22"/>
      <c r="GIT22"/>
      <c r="GIU22"/>
      <c r="GIV22"/>
      <c r="GIW22"/>
      <c r="GIX22"/>
      <c r="GIY22"/>
      <c r="GIZ22"/>
      <c r="GJA22"/>
      <c r="GJB22"/>
      <c r="GJC22"/>
      <c r="GJD22"/>
      <c r="GJE22"/>
      <c r="GJF22"/>
      <c r="GJG22"/>
      <c r="GJH22"/>
      <c r="GJI22"/>
      <c r="GJJ22"/>
      <c r="GJK22"/>
      <c r="GJL22"/>
      <c r="GJM22"/>
      <c r="GJN22"/>
      <c r="GJO22"/>
      <c r="GJP22"/>
      <c r="GJQ22"/>
      <c r="GJR22"/>
      <c r="GJS22"/>
      <c r="GJT22"/>
      <c r="GJU22"/>
      <c r="GJV22"/>
      <c r="GJW22"/>
      <c r="GJX22"/>
      <c r="GJY22"/>
      <c r="GJZ22"/>
      <c r="GKA22"/>
      <c r="GKB22"/>
      <c r="GKC22"/>
      <c r="GKD22"/>
      <c r="GKE22"/>
      <c r="GKF22"/>
      <c r="GKG22"/>
      <c r="GKH22"/>
      <c r="GKI22"/>
      <c r="GKJ22"/>
      <c r="GKK22"/>
      <c r="GKL22"/>
      <c r="GKM22"/>
      <c r="GKN22"/>
      <c r="GKO22"/>
      <c r="GKP22"/>
      <c r="GKQ22"/>
      <c r="GKR22"/>
      <c r="GKS22"/>
      <c r="GKT22"/>
      <c r="GKU22"/>
      <c r="GKV22"/>
      <c r="GKW22"/>
      <c r="GKX22"/>
      <c r="GKY22"/>
      <c r="GKZ22"/>
      <c r="GLA22"/>
      <c r="GLB22"/>
      <c r="GLC22"/>
      <c r="GLD22"/>
      <c r="GLE22"/>
      <c r="GLF22"/>
      <c r="GLG22"/>
      <c r="GLH22"/>
      <c r="GLI22"/>
      <c r="GLJ22"/>
      <c r="GLK22"/>
      <c r="GLL22"/>
      <c r="GLM22"/>
      <c r="GLN22"/>
      <c r="GLO22"/>
      <c r="GLP22"/>
      <c r="GLQ22"/>
      <c r="GLR22"/>
      <c r="GLS22"/>
      <c r="GLT22"/>
      <c r="GLU22"/>
      <c r="GLV22"/>
      <c r="GLW22"/>
      <c r="GLX22"/>
      <c r="GLY22"/>
      <c r="GLZ22"/>
      <c r="GMA22"/>
      <c r="GMB22"/>
      <c r="GMC22"/>
      <c r="GMD22"/>
      <c r="GME22"/>
      <c r="GMF22"/>
      <c r="GMG22"/>
      <c r="GMH22"/>
      <c r="GMI22"/>
      <c r="GMJ22"/>
      <c r="GMK22"/>
      <c r="GML22"/>
      <c r="GMM22"/>
      <c r="GMN22"/>
      <c r="GMO22"/>
      <c r="GMP22"/>
      <c r="GMQ22"/>
      <c r="GMR22"/>
      <c r="GMS22"/>
      <c r="GMT22"/>
      <c r="GMU22"/>
      <c r="GMV22"/>
      <c r="GMW22"/>
      <c r="GMX22"/>
      <c r="GMY22"/>
      <c r="GMZ22"/>
      <c r="GNA22"/>
      <c r="GNB22"/>
      <c r="GNC22"/>
      <c r="GND22"/>
      <c r="GNE22"/>
      <c r="GNF22"/>
      <c r="GNG22"/>
      <c r="GNH22"/>
      <c r="GNI22"/>
      <c r="GNJ22"/>
      <c r="GNK22"/>
      <c r="GNL22"/>
      <c r="GNM22"/>
      <c r="GNN22"/>
      <c r="GNO22"/>
      <c r="GNP22"/>
      <c r="GNQ22"/>
      <c r="GNR22"/>
      <c r="GNS22"/>
      <c r="GNT22"/>
      <c r="GNU22"/>
      <c r="GNV22"/>
      <c r="GNW22"/>
      <c r="GNX22"/>
      <c r="GNY22"/>
      <c r="GNZ22"/>
      <c r="GOA22"/>
      <c r="GOB22"/>
      <c r="GOC22"/>
      <c r="GOD22"/>
      <c r="GOE22"/>
      <c r="GOF22"/>
      <c r="GOG22"/>
      <c r="GOH22"/>
      <c r="GOI22"/>
      <c r="GOJ22"/>
      <c r="GOK22"/>
      <c r="GOL22"/>
      <c r="GOM22"/>
      <c r="GON22"/>
      <c r="GOO22"/>
      <c r="GOP22"/>
      <c r="GOQ22"/>
      <c r="GOR22"/>
      <c r="GOS22"/>
      <c r="GOT22"/>
      <c r="GOU22"/>
      <c r="GOV22"/>
      <c r="GOW22"/>
      <c r="GOX22"/>
      <c r="GOY22"/>
      <c r="GOZ22"/>
      <c r="GPA22"/>
      <c r="GPB22"/>
      <c r="GPC22"/>
      <c r="GPD22"/>
      <c r="GPE22"/>
      <c r="GPF22"/>
      <c r="GPG22"/>
      <c r="GPH22"/>
      <c r="GPI22"/>
      <c r="GPJ22"/>
      <c r="GPK22"/>
      <c r="GPL22"/>
      <c r="GPM22"/>
      <c r="GPN22"/>
      <c r="GPO22"/>
      <c r="GPP22"/>
      <c r="GPQ22"/>
      <c r="GPR22"/>
      <c r="GPS22"/>
      <c r="GPT22"/>
      <c r="GPU22"/>
      <c r="GPV22"/>
      <c r="GPW22"/>
      <c r="GPX22"/>
      <c r="GPY22"/>
      <c r="GPZ22"/>
      <c r="GQA22"/>
      <c r="GQB22"/>
      <c r="GQC22"/>
      <c r="GQD22"/>
      <c r="GQE22"/>
      <c r="GQF22"/>
      <c r="GQG22"/>
      <c r="GQH22"/>
      <c r="GQI22"/>
      <c r="GQJ22"/>
      <c r="GQK22"/>
      <c r="GQL22"/>
      <c r="GQM22"/>
      <c r="GQN22"/>
      <c r="GQO22"/>
      <c r="GQP22"/>
      <c r="GQQ22"/>
      <c r="GQR22"/>
      <c r="GQS22"/>
      <c r="GQT22"/>
      <c r="GQU22"/>
      <c r="GQV22"/>
      <c r="GQW22"/>
      <c r="GQX22"/>
      <c r="GQY22"/>
      <c r="GQZ22"/>
      <c r="GRA22"/>
      <c r="GRB22"/>
      <c r="GRC22"/>
      <c r="GRD22"/>
      <c r="GRE22"/>
      <c r="GRF22"/>
      <c r="GRG22"/>
      <c r="GRH22"/>
      <c r="GRI22"/>
      <c r="GRJ22"/>
      <c r="GRK22"/>
      <c r="GRL22"/>
      <c r="GRM22"/>
      <c r="GRN22"/>
      <c r="GRO22"/>
      <c r="GRP22"/>
      <c r="GRQ22"/>
      <c r="GRR22"/>
      <c r="GRS22"/>
      <c r="GRT22"/>
      <c r="GRU22"/>
      <c r="GRV22"/>
      <c r="GRW22"/>
      <c r="GRX22"/>
      <c r="GRY22"/>
      <c r="GRZ22"/>
      <c r="GSA22"/>
      <c r="GSB22"/>
      <c r="GSC22"/>
      <c r="GSD22"/>
      <c r="GSE22"/>
      <c r="GSF22"/>
      <c r="GSG22"/>
      <c r="GSH22"/>
      <c r="GSI22"/>
      <c r="GSJ22"/>
      <c r="GSK22"/>
      <c r="GSL22"/>
      <c r="GSM22"/>
      <c r="GSN22"/>
      <c r="GSO22"/>
      <c r="GSP22"/>
      <c r="GSQ22"/>
      <c r="GSR22"/>
      <c r="GSS22"/>
      <c r="GST22"/>
      <c r="GSU22"/>
      <c r="GSV22"/>
      <c r="GSW22"/>
      <c r="GSX22"/>
      <c r="GSY22"/>
      <c r="GSZ22"/>
      <c r="GTA22"/>
      <c r="GTB22"/>
      <c r="GTC22"/>
      <c r="GTD22"/>
      <c r="GTE22"/>
      <c r="GTF22"/>
      <c r="GTG22"/>
      <c r="GTH22"/>
      <c r="GTI22"/>
      <c r="GTJ22"/>
      <c r="GTK22"/>
      <c r="GTL22"/>
      <c r="GTM22"/>
      <c r="GTN22"/>
      <c r="GTO22"/>
      <c r="GTP22"/>
      <c r="GTQ22"/>
      <c r="GTR22"/>
      <c r="GTS22"/>
      <c r="GTT22"/>
      <c r="GTU22"/>
      <c r="GTV22"/>
      <c r="GTW22"/>
      <c r="GTX22"/>
      <c r="GTY22"/>
      <c r="GTZ22"/>
      <c r="GUA22"/>
      <c r="GUB22"/>
      <c r="GUC22"/>
      <c r="GUD22"/>
      <c r="GUE22"/>
      <c r="GUF22"/>
      <c r="GUG22"/>
      <c r="GUH22"/>
      <c r="GUI22"/>
      <c r="GUJ22"/>
      <c r="GUK22"/>
      <c r="GUL22"/>
      <c r="GUM22"/>
      <c r="GUN22"/>
      <c r="GUO22"/>
      <c r="GUP22"/>
      <c r="GUQ22"/>
      <c r="GUR22"/>
      <c r="GUS22"/>
      <c r="GUT22"/>
      <c r="GUU22"/>
      <c r="GUV22"/>
      <c r="GUW22"/>
      <c r="GUX22"/>
      <c r="GUY22"/>
      <c r="GUZ22"/>
      <c r="GVA22"/>
      <c r="GVB22"/>
      <c r="GVC22"/>
      <c r="GVD22"/>
      <c r="GVE22"/>
      <c r="GVF22"/>
      <c r="GVG22"/>
      <c r="GVH22"/>
      <c r="GVI22"/>
      <c r="GVJ22"/>
      <c r="GVK22"/>
      <c r="GVL22"/>
      <c r="GVM22"/>
      <c r="GVN22"/>
      <c r="GVO22"/>
      <c r="GVP22"/>
      <c r="GVQ22"/>
      <c r="GVR22"/>
      <c r="GVS22"/>
      <c r="GVT22"/>
      <c r="GVU22"/>
      <c r="GVV22"/>
      <c r="GVW22"/>
      <c r="GVX22"/>
      <c r="GVY22"/>
      <c r="GVZ22"/>
      <c r="GWA22"/>
      <c r="GWB22"/>
      <c r="GWC22"/>
      <c r="GWD22"/>
      <c r="GWE22"/>
      <c r="GWF22"/>
      <c r="GWG22"/>
      <c r="GWH22"/>
      <c r="GWI22"/>
      <c r="GWJ22"/>
      <c r="GWK22"/>
      <c r="GWL22"/>
      <c r="GWM22"/>
      <c r="GWN22"/>
      <c r="GWO22"/>
      <c r="GWP22"/>
      <c r="GWQ22"/>
      <c r="GWR22"/>
      <c r="GWS22"/>
      <c r="GWT22"/>
      <c r="GWU22"/>
      <c r="GWV22"/>
      <c r="GWW22"/>
      <c r="GWX22"/>
      <c r="GWY22"/>
      <c r="GWZ22"/>
      <c r="GXA22"/>
      <c r="GXB22"/>
      <c r="GXC22"/>
      <c r="GXD22"/>
      <c r="GXE22"/>
      <c r="GXF22"/>
      <c r="GXG22"/>
      <c r="GXH22"/>
      <c r="GXI22"/>
      <c r="GXJ22"/>
      <c r="GXK22"/>
      <c r="GXL22"/>
      <c r="GXM22"/>
      <c r="GXN22"/>
      <c r="GXO22"/>
      <c r="GXP22"/>
      <c r="GXQ22"/>
      <c r="GXR22"/>
      <c r="GXS22"/>
      <c r="GXT22"/>
      <c r="GXU22"/>
      <c r="GXV22"/>
      <c r="GXW22"/>
      <c r="GXX22"/>
      <c r="GXY22"/>
      <c r="GXZ22"/>
      <c r="GYA22"/>
      <c r="GYB22"/>
      <c r="GYC22"/>
      <c r="GYD22"/>
      <c r="GYE22"/>
      <c r="GYF22"/>
      <c r="GYG22"/>
      <c r="GYH22"/>
      <c r="GYI22"/>
      <c r="GYJ22"/>
      <c r="GYK22"/>
      <c r="GYL22"/>
      <c r="GYM22"/>
      <c r="GYN22"/>
      <c r="GYO22"/>
      <c r="GYP22"/>
      <c r="GYQ22"/>
      <c r="GYR22"/>
      <c r="GYS22"/>
      <c r="GYT22"/>
      <c r="GYU22"/>
      <c r="GYV22"/>
      <c r="GYW22"/>
      <c r="GYX22"/>
      <c r="GYY22"/>
      <c r="GYZ22"/>
      <c r="GZA22"/>
      <c r="GZB22"/>
      <c r="GZC22"/>
      <c r="GZD22"/>
      <c r="GZE22"/>
      <c r="GZF22"/>
      <c r="GZG22"/>
      <c r="GZH22"/>
      <c r="GZI22"/>
      <c r="GZJ22"/>
      <c r="GZK22"/>
      <c r="GZL22"/>
      <c r="GZM22"/>
      <c r="GZN22"/>
      <c r="GZO22"/>
      <c r="GZP22"/>
      <c r="GZQ22"/>
      <c r="GZR22"/>
      <c r="GZS22"/>
      <c r="GZT22"/>
      <c r="GZU22"/>
      <c r="GZV22"/>
      <c r="GZW22"/>
      <c r="GZX22"/>
      <c r="GZY22"/>
      <c r="GZZ22"/>
      <c r="HAA22"/>
      <c r="HAB22"/>
      <c r="HAC22"/>
      <c r="HAD22"/>
      <c r="HAE22"/>
      <c r="HAF22"/>
      <c r="HAG22"/>
      <c r="HAH22"/>
      <c r="HAI22"/>
      <c r="HAJ22"/>
      <c r="HAK22"/>
      <c r="HAL22"/>
      <c r="HAM22"/>
      <c r="HAN22"/>
      <c r="HAO22"/>
      <c r="HAP22"/>
      <c r="HAQ22"/>
      <c r="HAR22"/>
      <c r="HAS22"/>
      <c r="HAT22"/>
      <c r="HAU22"/>
      <c r="HAV22"/>
      <c r="HAW22"/>
      <c r="HAX22"/>
      <c r="HAY22"/>
      <c r="HAZ22"/>
      <c r="HBA22"/>
      <c r="HBB22"/>
      <c r="HBC22"/>
      <c r="HBD22"/>
      <c r="HBE22"/>
      <c r="HBF22"/>
      <c r="HBG22"/>
      <c r="HBH22"/>
      <c r="HBI22"/>
      <c r="HBJ22"/>
      <c r="HBK22"/>
      <c r="HBL22"/>
      <c r="HBM22"/>
      <c r="HBN22"/>
      <c r="HBO22"/>
      <c r="HBP22"/>
      <c r="HBQ22"/>
      <c r="HBR22"/>
      <c r="HBS22"/>
      <c r="HBT22"/>
      <c r="HBU22"/>
      <c r="HBV22"/>
      <c r="HBW22"/>
      <c r="HBX22"/>
      <c r="HBY22"/>
      <c r="HBZ22"/>
      <c r="HCA22"/>
      <c r="HCB22"/>
      <c r="HCC22"/>
      <c r="HCD22"/>
      <c r="HCE22"/>
      <c r="HCF22"/>
      <c r="HCG22"/>
      <c r="HCH22"/>
      <c r="HCI22"/>
      <c r="HCJ22"/>
      <c r="HCK22"/>
      <c r="HCL22"/>
      <c r="HCM22"/>
      <c r="HCN22"/>
      <c r="HCO22"/>
      <c r="HCP22"/>
      <c r="HCQ22"/>
      <c r="HCR22"/>
      <c r="HCS22"/>
      <c r="HCT22"/>
      <c r="HCU22"/>
      <c r="HCV22"/>
      <c r="HCW22"/>
      <c r="HCX22"/>
      <c r="HCY22"/>
      <c r="HCZ22"/>
      <c r="HDA22"/>
      <c r="HDB22"/>
      <c r="HDC22"/>
      <c r="HDD22"/>
      <c r="HDE22"/>
      <c r="HDF22"/>
      <c r="HDG22"/>
      <c r="HDH22"/>
      <c r="HDI22"/>
      <c r="HDJ22"/>
      <c r="HDK22"/>
      <c r="HDL22"/>
      <c r="HDM22"/>
      <c r="HDN22"/>
      <c r="HDO22"/>
      <c r="HDP22"/>
      <c r="HDQ22"/>
      <c r="HDR22"/>
      <c r="HDS22"/>
      <c r="HDT22"/>
      <c r="HDU22"/>
      <c r="HDV22"/>
      <c r="HDW22"/>
      <c r="HDX22"/>
      <c r="HDY22"/>
      <c r="HDZ22"/>
      <c r="HEA22"/>
      <c r="HEB22"/>
      <c r="HEC22"/>
      <c r="HED22"/>
      <c r="HEE22"/>
      <c r="HEF22"/>
      <c r="HEG22"/>
      <c r="HEH22"/>
      <c r="HEI22"/>
      <c r="HEJ22"/>
      <c r="HEK22"/>
      <c r="HEL22"/>
      <c r="HEM22"/>
      <c r="HEN22"/>
      <c r="HEO22"/>
      <c r="HEP22"/>
      <c r="HEQ22"/>
      <c r="HER22"/>
      <c r="HES22"/>
      <c r="HET22"/>
      <c r="HEU22"/>
      <c r="HEV22"/>
      <c r="HEW22"/>
      <c r="HEX22"/>
      <c r="HEY22"/>
      <c r="HEZ22"/>
      <c r="HFA22"/>
      <c r="HFB22"/>
      <c r="HFC22"/>
      <c r="HFD22"/>
      <c r="HFE22"/>
      <c r="HFF22"/>
      <c r="HFG22"/>
      <c r="HFH22"/>
      <c r="HFI22"/>
      <c r="HFJ22"/>
      <c r="HFK22"/>
      <c r="HFL22"/>
      <c r="HFM22"/>
      <c r="HFN22"/>
      <c r="HFO22"/>
      <c r="HFP22"/>
      <c r="HFQ22"/>
      <c r="HFR22"/>
      <c r="HFS22"/>
      <c r="HFT22"/>
      <c r="HFU22"/>
      <c r="HFV22"/>
      <c r="HFW22"/>
      <c r="HFX22"/>
      <c r="HFY22"/>
      <c r="HFZ22"/>
      <c r="HGA22"/>
      <c r="HGB22"/>
      <c r="HGC22"/>
      <c r="HGD22"/>
      <c r="HGE22"/>
      <c r="HGF22"/>
      <c r="HGG22"/>
      <c r="HGH22"/>
      <c r="HGI22"/>
      <c r="HGJ22"/>
      <c r="HGK22"/>
      <c r="HGL22"/>
      <c r="HGM22"/>
      <c r="HGN22"/>
      <c r="HGO22"/>
      <c r="HGP22"/>
      <c r="HGQ22"/>
      <c r="HGR22"/>
      <c r="HGS22"/>
      <c r="HGT22"/>
      <c r="HGU22"/>
      <c r="HGV22"/>
      <c r="HGW22"/>
      <c r="HGX22"/>
      <c r="HGY22"/>
      <c r="HGZ22"/>
      <c r="HHA22"/>
      <c r="HHB22"/>
      <c r="HHC22"/>
      <c r="HHD22"/>
      <c r="HHE22"/>
      <c r="HHF22"/>
      <c r="HHG22"/>
      <c r="HHH22"/>
      <c r="HHI22"/>
      <c r="HHJ22"/>
      <c r="HHK22"/>
      <c r="HHL22"/>
      <c r="HHM22"/>
      <c r="HHN22"/>
      <c r="HHO22"/>
      <c r="HHP22"/>
      <c r="HHQ22"/>
      <c r="HHR22"/>
      <c r="HHS22"/>
      <c r="HHT22"/>
      <c r="HHU22"/>
      <c r="HHV22"/>
      <c r="HHW22"/>
      <c r="HHX22"/>
      <c r="HHY22"/>
      <c r="HHZ22"/>
      <c r="HIA22"/>
      <c r="HIB22"/>
      <c r="HIC22"/>
      <c r="HID22"/>
      <c r="HIE22"/>
      <c r="HIF22"/>
      <c r="HIG22"/>
      <c r="HIH22"/>
      <c r="HII22"/>
      <c r="HIJ22"/>
      <c r="HIK22"/>
      <c r="HIL22"/>
      <c r="HIM22"/>
      <c r="HIN22"/>
      <c r="HIO22"/>
      <c r="HIP22"/>
      <c r="HIQ22"/>
      <c r="HIR22"/>
      <c r="HIS22"/>
      <c r="HIT22"/>
      <c r="HIU22"/>
      <c r="HIV22"/>
      <c r="HIW22"/>
      <c r="HIX22"/>
      <c r="HIY22"/>
      <c r="HIZ22"/>
      <c r="HJA22"/>
      <c r="HJB22"/>
      <c r="HJC22"/>
      <c r="HJD22"/>
      <c r="HJE22"/>
      <c r="HJF22"/>
      <c r="HJG22"/>
      <c r="HJH22"/>
      <c r="HJI22"/>
      <c r="HJJ22"/>
      <c r="HJK22"/>
      <c r="HJL22"/>
      <c r="HJM22"/>
      <c r="HJN22"/>
      <c r="HJO22"/>
      <c r="HJP22"/>
      <c r="HJQ22"/>
      <c r="HJR22"/>
      <c r="HJS22"/>
      <c r="HJT22"/>
      <c r="HJU22"/>
      <c r="HJV22"/>
      <c r="HJW22"/>
      <c r="HJX22"/>
      <c r="HJY22"/>
      <c r="HJZ22"/>
      <c r="HKA22"/>
      <c r="HKB22"/>
      <c r="HKC22"/>
      <c r="HKD22"/>
      <c r="HKE22"/>
      <c r="HKF22"/>
      <c r="HKG22"/>
      <c r="HKH22"/>
      <c r="HKI22"/>
      <c r="HKJ22"/>
      <c r="HKK22"/>
      <c r="HKL22"/>
      <c r="HKM22"/>
      <c r="HKN22"/>
      <c r="HKO22"/>
      <c r="HKP22"/>
      <c r="HKQ22"/>
      <c r="HKR22"/>
      <c r="HKS22"/>
      <c r="HKT22"/>
      <c r="HKU22"/>
      <c r="HKV22"/>
      <c r="HKW22"/>
      <c r="HKX22"/>
      <c r="HKY22"/>
      <c r="HKZ22"/>
      <c r="HLA22"/>
      <c r="HLB22"/>
      <c r="HLC22"/>
      <c r="HLD22"/>
      <c r="HLE22"/>
      <c r="HLF22"/>
      <c r="HLG22"/>
      <c r="HLH22"/>
      <c r="HLI22"/>
      <c r="HLJ22"/>
      <c r="HLK22"/>
      <c r="HLL22"/>
      <c r="HLM22"/>
      <c r="HLN22"/>
      <c r="HLO22"/>
      <c r="HLP22"/>
      <c r="HLQ22"/>
      <c r="HLR22"/>
      <c r="HLS22"/>
      <c r="HLT22"/>
      <c r="HLU22"/>
      <c r="HLV22"/>
      <c r="HLW22"/>
      <c r="HLX22"/>
      <c r="HLY22"/>
      <c r="HLZ22"/>
      <c r="HMA22"/>
      <c r="HMB22"/>
      <c r="HMC22"/>
      <c r="HMD22"/>
      <c r="HME22"/>
      <c r="HMF22"/>
      <c r="HMG22"/>
      <c r="HMH22"/>
      <c r="HMI22"/>
      <c r="HMJ22"/>
      <c r="HMK22"/>
      <c r="HML22"/>
      <c r="HMM22"/>
      <c r="HMN22"/>
      <c r="HMO22"/>
      <c r="HMP22"/>
      <c r="HMQ22"/>
      <c r="HMR22"/>
      <c r="HMS22"/>
      <c r="HMT22"/>
      <c r="HMU22"/>
      <c r="HMV22"/>
      <c r="HMW22"/>
      <c r="HMX22"/>
      <c r="HMY22"/>
      <c r="HMZ22"/>
      <c r="HNA22"/>
      <c r="HNB22"/>
      <c r="HNC22"/>
      <c r="HND22"/>
      <c r="HNE22"/>
      <c r="HNF22"/>
      <c r="HNG22"/>
      <c r="HNH22"/>
      <c r="HNI22"/>
      <c r="HNJ22"/>
      <c r="HNK22"/>
      <c r="HNL22"/>
      <c r="HNM22"/>
      <c r="HNN22"/>
      <c r="HNO22"/>
      <c r="HNP22"/>
      <c r="HNQ22"/>
      <c r="HNR22"/>
      <c r="HNS22"/>
      <c r="HNT22"/>
      <c r="HNU22"/>
      <c r="HNV22"/>
      <c r="HNW22"/>
      <c r="HNX22"/>
      <c r="HNY22"/>
      <c r="HNZ22"/>
      <c r="HOA22"/>
      <c r="HOB22"/>
      <c r="HOC22"/>
      <c r="HOD22"/>
      <c r="HOE22"/>
      <c r="HOF22"/>
      <c r="HOG22"/>
      <c r="HOH22"/>
      <c r="HOI22"/>
      <c r="HOJ22"/>
      <c r="HOK22"/>
      <c r="HOL22"/>
      <c r="HOM22"/>
      <c r="HON22"/>
      <c r="HOO22"/>
      <c r="HOP22"/>
      <c r="HOQ22"/>
      <c r="HOR22"/>
      <c r="HOS22"/>
      <c r="HOT22"/>
      <c r="HOU22"/>
      <c r="HOV22"/>
      <c r="HOW22"/>
      <c r="HOX22"/>
      <c r="HOY22"/>
      <c r="HOZ22"/>
      <c r="HPA22"/>
      <c r="HPB22"/>
      <c r="HPC22"/>
      <c r="HPD22"/>
      <c r="HPE22"/>
      <c r="HPF22"/>
      <c r="HPG22"/>
      <c r="HPH22"/>
      <c r="HPI22"/>
      <c r="HPJ22"/>
      <c r="HPK22"/>
      <c r="HPL22"/>
      <c r="HPM22"/>
      <c r="HPN22"/>
      <c r="HPO22"/>
      <c r="HPP22"/>
      <c r="HPQ22"/>
      <c r="HPR22"/>
      <c r="HPS22"/>
      <c r="HPT22"/>
      <c r="HPU22"/>
      <c r="HPV22"/>
      <c r="HPW22"/>
      <c r="HPX22"/>
      <c r="HPY22"/>
      <c r="HPZ22"/>
      <c r="HQA22"/>
      <c r="HQB22"/>
      <c r="HQC22"/>
      <c r="HQD22"/>
      <c r="HQE22"/>
      <c r="HQF22"/>
      <c r="HQG22"/>
      <c r="HQH22"/>
      <c r="HQI22"/>
      <c r="HQJ22"/>
      <c r="HQK22"/>
      <c r="HQL22"/>
      <c r="HQM22"/>
      <c r="HQN22"/>
      <c r="HQO22"/>
      <c r="HQP22"/>
      <c r="HQQ22"/>
      <c r="HQR22"/>
      <c r="HQS22"/>
      <c r="HQT22"/>
      <c r="HQU22"/>
      <c r="HQV22"/>
      <c r="HQW22"/>
      <c r="HQX22"/>
      <c r="HQY22"/>
      <c r="HQZ22"/>
      <c r="HRA22"/>
      <c r="HRB22"/>
      <c r="HRC22"/>
      <c r="HRD22"/>
      <c r="HRE22"/>
      <c r="HRF22"/>
      <c r="HRG22"/>
      <c r="HRH22"/>
      <c r="HRI22"/>
      <c r="HRJ22"/>
      <c r="HRK22"/>
      <c r="HRL22"/>
      <c r="HRM22"/>
      <c r="HRN22"/>
      <c r="HRO22"/>
      <c r="HRP22"/>
      <c r="HRQ22"/>
      <c r="HRR22"/>
      <c r="HRS22"/>
      <c r="HRT22"/>
      <c r="HRU22"/>
      <c r="HRV22"/>
      <c r="HRW22"/>
      <c r="HRX22"/>
      <c r="HRY22"/>
      <c r="HRZ22"/>
      <c r="HSA22"/>
      <c r="HSB22"/>
      <c r="HSC22"/>
      <c r="HSD22"/>
      <c r="HSE22"/>
      <c r="HSF22"/>
      <c r="HSG22"/>
      <c r="HSH22"/>
      <c r="HSI22"/>
      <c r="HSJ22"/>
      <c r="HSK22"/>
      <c r="HSL22"/>
      <c r="HSM22"/>
      <c r="HSN22"/>
      <c r="HSO22"/>
      <c r="HSP22"/>
      <c r="HSQ22"/>
      <c r="HSR22"/>
      <c r="HSS22"/>
      <c r="HST22"/>
      <c r="HSU22"/>
      <c r="HSV22"/>
      <c r="HSW22"/>
      <c r="HSX22"/>
      <c r="HSY22"/>
      <c r="HSZ22"/>
      <c r="HTA22"/>
      <c r="HTB22"/>
      <c r="HTC22"/>
      <c r="HTD22"/>
      <c r="HTE22"/>
      <c r="HTF22"/>
      <c r="HTG22"/>
      <c r="HTH22"/>
      <c r="HTI22"/>
      <c r="HTJ22"/>
      <c r="HTK22"/>
      <c r="HTL22"/>
      <c r="HTM22"/>
      <c r="HTN22"/>
      <c r="HTO22"/>
      <c r="HTP22"/>
      <c r="HTQ22"/>
      <c r="HTR22"/>
      <c r="HTS22"/>
      <c r="HTT22"/>
      <c r="HTU22"/>
      <c r="HTV22"/>
      <c r="HTW22"/>
      <c r="HTX22"/>
      <c r="HTY22"/>
      <c r="HTZ22"/>
      <c r="HUA22"/>
      <c r="HUB22"/>
      <c r="HUC22"/>
      <c r="HUD22"/>
      <c r="HUE22"/>
      <c r="HUF22"/>
      <c r="HUG22"/>
      <c r="HUH22"/>
      <c r="HUI22"/>
      <c r="HUJ22"/>
      <c r="HUK22"/>
      <c r="HUL22"/>
      <c r="HUM22"/>
      <c r="HUN22"/>
      <c r="HUO22"/>
      <c r="HUP22"/>
      <c r="HUQ22"/>
      <c r="HUR22"/>
      <c r="HUS22"/>
      <c r="HUT22"/>
      <c r="HUU22"/>
      <c r="HUV22"/>
      <c r="HUW22"/>
      <c r="HUX22"/>
      <c r="HUY22"/>
      <c r="HUZ22"/>
      <c r="HVA22"/>
      <c r="HVB22"/>
      <c r="HVC22"/>
      <c r="HVD22"/>
      <c r="HVE22"/>
      <c r="HVF22"/>
      <c r="HVG22"/>
      <c r="HVH22"/>
      <c r="HVI22"/>
      <c r="HVJ22"/>
      <c r="HVK22"/>
      <c r="HVL22"/>
      <c r="HVM22"/>
      <c r="HVN22"/>
      <c r="HVO22"/>
      <c r="HVP22"/>
      <c r="HVQ22"/>
      <c r="HVR22"/>
      <c r="HVS22"/>
      <c r="HVT22"/>
      <c r="HVU22"/>
      <c r="HVV22"/>
      <c r="HVW22"/>
      <c r="HVX22"/>
      <c r="HVY22"/>
      <c r="HVZ22"/>
      <c r="HWA22"/>
      <c r="HWB22"/>
      <c r="HWC22"/>
      <c r="HWD22"/>
      <c r="HWE22"/>
      <c r="HWF22"/>
      <c r="HWG22"/>
      <c r="HWH22"/>
      <c r="HWI22"/>
      <c r="HWJ22"/>
      <c r="HWK22"/>
      <c r="HWL22"/>
      <c r="HWM22"/>
      <c r="HWN22"/>
      <c r="HWO22"/>
      <c r="HWP22"/>
      <c r="HWQ22"/>
      <c r="HWR22"/>
      <c r="HWS22"/>
      <c r="HWT22"/>
      <c r="HWU22"/>
      <c r="HWV22"/>
      <c r="HWW22"/>
      <c r="HWX22"/>
      <c r="HWY22"/>
      <c r="HWZ22"/>
      <c r="HXA22"/>
      <c r="HXB22"/>
      <c r="HXC22"/>
      <c r="HXD22"/>
      <c r="HXE22"/>
      <c r="HXF22"/>
      <c r="HXG22"/>
      <c r="HXH22"/>
      <c r="HXI22"/>
      <c r="HXJ22"/>
      <c r="HXK22"/>
      <c r="HXL22"/>
      <c r="HXM22"/>
      <c r="HXN22"/>
      <c r="HXO22"/>
      <c r="HXP22"/>
      <c r="HXQ22"/>
      <c r="HXR22"/>
      <c r="HXS22"/>
      <c r="HXT22"/>
      <c r="HXU22"/>
      <c r="HXV22"/>
      <c r="HXW22"/>
      <c r="HXX22"/>
      <c r="HXY22"/>
      <c r="HXZ22"/>
      <c r="HYA22"/>
      <c r="HYB22"/>
      <c r="HYC22"/>
      <c r="HYD22"/>
      <c r="HYE22"/>
      <c r="HYF22"/>
      <c r="HYG22"/>
      <c r="HYH22"/>
      <c r="HYI22"/>
      <c r="HYJ22"/>
      <c r="HYK22"/>
      <c r="HYL22"/>
      <c r="HYM22"/>
      <c r="HYN22"/>
      <c r="HYO22"/>
      <c r="HYP22"/>
      <c r="HYQ22"/>
      <c r="HYR22"/>
      <c r="HYS22"/>
      <c r="HYT22"/>
      <c r="HYU22"/>
      <c r="HYV22"/>
      <c r="HYW22"/>
      <c r="HYX22"/>
      <c r="HYY22"/>
      <c r="HYZ22"/>
      <c r="HZA22"/>
      <c r="HZB22"/>
      <c r="HZC22"/>
      <c r="HZD22"/>
      <c r="HZE22"/>
      <c r="HZF22"/>
      <c r="HZG22"/>
      <c r="HZH22"/>
      <c r="HZI22"/>
      <c r="HZJ22"/>
      <c r="HZK22"/>
      <c r="HZL22"/>
      <c r="HZM22"/>
      <c r="HZN22"/>
      <c r="HZO22"/>
      <c r="HZP22"/>
      <c r="HZQ22"/>
      <c r="HZR22"/>
      <c r="HZS22"/>
      <c r="HZT22"/>
      <c r="HZU22"/>
      <c r="HZV22"/>
      <c r="HZW22"/>
      <c r="HZX22"/>
      <c r="HZY22"/>
      <c r="HZZ22"/>
      <c r="IAA22"/>
      <c r="IAB22"/>
      <c r="IAC22"/>
      <c r="IAD22"/>
      <c r="IAE22"/>
      <c r="IAF22"/>
      <c r="IAG22"/>
      <c r="IAH22"/>
      <c r="IAI22"/>
      <c r="IAJ22"/>
      <c r="IAK22"/>
      <c r="IAL22"/>
      <c r="IAM22"/>
      <c r="IAN22"/>
      <c r="IAO22"/>
      <c r="IAP22"/>
      <c r="IAQ22"/>
      <c r="IAR22"/>
      <c r="IAS22"/>
      <c r="IAT22"/>
      <c r="IAU22"/>
      <c r="IAV22"/>
      <c r="IAW22"/>
      <c r="IAX22"/>
      <c r="IAY22"/>
      <c r="IAZ22"/>
      <c r="IBA22"/>
      <c r="IBB22"/>
      <c r="IBC22"/>
      <c r="IBD22"/>
      <c r="IBE22"/>
      <c r="IBF22"/>
      <c r="IBG22"/>
      <c r="IBH22"/>
      <c r="IBI22"/>
      <c r="IBJ22"/>
      <c r="IBK22"/>
      <c r="IBL22"/>
      <c r="IBM22"/>
      <c r="IBN22"/>
      <c r="IBO22"/>
      <c r="IBP22"/>
      <c r="IBQ22"/>
      <c r="IBR22"/>
      <c r="IBS22"/>
      <c r="IBT22"/>
      <c r="IBU22"/>
      <c r="IBV22"/>
      <c r="IBW22"/>
      <c r="IBX22"/>
      <c r="IBY22"/>
      <c r="IBZ22"/>
      <c r="ICA22"/>
      <c r="ICB22"/>
      <c r="ICC22"/>
      <c r="ICD22"/>
      <c r="ICE22"/>
      <c r="ICF22"/>
      <c r="ICG22"/>
      <c r="ICH22"/>
      <c r="ICI22"/>
      <c r="ICJ22"/>
      <c r="ICK22"/>
      <c r="ICL22"/>
      <c r="ICM22"/>
      <c r="ICN22"/>
      <c r="ICO22"/>
      <c r="ICP22"/>
      <c r="ICQ22"/>
      <c r="ICR22"/>
      <c r="ICS22"/>
      <c r="ICT22"/>
      <c r="ICU22"/>
      <c r="ICV22"/>
      <c r="ICW22"/>
      <c r="ICX22"/>
      <c r="ICY22"/>
      <c r="ICZ22"/>
      <c r="IDA22"/>
      <c r="IDB22"/>
      <c r="IDC22"/>
      <c r="IDD22"/>
      <c r="IDE22"/>
      <c r="IDF22"/>
      <c r="IDG22"/>
      <c r="IDH22"/>
      <c r="IDI22"/>
      <c r="IDJ22"/>
      <c r="IDK22"/>
      <c r="IDL22"/>
      <c r="IDM22"/>
      <c r="IDN22"/>
      <c r="IDO22"/>
      <c r="IDP22"/>
      <c r="IDQ22"/>
      <c r="IDR22"/>
      <c r="IDS22"/>
      <c r="IDT22"/>
      <c r="IDU22"/>
      <c r="IDV22"/>
      <c r="IDW22"/>
      <c r="IDX22"/>
      <c r="IDY22"/>
      <c r="IDZ22"/>
      <c r="IEA22"/>
      <c r="IEB22"/>
      <c r="IEC22"/>
      <c r="IED22"/>
      <c r="IEE22"/>
      <c r="IEF22"/>
      <c r="IEG22"/>
      <c r="IEH22"/>
      <c r="IEI22"/>
      <c r="IEJ22"/>
      <c r="IEK22"/>
      <c r="IEL22"/>
      <c r="IEM22"/>
      <c r="IEN22"/>
      <c r="IEO22"/>
      <c r="IEP22"/>
      <c r="IEQ22"/>
      <c r="IER22"/>
      <c r="IES22"/>
      <c r="IET22"/>
      <c r="IEU22"/>
      <c r="IEV22"/>
      <c r="IEW22"/>
      <c r="IEX22"/>
      <c r="IEY22"/>
      <c r="IEZ22"/>
      <c r="IFA22"/>
      <c r="IFB22"/>
      <c r="IFC22"/>
      <c r="IFD22"/>
      <c r="IFE22"/>
      <c r="IFF22"/>
      <c r="IFG22"/>
      <c r="IFH22"/>
      <c r="IFI22"/>
      <c r="IFJ22"/>
      <c r="IFK22"/>
      <c r="IFL22"/>
      <c r="IFM22"/>
      <c r="IFN22"/>
      <c r="IFO22"/>
      <c r="IFP22"/>
      <c r="IFQ22"/>
      <c r="IFR22"/>
      <c r="IFS22"/>
      <c r="IFT22"/>
      <c r="IFU22"/>
      <c r="IFV22"/>
      <c r="IFW22"/>
      <c r="IFX22"/>
      <c r="IFY22"/>
      <c r="IFZ22"/>
      <c r="IGA22"/>
      <c r="IGB22"/>
      <c r="IGC22"/>
      <c r="IGD22"/>
      <c r="IGE22"/>
      <c r="IGF22"/>
      <c r="IGG22"/>
      <c r="IGH22"/>
      <c r="IGI22"/>
      <c r="IGJ22"/>
      <c r="IGK22"/>
      <c r="IGL22"/>
      <c r="IGM22"/>
      <c r="IGN22"/>
      <c r="IGO22"/>
      <c r="IGP22"/>
      <c r="IGQ22"/>
      <c r="IGR22"/>
      <c r="IGS22"/>
      <c r="IGT22"/>
      <c r="IGU22"/>
      <c r="IGV22"/>
      <c r="IGW22"/>
      <c r="IGX22"/>
      <c r="IGY22"/>
      <c r="IGZ22"/>
      <c r="IHA22"/>
      <c r="IHB22"/>
      <c r="IHC22"/>
      <c r="IHD22"/>
      <c r="IHE22"/>
      <c r="IHF22"/>
      <c r="IHG22"/>
      <c r="IHH22"/>
      <c r="IHI22"/>
      <c r="IHJ22"/>
      <c r="IHK22"/>
      <c r="IHL22"/>
      <c r="IHM22"/>
      <c r="IHN22"/>
      <c r="IHO22"/>
      <c r="IHP22"/>
      <c r="IHQ22"/>
      <c r="IHR22"/>
      <c r="IHS22"/>
      <c r="IHT22"/>
      <c r="IHU22"/>
      <c r="IHV22"/>
      <c r="IHW22"/>
      <c r="IHX22"/>
      <c r="IHY22"/>
      <c r="IHZ22"/>
      <c r="IIA22"/>
      <c r="IIB22"/>
      <c r="IIC22"/>
      <c r="IID22"/>
      <c r="IIE22"/>
      <c r="IIF22"/>
      <c r="IIG22"/>
      <c r="IIH22"/>
      <c r="III22"/>
      <c r="IIJ22"/>
      <c r="IIK22"/>
      <c r="IIL22"/>
      <c r="IIM22"/>
      <c r="IIN22"/>
      <c r="IIO22"/>
      <c r="IIP22"/>
      <c r="IIQ22"/>
      <c r="IIR22"/>
      <c r="IIS22"/>
      <c r="IIT22"/>
      <c r="IIU22"/>
      <c r="IIV22"/>
      <c r="IIW22"/>
      <c r="IIX22"/>
      <c r="IIY22"/>
      <c r="IIZ22"/>
      <c r="IJA22"/>
      <c r="IJB22"/>
      <c r="IJC22"/>
      <c r="IJD22"/>
      <c r="IJE22"/>
      <c r="IJF22"/>
      <c r="IJG22"/>
      <c r="IJH22"/>
      <c r="IJI22"/>
      <c r="IJJ22"/>
      <c r="IJK22"/>
      <c r="IJL22"/>
      <c r="IJM22"/>
      <c r="IJN22"/>
      <c r="IJO22"/>
      <c r="IJP22"/>
      <c r="IJQ22"/>
      <c r="IJR22"/>
      <c r="IJS22"/>
      <c r="IJT22"/>
      <c r="IJU22"/>
      <c r="IJV22"/>
      <c r="IJW22"/>
      <c r="IJX22"/>
      <c r="IJY22"/>
      <c r="IJZ22"/>
      <c r="IKA22"/>
      <c r="IKB22"/>
      <c r="IKC22"/>
      <c r="IKD22"/>
      <c r="IKE22"/>
      <c r="IKF22"/>
      <c r="IKG22"/>
      <c r="IKH22"/>
      <c r="IKI22"/>
      <c r="IKJ22"/>
      <c r="IKK22"/>
      <c r="IKL22"/>
      <c r="IKM22"/>
      <c r="IKN22"/>
      <c r="IKO22"/>
      <c r="IKP22"/>
      <c r="IKQ22"/>
      <c r="IKR22"/>
      <c r="IKS22"/>
      <c r="IKT22"/>
      <c r="IKU22"/>
      <c r="IKV22"/>
      <c r="IKW22"/>
      <c r="IKX22"/>
      <c r="IKY22"/>
      <c r="IKZ22"/>
      <c r="ILA22"/>
      <c r="ILB22"/>
      <c r="ILC22"/>
      <c r="ILD22"/>
      <c r="ILE22"/>
      <c r="ILF22"/>
      <c r="ILG22"/>
      <c r="ILH22"/>
      <c r="ILI22"/>
      <c r="ILJ22"/>
      <c r="ILK22"/>
      <c r="ILL22"/>
      <c r="ILM22"/>
      <c r="ILN22"/>
      <c r="ILO22"/>
      <c r="ILP22"/>
      <c r="ILQ22"/>
      <c r="ILR22"/>
      <c r="ILS22"/>
      <c r="ILT22"/>
      <c r="ILU22"/>
      <c r="ILV22"/>
      <c r="ILW22"/>
      <c r="ILX22"/>
      <c r="ILY22"/>
      <c r="ILZ22"/>
      <c r="IMA22"/>
      <c r="IMB22"/>
      <c r="IMC22"/>
      <c r="IMD22"/>
      <c r="IME22"/>
      <c r="IMF22"/>
      <c r="IMG22"/>
      <c r="IMH22"/>
      <c r="IMI22"/>
      <c r="IMJ22"/>
      <c r="IMK22"/>
      <c r="IML22"/>
      <c r="IMM22"/>
      <c r="IMN22"/>
      <c r="IMO22"/>
      <c r="IMP22"/>
      <c r="IMQ22"/>
      <c r="IMR22"/>
      <c r="IMS22"/>
      <c r="IMT22"/>
      <c r="IMU22"/>
      <c r="IMV22"/>
      <c r="IMW22"/>
      <c r="IMX22"/>
      <c r="IMY22"/>
      <c r="IMZ22"/>
      <c r="INA22"/>
      <c r="INB22"/>
      <c r="INC22"/>
      <c r="IND22"/>
      <c r="INE22"/>
      <c r="INF22"/>
      <c r="ING22"/>
      <c r="INH22"/>
      <c r="INI22"/>
      <c r="INJ22"/>
      <c r="INK22"/>
      <c r="INL22"/>
      <c r="INM22"/>
      <c r="INN22"/>
      <c r="INO22"/>
      <c r="INP22"/>
      <c r="INQ22"/>
      <c r="INR22"/>
      <c r="INS22"/>
      <c r="INT22"/>
      <c r="INU22"/>
      <c r="INV22"/>
      <c r="INW22"/>
      <c r="INX22"/>
      <c r="INY22"/>
      <c r="INZ22"/>
      <c r="IOA22"/>
      <c r="IOB22"/>
      <c r="IOC22"/>
      <c r="IOD22"/>
      <c r="IOE22"/>
      <c r="IOF22"/>
      <c r="IOG22"/>
      <c r="IOH22"/>
      <c r="IOI22"/>
      <c r="IOJ22"/>
      <c r="IOK22"/>
      <c r="IOL22"/>
      <c r="IOM22"/>
      <c r="ION22"/>
      <c r="IOO22"/>
      <c r="IOP22"/>
      <c r="IOQ22"/>
      <c r="IOR22"/>
      <c r="IOS22"/>
      <c r="IOT22"/>
      <c r="IOU22"/>
      <c r="IOV22"/>
      <c r="IOW22"/>
      <c r="IOX22"/>
      <c r="IOY22"/>
      <c r="IOZ22"/>
      <c r="IPA22"/>
      <c r="IPB22"/>
      <c r="IPC22"/>
      <c r="IPD22"/>
      <c r="IPE22"/>
      <c r="IPF22"/>
      <c r="IPG22"/>
      <c r="IPH22"/>
      <c r="IPI22"/>
      <c r="IPJ22"/>
      <c r="IPK22"/>
      <c r="IPL22"/>
      <c r="IPM22"/>
      <c r="IPN22"/>
      <c r="IPO22"/>
      <c r="IPP22"/>
      <c r="IPQ22"/>
      <c r="IPR22"/>
      <c r="IPS22"/>
      <c r="IPT22"/>
      <c r="IPU22"/>
      <c r="IPV22"/>
      <c r="IPW22"/>
      <c r="IPX22"/>
      <c r="IPY22"/>
      <c r="IPZ22"/>
      <c r="IQA22"/>
      <c r="IQB22"/>
      <c r="IQC22"/>
      <c r="IQD22"/>
      <c r="IQE22"/>
      <c r="IQF22"/>
      <c r="IQG22"/>
      <c r="IQH22"/>
      <c r="IQI22"/>
      <c r="IQJ22"/>
      <c r="IQK22"/>
      <c r="IQL22"/>
      <c r="IQM22"/>
      <c r="IQN22"/>
      <c r="IQO22"/>
      <c r="IQP22"/>
      <c r="IQQ22"/>
      <c r="IQR22"/>
      <c r="IQS22"/>
      <c r="IQT22"/>
      <c r="IQU22"/>
      <c r="IQV22"/>
      <c r="IQW22"/>
      <c r="IQX22"/>
      <c r="IQY22"/>
      <c r="IQZ22"/>
      <c r="IRA22"/>
      <c r="IRB22"/>
      <c r="IRC22"/>
      <c r="IRD22"/>
      <c r="IRE22"/>
      <c r="IRF22"/>
      <c r="IRG22"/>
      <c r="IRH22"/>
      <c r="IRI22"/>
      <c r="IRJ22"/>
      <c r="IRK22"/>
      <c r="IRL22"/>
      <c r="IRM22"/>
      <c r="IRN22"/>
      <c r="IRO22"/>
      <c r="IRP22"/>
      <c r="IRQ22"/>
      <c r="IRR22"/>
      <c r="IRS22"/>
      <c r="IRT22"/>
      <c r="IRU22"/>
      <c r="IRV22"/>
      <c r="IRW22"/>
      <c r="IRX22"/>
      <c r="IRY22"/>
      <c r="IRZ22"/>
      <c r="ISA22"/>
      <c r="ISB22"/>
      <c r="ISC22"/>
      <c r="ISD22"/>
      <c r="ISE22"/>
      <c r="ISF22"/>
      <c r="ISG22"/>
      <c r="ISH22"/>
      <c r="ISI22"/>
      <c r="ISJ22"/>
      <c r="ISK22"/>
      <c r="ISL22"/>
      <c r="ISM22"/>
      <c r="ISN22"/>
      <c r="ISO22"/>
      <c r="ISP22"/>
      <c r="ISQ22"/>
      <c r="ISR22"/>
      <c r="ISS22"/>
      <c r="IST22"/>
      <c r="ISU22"/>
      <c r="ISV22"/>
      <c r="ISW22"/>
      <c r="ISX22"/>
      <c r="ISY22"/>
      <c r="ISZ22"/>
      <c r="ITA22"/>
      <c r="ITB22"/>
      <c r="ITC22"/>
      <c r="ITD22"/>
      <c r="ITE22"/>
      <c r="ITF22"/>
      <c r="ITG22"/>
      <c r="ITH22"/>
      <c r="ITI22"/>
      <c r="ITJ22"/>
      <c r="ITK22"/>
      <c r="ITL22"/>
      <c r="ITM22"/>
      <c r="ITN22"/>
      <c r="ITO22"/>
      <c r="ITP22"/>
      <c r="ITQ22"/>
      <c r="ITR22"/>
      <c r="ITS22"/>
      <c r="ITT22"/>
      <c r="ITU22"/>
      <c r="ITV22"/>
      <c r="ITW22"/>
      <c r="ITX22"/>
      <c r="ITY22"/>
      <c r="ITZ22"/>
      <c r="IUA22"/>
      <c r="IUB22"/>
      <c r="IUC22"/>
      <c r="IUD22"/>
      <c r="IUE22"/>
      <c r="IUF22"/>
      <c r="IUG22"/>
      <c r="IUH22"/>
      <c r="IUI22"/>
      <c r="IUJ22"/>
      <c r="IUK22"/>
      <c r="IUL22"/>
      <c r="IUM22"/>
      <c r="IUN22"/>
      <c r="IUO22"/>
      <c r="IUP22"/>
      <c r="IUQ22"/>
      <c r="IUR22"/>
      <c r="IUS22"/>
      <c r="IUT22"/>
      <c r="IUU22"/>
      <c r="IUV22"/>
      <c r="IUW22"/>
      <c r="IUX22"/>
      <c r="IUY22"/>
      <c r="IUZ22"/>
      <c r="IVA22"/>
      <c r="IVB22"/>
      <c r="IVC22"/>
      <c r="IVD22"/>
      <c r="IVE22"/>
      <c r="IVF22"/>
      <c r="IVG22"/>
      <c r="IVH22"/>
      <c r="IVI22"/>
      <c r="IVJ22"/>
      <c r="IVK22"/>
      <c r="IVL22"/>
      <c r="IVM22"/>
      <c r="IVN22"/>
      <c r="IVO22"/>
      <c r="IVP22"/>
      <c r="IVQ22"/>
      <c r="IVR22"/>
      <c r="IVS22"/>
      <c r="IVT22"/>
      <c r="IVU22"/>
      <c r="IVV22"/>
      <c r="IVW22"/>
      <c r="IVX22"/>
      <c r="IVY22"/>
      <c r="IVZ22"/>
      <c r="IWA22"/>
      <c r="IWB22"/>
      <c r="IWC22"/>
      <c r="IWD22"/>
      <c r="IWE22"/>
      <c r="IWF22"/>
      <c r="IWG22"/>
      <c r="IWH22"/>
      <c r="IWI22"/>
      <c r="IWJ22"/>
      <c r="IWK22"/>
      <c r="IWL22"/>
      <c r="IWM22"/>
      <c r="IWN22"/>
      <c r="IWO22"/>
      <c r="IWP22"/>
      <c r="IWQ22"/>
      <c r="IWR22"/>
      <c r="IWS22"/>
      <c r="IWT22"/>
      <c r="IWU22"/>
      <c r="IWV22"/>
      <c r="IWW22"/>
      <c r="IWX22"/>
      <c r="IWY22"/>
      <c r="IWZ22"/>
      <c r="IXA22"/>
      <c r="IXB22"/>
      <c r="IXC22"/>
      <c r="IXD22"/>
      <c r="IXE22"/>
      <c r="IXF22"/>
      <c r="IXG22"/>
      <c r="IXH22"/>
      <c r="IXI22"/>
      <c r="IXJ22"/>
      <c r="IXK22"/>
      <c r="IXL22"/>
      <c r="IXM22"/>
      <c r="IXN22"/>
      <c r="IXO22"/>
      <c r="IXP22"/>
      <c r="IXQ22"/>
      <c r="IXR22"/>
      <c r="IXS22"/>
      <c r="IXT22"/>
      <c r="IXU22"/>
      <c r="IXV22"/>
      <c r="IXW22"/>
      <c r="IXX22"/>
      <c r="IXY22"/>
      <c r="IXZ22"/>
      <c r="IYA22"/>
      <c r="IYB22"/>
      <c r="IYC22"/>
      <c r="IYD22"/>
      <c r="IYE22"/>
      <c r="IYF22"/>
      <c r="IYG22"/>
      <c r="IYH22"/>
      <c r="IYI22"/>
      <c r="IYJ22"/>
      <c r="IYK22"/>
      <c r="IYL22"/>
      <c r="IYM22"/>
      <c r="IYN22"/>
      <c r="IYO22"/>
      <c r="IYP22"/>
      <c r="IYQ22"/>
      <c r="IYR22"/>
      <c r="IYS22"/>
      <c r="IYT22"/>
      <c r="IYU22"/>
      <c r="IYV22"/>
      <c r="IYW22"/>
      <c r="IYX22"/>
      <c r="IYY22"/>
      <c r="IYZ22"/>
      <c r="IZA22"/>
      <c r="IZB22"/>
      <c r="IZC22"/>
      <c r="IZD22"/>
      <c r="IZE22"/>
      <c r="IZF22"/>
      <c r="IZG22"/>
      <c r="IZH22"/>
      <c r="IZI22"/>
      <c r="IZJ22"/>
      <c r="IZK22"/>
      <c r="IZL22"/>
      <c r="IZM22"/>
      <c r="IZN22"/>
      <c r="IZO22"/>
      <c r="IZP22"/>
      <c r="IZQ22"/>
      <c r="IZR22"/>
      <c r="IZS22"/>
      <c r="IZT22"/>
      <c r="IZU22"/>
      <c r="IZV22"/>
      <c r="IZW22"/>
      <c r="IZX22"/>
      <c r="IZY22"/>
      <c r="IZZ22"/>
      <c r="JAA22"/>
      <c r="JAB22"/>
      <c r="JAC22"/>
      <c r="JAD22"/>
      <c r="JAE22"/>
      <c r="JAF22"/>
      <c r="JAG22"/>
      <c r="JAH22"/>
      <c r="JAI22"/>
      <c r="JAJ22"/>
      <c r="JAK22"/>
      <c r="JAL22"/>
      <c r="JAM22"/>
      <c r="JAN22"/>
      <c r="JAO22"/>
      <c r="JAP22"/>
      <c r="JAQ22"/>
      <c r="JAR22"/>
      <c r="JAS22"/>
      <c r="JAT22"/>
      <c r="JAU22"/>
      <c r="JAV22"/>
      <c r="JAW22"/>
      <c r="JAX22"/>
      <c r="JAY22"/>
      <c r="JAZ22"/>
      <c r="JBA22"/>
      <c r="JBB22"/>
      <c r="JBC22"/>
      <c r="JBD22"/>
      <c r="JBE22"/>
      <c r="JBF22"/>
      <c r="JBG22"/>
      <c r="JBH22"/>
      <c r="JBI22"/>
      <c r="JBJ22"/>
      <c r="JBK22"/>
      <c r="JBL22"/>
      <c r="JBM22"/>
      <c r="JBN22"/>
      <c r="JBO22"/>
      <c r="JBP22"/>
      <c r="JBQ22"/>
      <c r="JBR22"/>
      <c r="JBS22"/>
      <c r="JBT22"/>
      <c r="JBU22"/>
      <c r="JBV22"/>
      <c r="JBW22"/>
      <c r="JBX22"/>
      <c r="JBY22"/>
      <c r="JBZ22"/>
      <c r="JCA22"/>
      <c r="JCB22"/>
      <c r="JCC22"/>
      <c r="JCD22"/>
      <c r="JCE22"/>
      <c r="JCF22"/>
      <c r="JCG22"/>
      <c r="JCH22"/>
      <c r="JCI22"/>
      <c r="JCJ22"/>
      <c r="JCK22"/>
      <c r="JCL22"/>
      <c r="JCM22"/>
      <c r="JCN22"/>
      <c r="JCO22"/>
      <c r="JCP22"/>
      <c r="JCQ22"/>
      <c r="JCR22"/>
      <c r="JCS22"/>
      <c r="JCT22"/>
      <c r="JCU22"/>
      <c r="JCV22"/>
      <c r="JCW22"/>
      <c r="JCX22"/>
      <c r="JCY22"/>
      <c r="JCZ22"/>
      <c r="JDA22"/>
      <c r="JDB22"/>
      <c r="JDC22"/>
      <c r="JDD22"/>
      <c r="JDE22"/>
      <c r="JDF22"/>
      <c r="JDG22"/>
      <c r="JDH22"/>
      <c r="JDI22"/>
      <c r="JDJ22"/>
      <c r="JDK22"/>
      <c r="JDL22"/>
      <c r="JDM22"/>
      <c r="JDN22"/>
      <c r="JDO22"/>
      <c r="JDP22"/>
      <c r="JDQ22"/>
      <c r="JDR22"/>
      <c r="JDS22"/>
      <c r="JDT22"/>
      <c r="JDU22"/>
      <c r="JDV22"/>
      <c r="JDW22"/>
      <c r="JDX22"/>
      <c r="JDY22"/>
      <c r="JDZ22"/>
      <c r="JEA22"/>
      <c r="JEB22"/>
      <c r="JEC22"/>
      <c r="JED22"/>
      <c r="JEE22"/>
      <c r="JEF22"/>
      <c r="JEG22"/>
      <c r="JEH22"/>
      <c r="JEI22"/>
      <c r="JEJ22"/>
      <c r="JEK22"/>
      <c r="JEL22"/>
      <c r="JEM22"/>
      <c r="JEN22"/>
      <c r="JEO22"/>
      <c r="JEP22"/>
      <c r="JEQ22"/>
      <c r="JER22"/>
      <c r="JES22"/>
      <c r="JET22"/>
      <c r="JEU22"/>
      <c r="JEV22"/>
      <c r="JEW22"/>
      <c r="JEX22"/>
      <c r="JEY22"/>
      <c r="JEZ22"/>
      <c r="JFA22"/>
      <c r="JFB22"/>
      <c r="JFC22"/>
      <c r="JFD22"/>
      <c r="JFE22"/>
      <c r="JFF22"/>
      <c r="JFG22"/>
      <c r="JFH22"/>
      <c r="JFI22"/>
      <c r="JFJ22"/>
      <c r="JFK22"/>
      <c r="JFL22"/>
      <c r="JFM22"/>
      <c r="JFN22"/>
      <c r="JFO22"/>
      <c r="JFP22"/>
      <c r="JFQ22"/>
      <c r="JFR22"/>
      <c r="JFS22"/>
      <c r="JFT22"/>
      <c r="JFU22"/>
      <c r="JFV22"/>
      <c r="JFW22"/>
      <c r="JFX22"/>
      <c r="JFY22"/>
      <c r="JFZ22"/>
      <c r="JGA22"/>
      <c r="JGB22"/>
      <c r="JGC22"/>
      <c r="JGD22"/>
      <c r="JGE22"/>
      <c r="JGF22"/>
      <c r="JGG22"/>
      <c r="JGH22"/>
      <c r="JGI22"/>
      <c r="JGJ22"/>
      <c r="JGK22"/>
      <c r="JGL22"/>
      <c r="JGM22"/>
      <c r="JGN22"/>
      <c r="JGO22"/>
      <c r="JGP22"/>
      <c r="JGQ22"/>
      <c r="JGR22"/>
      <c r="JGS22"/>
      <c r="JGT22"/>
      <c r="JGU22"/>
      <c r="JGV22"/>
      <c r="JGW22"/>
      <c r="JGX22"/>
      <c r="JGY22"/>
      <c r="JGZ22"/>
      <c r="JHA22"/>
      <c r="JHB22"/>
      <c r="JHC22"/>
      <c r="JHD22"/>
      <c r="JHE22"/>
      <c r="JHF22"/>
      <c r="JHG22"/>
      <c r="JHH22"/>
      <c r="JHI22"/>
      <c r="JHJ22"/>
      <c r="JHK22"/>
      <c r="JHL22"/>
      <c r="JHM22"/>
      <c r="JHN22"/>
      <c r="JHO22"/>
      <c r="JHP22"/>
      <c r="JHQ22"/>
      <c r="JHR22"/>
      <c r="JHS22"/>
      <c r="JHT22"/>
      <c r="JHU22"/>
      <c r="JHV22"/>
      <c r="JHW22"/>
      <c r="JHX22"/>
      <c r="JHY22"/>
      <c r="JHZ22"/>
      <c r="JIA22"/>
      <c r="JIB22"/>
      <c r="JIC22"/>
      <c r="JID22"/>
      <c r="JIE22"/>
      <c r="JIF22"/>
      <c r="JIG22"/>
      <c r="JIH22"/>
      <c r="JII22"/>
      <c r="JIJ22"/>
      <c r="JIK22"/>
      <c r="JIL22"/>
      <c r="JIM22"/>
      <c r="JIN22"/>
      <c r="JIO22"/>
      <c r="JIP22"/>
      <c r="JIQ22"/>
      <c r="JIR22"/>
      <c r="JIS22"/>
      <c r="JIT22"/>
      <c r="JIU22"/>
      <c r="JIV22"/>
      <c r="JIW22"/>
      <c r="JIX22"/>
      <c r="JIY22"/>
      <c r="JIZ22"/>
      <c r="JJA22"/>
      <c r="JJB22"/>
      <c r="JJC22"/>
      <c r="JJD22"/>
      <c r="JJE22"/>
      <c r="JJF22"/>
      <c r="JJG22"/>
      <c r="JJH22"/>
      <c r="JJI22"/>
      <c r="JJJ22"/>
      <c r="JJK22"/>
      <c r="JJL22"/>
      <c r="JJM22"/>
      <c r="JJN22"/>
      <c r="JJO22"/>
      <c r="JJP22"/>
      <c r="JJQ22"/>
      <c r="JJR22"/>
      <c r="JJS22"/>
      <c r="JJT22"/>
      <c r="JJU22"/>
      <c r="JJV22"/>
      <c r="JJW22"/>
      <c r="JJX22"/>
      <c r="JJY22"/>
      <c r="JJZ22"/>
      <c r="JKA22"/>
      <c r="JKB22"/>
      <c r="JKC22"/>
      <c r="JKD22"/>
      <c r="JKE22"/>
      <c r="JKF22"/>
      <c r="JKG22"/>
      <c r="JKH22"/>
      <c r="JKI22"/>
      <c r="JKJ22"/>
      <c r="JKK22"/>
      <c r="JKL22"/>
      <c r="JKM22"/>
      <c r="JKN22"/>
      <c r="JKO22"/>
      <c r="JKP22"/>
      <c r="JKQ22"/>
      <c r="JKR22"/>
      <c r="JKS22"/>
      <c r="JKT22"/>
      <c r="JKU22"/>
      <c r="JKV22"/>
      <c r="JKW22"/>
      <c r="JKX22"/>
      <c r="JKY22"/>
      <c r="JKZ22"/>
      <c r="JLA22"/>
      <c r="JLB22"/>
      <c r="JLC22"/>
      <c r="JLD22"/>
      <c r="JLE22"/>
      <c r="JLF22"/>
      <c r="JLG22"/>
      <c r="JLH22"/>
      <c r="JLI22"/>
      <c r="JLJ22"/>
      <c r="JLK22"/>
      <c r="JLL22"/>
      <c r="JLM22"/>
      <c r="JLN22"/>
      <c r="JLO22"/>
      <c r="JLP22"/>
      <c r="JLQ22"/>
      <c r="JLR22"/>
      <c r="JLS22"/>
      <c r="JLT22"/>
      <c r="JLU22"/>
      <c r="JLV22"/>
      <c r="JLW22"/>
      <c r="JLX22"/>
      <c r="JLY22"/>
      <c r="JLZ22"/>
      <c r="JMA22"/>
      <c r="JMB22"/>
      <c r="JMC22"/>
      <c r="JMD22"/>
      <c r="JME22"/>
      <c r="JMF22"/>
      <c r="JMG22"/>
      <c r="JMH22"/>
      <c r="JMI22"/>
      <c r="JMJ22"/>
      <c r="JMK22"/>
      <c r="JML22"/>
      <c r="JMM22"/>
      <c r="JMN22"/>
      <c r="JMO22"/>
      <c r="JMP22"/>
      <c r="JMQ22"/>
      <c r="JMR22"/>
      <c r="JMS22"/>
      <c r="JMT22"/>
      <c r="JMU22"/>
      <c r="JMV22"/>
      <c r="JMW22"/>
      <c r="JMX22"/>
      <c r="JMY22"/>
      <c r="JMZ22"/>
      <c r="JNA22"/>
      <c r="JNB22"/>
      <c r="JNC22"/>
      <c r="JND22"/>
      <c r="JNE22"/>
      <c r="JNF22"/>
      <c r="JNG22"/>
      <c r="JNH22"/>
      <c r="JNI22"/>
      <c r="JNJ22"/>
      <c r="JNK22"/>
      <c r="JNL22"/>
      <c r="JNM22"/>
      <c r="JNN22"/>
      <c r="JNO22"/>
      <c r="JNP22"/>
      <c r="JNQ22"/>
      <c r="JNR22"/>
      <c r="JNS22"/>
      <c r="JNT22"/>
      <c r="JNU22"/>
      <c r="JNV22"/>
      <c r="JNW22"/>
      <c r="JNX22"/>
      <c r="JNY22"/>
      <c r="JNZ22"/>
      <c r="JOA22"/>
      <c r="JOB22"/>
      <c r="JOC22"/>
      <c r="JOD22"/>
      <c r="JOE22"/>
      <c r="JOF22"/>
      <c r="JOG22"/>
      <c r="JOH22"/>
      <c r="JOI22"/>
      <c r="JOJ22"/>
      <c r="JOK22"/>
      <c r="JOL22"/>
      <c r="JOM22"/>
      <c r="JON22"/>
      <c r="JOO22"/>
      <c r="JOP22"/>
      <c r="JOQ22"/>
      <c r="JOR22"/>
      <c r="JOS22"/>
      <c r="JOT22"/>
      <c r="JOU22"/>
      <c r="JOV22"/>
      <c r="JOW22"/>
      <c r="JOX22"/>
      <c r="JOY22"/>
      <c r="JOZ22"/>
      <c r="JPA22"/>
      <c r="JPB22"/>
      <c r="JPC22"/>
      <c r="JPD22"/>
      <c r="JPE22"/>
      <c r="JPF22"/>
      <c r="JPG22"/>
      <c r="JPH22"/>
      <c r="JPI22"/>
      <c r="JPJ22"/>
      <c r="JPK22"/>
      <c r="JPL22"/>
      <c r="JPM22"/>
      <c r="JPN22"/>
      <c r="JPO22"/>
      <c r="JPP22"/>
      <c r="JPQ22"/>
      <c r="JPR22"/>
      <c r="JPS22"/>
      <c r="JPT22"/>
      <c r="JPU22"/>
      <c r="JPV22"/>
      <c r="JPW22"/>
      <c r="JPX22"/>
      <c r="JPY22"/>
      <c r="JPZ22"/>
      <c r="JQA22"/>
      <c r="JQB22"/>
      <c r="JQC22"/>
      <c r="JQD22"/>
      <c r="JQE22"/>
      <c r="JQF22"/>
      <c r="JQG22"/>
      <c r="JQH22"/>
      <c r="JQI22"/>
      <c r="JQJ22"/>
      <c r="JQK22"/>
      <c r="JQL22"/>
      <c r="JQM22"/>
      <c r="JQN22"/>
      <c r="JQO22"/>
      <c r="JQP22"/>
      <c r="JQQ22"/>
      <c r="JQR22"/>
      <c r="JQS22"/>
      <c r="JQT22"/>
      <c r="JQU22"/>
      <c r="JQV22"/>
      <c r="JQW22"/>
      <c r="JQX22"/>
      <c r="JQY22"/>
      <c r="JQZ22"/>
      <c r="JRA22"/>
      <c r="JRB22"/>
      <c r="JRC22"/>
      <c r="JRD22"/>
      <c r="JRE22"/>
      <c r="JRF22"/>
      <c r="JRG22"/>
      <c r="JRH22"/>
      <c r="JRI22"/>
      <c r="JRJ22"/>
      <c r="JRK22"/>
      <c r="JRL22"/>
      <c r="JRM22"/>
      <c r="JRN22"/>
      <c r="JRO22"/>
      <c r="JRP22"/>
      <c r="JRQ22"/>
      <c r="JRR22"/>
      <c r="JRS22"/>
      <c r="JRT22"/>
      <c r="JRU22"/>
      <c r="JRV22"/>
      <c r="JRW22"/>
      <c r="JRX22"/>
      <c r="JRY22"/>
      <c r="JRZ22"/>
      <c r="JSA22"/>
      <c r="JSB22"/>
      <c r="JSC22"/>
      <c r="JSD22"/>
      <c r="JSE22"/>
      <c r="JSF22"/>
      <c r="JSG22"/>
      <c r="JSH22"/>
      <c r="JSI22"/>
      <c r="JSJ22"/>
      <c r="JSK22"/>
      <c r="JSL22"/>
      <c r="JSM22"/>
      <c r="JSN22"/>
      <c r="JSO22"/>
      <c r="JSP22"/>
      <c r="JSQ22"/>
      <c r="JSR22"/>
      <c r="JSS22"/>
      <c r="JST22"/>
      <c r="JSU22"/>
      <c r="JSV22"/>
      <c r="JSW22"/>
      <c r="JSX22"/>
      <c r="JSY22"/>
      <c r="JSZ22"/>
      <c r="JTA22"/>
      <c r="JTB22"/>
      <c r="JTC22"/>
      <c r="JTD22"/>
      <c r="JTE22"/>
      <c r="JTF22"/>
      <c r="JTG22"/>
      <c r="JTH22"/>
      <c r="JTI22"/>
      <c r="JTJ22"/>
      <c r="JTK22"/>
      <c r="JTL22"/>
      <c r="JTM22"/>
      <c r="JTN22"/>
      <c r="JTO22"/>
      <c r="JTP22"/>
      <c r="JTQ22"/>
      <c r="JTR22"/>
      <c r="JTS22"/>
      <c r="JTT22"/>
      <c r="JTU22"/>
      <c r="JTV22"/>
      <c r="JTW22"/>
      <c r="JTX22"/>
      <c r="JTY22"/>
      <c r="JTZ22"/>
      <c r="JUA22"/>
      <c r="JUB22"/>
      <c r="JUC22"/>
      <c r="JUD22"/>
      <c r="JUE22"/>
      <c r="JUF22"/>
      <c r="JUG22"/>
      <c r="JUH22"/>
      <c r="JUI22"/>
      <c r="JUJ22"/>
      <c r="JUK22"/>
      <c r="JUL22"/>
      <c r="JUM22"/>
      <c r="JUN22"/>
      <c r="JUO22"/>
      <c r="JUP22"/>
      <c r="JUQ22"/>
      <c r="JUR22"/>
      <c r="JUS22"/>
      <c r="JUT22"/>
      <c r="JUU22"/>
      <c r="JUV22"/>
      <c r="JUW22"/>
      <c r="JUX22"/>
      <c r="JUY22"/>
      <c r="JUZ22"/>
      <c r="JVA22"/>
      <c r="JVB22"/>
      <c r="JVC22"/>
      <c r="JVD22"/>
      <c r="JVE22"/>
      <c r="JVF22"/>
      <c r="JVG22"/>
      <c r="JVH22"/>
      <c r="JVI22"/>
      <c r="JVJ22"/>
      <c r="JVK22"/>
      <c r="JVL22"/>
      <c r="JVM22"/>
      <c r="JVN22"/>
      <c r="JVO22"/>
      <c r="JVP22"/>
      <c r="JVQ22"/>
      <c r="JVR22"/>
      <c r="JVS22"/>
      <c r="JVT22"/>
      <c r="JVU22"/>
      <c r="JVV22"/>
      <c r="JVW22"/>
      <c r="JVX22"/>
      <c r="JVY22"/>
      <c r="JVZ22"/>
      <c r="JWA22"/>
      <c r="JWB22"/>
      <c r="JWC22"/>
      <c r="JWD22"/>
      <c r="JWE22"/>
      <c r="JWF22"/>
      <c r="JWG22"/>
      <c r="JWH22"/>
      <c r="JWI22"/>
      <c r="JWJ22"/>
      <c r="JWK22"/>
      <c r="JWL22"/>
      <c r="JWM22"/>
      <c r="JWN22"/>
      <c r="JWO22"/>
      <c r="JWP22"/>
      <c r="JWQ22"/>
      <c r="JWR22"/>
      <c r="JWS22"/>
      <c r="JWT22"/>
      <c r="JWU22"/>
      <c r="JWV22"/>
      <c r="JWW22"/>
      <c r="JWX22"/>
      <c r="JWY22"/>
      <c r="JWZ22"/>
      <c r="JXA22"/>
      <c r="JXB22"/>
      <c r="JXC22"/>
      <c r="JXD22"/>
      <c r="JXE22"/>
      <c r="JXF22"/>
      <c r="JXG22"/>
      <c r="JXH22"/>
      <c r="JXI22"/>
      <c r="JXJ22"/>
      <c r="JXK22"/>
      <c r="JXL22"/>
      <c r="JXM22"/>
      <c r="JXN22"/>
      <c r="JXO22"/>
      <c r="JXP22"/>
      <c r="JXQ22"/>
      <c r="JXR22"/>
      <c r="JXS22"/>
      <c r="JXT22"/>
      <c r="JXU22"/>
      <c r="JXV22"/>
      <c r="JXW22"/>
      <c r="JXX22"/>
      <c r="JXY22"/>
      <c r="JXZ22"/>
      <c r="JYA22"/>
      <c r="JYB22"/>
      <c r="JYC22"/>
      <c r="JYD22"/>
      <c r="JYE22"/>
      <c r="JYF22"/>
      <c r="JYG22"/>
      <c r="JYH22"/>
      <c r="JYI22"/>
      <c r="JYJ22"/>
      <c r="JYK22"/>
      <c r="JYL22"/>
      <c r="JYM22"/>
      <c r="JYN22"/>
      <c r="JYO22"/>
      <c r="JYP22"/>
      <c r="JYQ22"/>
      <c r="JYR22"/>
      <c r="JYS22"/>
      <c r="JYT22"/>
      <c r="JYU22"/>
      <c r="JYV22"/>
      <c r="JYW22"/>
      <c r="JYX22"/>
      <c r="JYY22"/>
      <c r="JYZ22"/>
      <c r="JZA22"/>
      <c r="JZB22"/>
      <c r="JZC22"/>
      <c r="JZD22"/>
      <c r="JZE22"/>
      <c r="JZF22"/>
      <c r="JZG22"/>
      <c r="JZH22"/>
      <c r="JZI22"/>
      <c r="JZJ22"/>
      <c r="JZK22"/>
      <c r="JZL22"/>
      <c r="JZM22"/>
      <c r="JZN22"/>
      <c r="JZO22"/>
      <c r="JZP22"/>
      <c r="JZQ22"/>
      <c r="JZR22"/>
      <c r="JZS22"/>
      <c r="JZT22"/>
      <c r="JZU22"/>
      <c r="JZV22"/>
      <c r="JZW22"/>
      <c r="JZX22"/>
      <c r="JZY22"/>
      <c r="JZZ22"/>
      <c r="KAA22"/>
      <c r="KAB22"/>
      <c r="KAC22"/>
      <c r="KAD22"/>
      <c r="KAE22"/>
      <c r="KAF22"/>
      <c r="KAG22"/>
      <c r="KAH22"/>
      <c r="KAI22"/>
      <c r="KAJ22"/>
      <c r="KAK22"/>
      <c r="KAL22"/>
      <c r="KAM22"/>
      <c r="KAN22"/>
      <c r="KAO22"/>
      <c r="KAP22"/>
      <c r="KAQ22"/>
      <c r="KAR22"/>
      <c r="KAS22"/>
      <c r="KAT22"/>
      <c r="KAU22"/>
      <c r="KAV22"/>
      <c r="KAW22"/>
      <c r="KAX22"/>
      <c r="KAY22"/>
      <c r="KAZ22"/>
      <c r="KBA22"/>
      <c r="KBB22"/>
      <c r="KBC22"/>
      <c r="KBD22"/>
      <c r="KBE22"/>
      <c r="KBF22"/>
      <c r="KBG22"/>
      <c r="KBH22"/>
      <c r="KBI22"/>
      <c r="KBJ22"/>
      <c r="KBK22"/>
      <c r="KBL22"/>
      <c r="KBM22"/>
      <c r="KBN22"/>
      <c r="KBO22"/>
      <c r="KBP22"/>
      <c r="KBQ22"/>
      <c r="KBR22"/>
      <c r="KBS22"/>
      <c r="KBT22"/>
      <c r="KBU22"/>
      <c r="KBV22"/>
      <c r="KBW22"/>
      <c r="KBX22"/>
      <c r="KBY22"/>
      <c r="KBZ22"/>
      <c r="KCA22"/>
      <c r="KCB22"/>
      <c r="KCC22"/>
      <c r="KCD22"/>
      <c r="KCE22"/>
      <c r="KCF22"/>
      <c r="KCG22"/>
      <c r="KCH22"/>
      <c r="KCI22"/>
      <c r="KCJ22"/>
      <c r="KCK22"/>
      <c r="KCL22"/>
      <c r="KCM22"/>
      <c r="KCN22"/>
      <c r="KCO22"/>
      <c r="KCP22"/>
      <c r="KCQ22"/>
      <c r="KCR22"/>
      <c r="KCS22"/>
      <c r="KCT22"/>
      <c r="KCU22"/>
      <c r="KCV22"/>
      <c r="KCW22"/>
      <c r="KCX22"/>
      <c r="KCY22"/>
      <c r="KCZ22"/>
      <c r="KDA22"/>
      <c r="KDB22"/>
      <c r="KDC22"/>
      <c r="KDD22"/>
      <c r="KDE22"/>
      <c r="KDF22"/>
      <c r="KDG22"/>
      <c r="KDH22"/>
      <c r="KDI22"/>
      <c r="KDJ22"/>
      <c r="KDK22"/>
      <c r="KDL22"/>
      <c r="KDM22"/>
      <c r="KDN22"/>
      <c r="KDO22"/>
      <c r="KDP22"/>
      <c r="KDQ22"/>
      <c r="KDR22"/>
      <c r="KDS22"/>
      <c r="KDT22"/>
      <c r="KDU22"/>
      <c r="KDV22"/>
      <c r="KDW22"/>
      <c r="KDX22"/>
      <c r="KDY22"/>
      <c r="KDZ22"/>
      <c r="KEA22"/>
      <c r="KEB22"/>
      <c r="KEC22"/>
      <c r="KED22"/>
      <c r="KEE22"/>
      <c r="KEF22"/>
      <c r="KEG22"/>
      <c r="KEH22"/>
      <c r="KEI22"/>
      <c r="KEJ22"/>
      <c r="KEK22"/>
      <c r="KEL22"/>
      <c r="KEM22"/>
      <c r="KEN22"/>
      <c r="KEO22"/>
      <c r="KEP22"/>
      <c r="KEQ22"/>
      <c r="KER22"/>
      <c r="KES22"/>
      <c r="KET22"/>
      <c r="KEU22"/>
      <c r="KEV22"/>
      <c r="KEW22"/>
      <c r="KEX22"/>
      <c r="KEY22"/>
      <c r="KEZ22"/>
      <c r="KFA22"/>
      <c r="KFB22"/>
      <c r="KFC22"/>
      <c r="KFD22"/>
      <c r="KFE22"/>
      <c r="KFF22"/>
      <c r="KFG22"/>
      <c r="KFH22"/>
      <c r="KFI22"/>
      <c r="KFJ22"/>
      <c r="KFK22"/>
      <c r="KFL22"/>
      <c r="KFM22"/>
      <c r="KFN22"/>
      <c r="KFO22"/>
      <c r="KFP22"/>
      <c r="KFQ22"/>
      <c r="KFR22"/>
      <c r="KFS22"/>
      <c r="KFT22"/>
      <c r="KFU22"/>
      <c r="KFV22"/>
      <c r="KFW22"/>
      <c r="KFX22"/>
      <c r="KFY22"/>
      <c r="KFZ22"/>
      <c r="KGA22"/>
      <c r="KGB22"/>
      <c r="KGC22"/>
      <c r="KGD22"/>
      <c r="KGE22"/>
      <c r="KGF22"/>
      <c r="KGG22"/>
      <c r="KGH22"/>
      <c r="KGI22"/>
      <c r="KGJ22"/>
      <c r="KGK22"/>
      <c r="KGL22"/>
      <c r="KGM22"/>
      <c r="KGN22"/>
      <c r="KGO22"/>
      <c r="KGP22"/>
      <c r="KGQ22"/>
      <c r="KGR22"/>
      <c r="KGS22"/>
      <c r="KGT22"/>
      <c r="KGU22"/>
      <c r="KGV22"/>
      <c r="KGW22"/>
      <c r="KGX22"/>
      <c r="KGY22"/>
      <c r="KGZ22"/>
      <c r="KHA22"/>
      <c r="KHB22"/>
      <c r="KHC22"/>
      <c r="KHD22"/>
      <c r="KHE22"/>
      <c r="KHF22"/>
      <c r="KHG22"/>
      <c r="KHH22"/>
      <c r="KHI22"/>
      <c r="KHJ22"/>
      <c r="KHK22"/>
      <c r="KHL22"/>
      <c r="KHM22"/>
      <c r="KHN22"/>
      <c r="KHO22"/>
      <c r="KHP22"/>
      <c r="KHQ22"/>
      <c r="KHR22"/>
      <c r="KHS22"/>
      <c r="KHT22"/>
      <c r="KHU22"/>
      <c r="KHV22"/>
      <c r="KHW22"/>
      <c r="KHX22"/>
      <c r="KHY22"/>
      <c r="KHZ22"/>
      <c r="KIA22"/>
      <c r="KIB22"/>
      <c r="KIC22"/>
      <c r="KID22"/>
      <c r="KIE22"/>
      <c r="KIF22"/>
      <c r="KIG22"/>
      <c r="KIH22"/>
      <c r="KII22"/>
      <c r="KIJ22"/>
      <c r="KIK22"/>
      <c r="KIL22"/>
      <c r="KIM22"/>
      <c r="KIN22"/>
      <c r="KIO22"/>
      <c r="KIP22"/>
      <c r="KIQ22"/>
      <c r="KIR22"/>
      <c r="KIS22"/>
      <c r="KIT22"/>
      <c r="KIU22"/>
      <c r="KIV22"/>
      <c r="KIW22"/>
      <c r="KIX22"/>
      <c r="KIY22"/>
      <c r="KIZ22"/>
      <c r="KJA22"/>
      <c r="KJB22"/>
      <c r="KJC22"/>
      <c r="KJD22"/>
      <c r="KJE22"/>
      <c r="KJF22"/>
      <c r="KJG22"/>
      <c r="KJH22"/>
      <c r="KJI22"/>
      <c r="KJJ22"/>
      <c r="KJK22"/>
      <c r="KJL22"/>
      <c r="KJM22"/>
      <c r="KJN22"/>
      <c r="KJO22"/>
      <c r="KJP22"/>
      <c r="KJQ22"/>
      <c r="KJR22"/>
      <c r="KJS22"/>
      <c r="KJT22"/>
      <c r="KJU22"/>
      <c r="KJV22"/>
      <c r="KJW22"/>
      <c r="KJX22"/>
      <c r="KJY22"/>
      <c r="KJZ22"/>
      <c r="KKA22"/>
      <c r="KKB22"/>
      <c r="KKC22"/>
      <c r="KKD22"/>
      <c r="KKE22"/>
      <c r="KKF22"/>
      <c r="KKG22"/>
      <c r="KKH22"/>
      <c r="KKI22"/>
      <c r="KKJ22"/>
      <c r="KKK22"/>
      <c r="KKL22"/>
      <c r="KKM22"/>
      <c r="KKN22"/>
      <c r="KKO22"/>
      <c r="KKP22"/>
      <c r="KKQ22"/>
      <c r="KKR22"/>
      <c r="KKS22"/>
      <c r="KKT22"/>
      <c r="KKU22"/>
      <c r="KKV22"/>
      <c r="KKW22"/>
      <c r="KKX22"/>
      <c r="KKY22"/>
      <c r="KKZ22"/>
      <c r="KLA22"/>
      <c r="KLB22"/>
      <c r="KLC22"/>
      <c r="KLD22"/>
      <c r="KLE22"/>
      <c r="KLF22"/>
      <c r="KLG22"/>
      <c r="KLH22"/>
      <c r="KLI22"/>
      <c r="KLJ22"/>
      <c r="KLK22"/>
      <c r="KLL22"/>
      <c r="KLM22"/>
      <c r="KLN22"/>
      <c r="KLO22"/>
      <c r="KLP22"/>
      <c r="KLQ22"/>
      <c r="KLR22"/>
      <c r="KLS22"/>
      <c r="KLT22"/>
      <c r="KLU22"/>
      <c r="KLV22"/>
      <c r="KLW22"/>
      <c r="KLX22"/>
      <c r="KLY22"/>
      <c r="KLZ22"/>
      <c r="KMA22"/>
      <c r="KMB22"/>
      <c r="KMC22"/>
      <c r="KMD22"/>
      <c r="KME22"/>
      <c r="KMF22"/>
      <c r="KMG22"/>
      <c r="KMH22"/>
      <c r="KMI22"/>
      <c r="KMJ22"/>
      <c r="KMK22"/>
      <c r="KML22"/>
      <c r="KMM22"/>
      <c r="KMN22"/>
      <c r="KMO22"/>
      <c r="KMP22"/>
      <c r="KMQ22"/>
      <c r="KMR22"/>
      <c r="KMS22"/>
      <c r="KMT22"/>
      <c r="KMU22"/>
      <c r="KMV22"/>
      <c r="KMW22"/>
      <c r="KMX22"/>
      <c r="KMY22"/>
      <c r="KMZ22"/>
      <c r="KNA22"/>
      <c r="KNB22"/>
      <c r="KNC22"/>
      <c r="KND22"/>
      <c r="KNE22"/>
      <c r="KNF22"/>
      <c r="KNG22"/>
      <c r="KNH22"/>
      <c r="KNI22"/>
      <c r="KNJ22"/>
      <c r="KNK22"/>
      <c r="KNL22"/>
      <c r="KNM22"/>
      <c r="KNN22"/>
      <c r="KNO22"/>
      <c r="KNP22"/>
      <c r="KNQ22"/>
      <c r="KNR22"/>
      <c r="KNS22"/>
      <c r="KNT22"/>
      <c r="KNU22"/>
      <c r="KNV22"/>
      <c r="KNW22"/>
      <c r="KNX22"/>
      <c r="KNY22"/>
      <c r="KNZ22"/>
      <c r="KOA22"/>
      <c r="KOB22"/>
      <c r="KOC22"/>
      <c r="KOD22"/>
      <c r="KOE22"/>
      <c r="KOF22"/>
      <c r="KOG22"/>
      <c r="KOH22"/>
      <c r="KOI22"/>
      <c r="KOJ22"/>
      <c r="KOK22"/>
      <c r="KOL22"/>
      <c r="KOM22"/>
      <c r="KON22"/>
      <c r="KOO22"/>
      <c r="KOP22"/>
      <c r="KOQ22"/>
      <c r="KOR22"/>
      <c r="KOS22"/>
      <c r="KOT22"/>
      <c r="KOU22"/>
      <c r="KOV22"/>
      <c r="KOW22"/>
      <c r="KOX22"/>
      <c r="KOY22"/>
      <c r="KOZ22"/>
      <c r="KPA22"/>
      <c r="KPB22"/>
      <c r="KPC22"/>
      <c r="KPD22"/>
      <c r="KPE22"/>
      <c r="KPF22"/>
      <c r="KPG22"/>
      <c r="KPH22"/>
      <c r="KPI22"/>
      <c r="KPJ22"/>
      <c r="KPK22"/>
      <c r="KPL22"/>
      <c r="KPM22"/>
      <c r="KPN22"/>
      <c r="KPO22"/>
      <c r="KPP22"/>
      <c r="KPQ22"/>
      <c r="KPR22"/>
      <c r="KPS22"/>
      <c r="KPT22"/>
      <c r="KPU22"/>
      <c r="KPV22"/>
      <c r="KPW22"/>
      <c r="KPX22"/>
      <c r="KPY22"/>
      <c r="KPZ22"/>
      <c r="KQA22"/>
      <c r="KQB22"/>
      <c r="KQC22"/>
      <c r="KQD22"/>
      <c r="KQE22"/>
      <c r="KQF22"/>
      <c r="KQG22"/>
      <c r="KQH22"/>
      <c r="KQI22"/>
      <c r="KQJ22"/>
      <c r="KQK22"/>
      <c r="KQL22"/>
      <c r="KQM22"/>
      <c r="KQN22"/>
      <c r="KQO22"/>
      <c r="KQP22"/>
      <c r="KQQ22"/>
      <c r="KQR22"/>
      <c r="KQS22"/>
      <c r="KQT22"/>
      <c r="KQU22"/>
      <c r="KQV22"/>
      <c r="KQW22"/>
      <c r="KQX22"/>
      <c r="KQY22"/>
      <c r="KQZ22"/>
      <c r="KRA22"/>
      <c r="KRB22"/>
      <c r="KRC22"/>
      <c r="KRD22"/>
      <c r="KRE22"/>
      <c r="KRF22"/>
      <c r="KRG22"/>
      <c r="KRH22"/>
      <c r="KRI22"/>
      <c r="KRJ22"/>
      <c r="KRK22"/>
      <c r="KRL22"/>
      <c r="KRM22"/>
      <c r="KRN22"/>
      <c r="KRO22"/>
      <c r="KRP22"/>
      <c r="KRQ22"/>
      <c r="KRR22"/>
      <c r="KRS22"/>
      <c r="KRT22"/>
      <c r="KRU22"/>
      <c r="KRV22"/>
      <c r="KRW22"/>
      <c r="KRX22"/>
      <c r="KRY22"/>
      <c r="KRZ22"/>
      <c r="KSA22"/>
      <c r="KSB22"/>
      <c r="KSC22"/>
      <c r="KSD22"/>
      <c r="KSE22"/>
      <c r="KSF22"/>
      <c r="KSG22"/>
      <c r="KSH22"/>
      <c r="KSI22"/>
      <c r="KSJ22"/>
      <c r="KSK22"/>
      <c r="KSL22"/>
      <c r="KSM22"/>
      <c r="KSN22"/>
      <c r="KSO22"/>
      <c r="KSP22"/>
      <c r="KSQ22"/>
      <c r="KSR22"/>
      <c r="KSS22"/>
      <c r="KST22"/>
      <c r="KSU22"/>
      <c r="KSV22"/>
      <c r="KSW22"/>
      <c r="KSX22"/>
      <c r="KSY22"/>
      <c r="KSZ22"/>
      <c r="KTA22"/>
      <c r="KTB22"/>
      <c r="KTC22"/>
      <c r="KTD22"/>
      <c r="KTE22"/>
      <c r="KTF22"/>
      <c r="KTG22"/>
      <c r="KTH22"/>
      <c r="KTI22"/>
      <c r="KTJ22"/>
      <c r="KTK22"/>
      <c r="KTL22"/>
      <c r="KTM22"/>
      <c r="KTN22"/>
      <c r="KTO22"/>
      <c r="KTP22"/>
      <c r="KTQ22"/>
      <c r="KTR22"/>
      <c r="KTS22"/>
      <c r="KTT22"/>
      <c r="KTU22"/>
      <c r="KTV22"/>
      <c r="KTW22"/>
      <c r="KTX22"/>
      <c r="KTY22"/>
      <c r="KTZ22"/>
      <c r="KUA22"/>
      <c r="KUB22"/>
      <c r="KUC22"/>
      <c r="KUD22"/>
      <c r="KUE22"/>
      <c r="KUF22"/>
      <c r="KUG22"/>
      <c r="KUH22"/>
      <c r="KUI22"/>
      <c r="KUJ22"/>
      <c r="KUK22"/>
      <c r="KUL22"/>
      <c r="KUM22"/>
      <c r="KUN22"/>
      <c r="KUO22"/>
      <c r="KUP22"/>
      <c r="KUQ22"/>
      <c r="KUR22"/>
      <c r="KUS22"/>
      <c r="KUT22"/>
      <c r="KUU22"/>
      <c r="KUV22"/>
      <c r="KUW22"/>
      <c r="KUX22"/>
      <c r="KUY22"/>
      <c r="KUZ22"/>
      <c r="KVA22"/>
      <c r="KVB22"/>
      <c r="KVC22"/>
      <c r="KVD22"/>
      <c r="KVE22"/>
      <c r="KVF22"/>
      <c r="KVG22"/>
      <c r="KVH22"/>
      <c r="KVI22"/>
      <c r="KVJ22"/>
      <c r="KVK22"/>
      <c r="KVL22"/>
      <c r="KVM22"/>
      <c r="KVN22"/>
      <c r="KVO22"/>
      <c r="KVP22"/>
      <c r="KVQ22"/>
      <c r="KVR22"/>
      <c r="KVS22"/>
      <c r="KVT22"/>
      <c r="KVU22"/>
      <c r="KVV22"/>
      <c r="KVW22"/>
      <c r="KVX22"/>
      <c r="KVY22"/>
      <c r="KVZ22"/>
      <c r="KWA22"/>
      <c r="KWB22"/>
      <c r="KWC22"/>
      <c r="KWD22"/>
      <c r="KWE22"/>
      <c r="KWF22"/>
      <c r="KWG22"/>
      <c r="KWH22"/>
      <c r="KWI22"/>
      <c r="KWJ22"/>
      <c r="KWK22"/>
      <c r="KWL22"/>
      <c r="KWM22"/>
      <c r="KWN22"/>
      <c r="KWO22"/>
      <c r="KWP22"/>
      <c r="KWQ22"/>
      <c r="KWR22"/>
      <c r="KWS22"/>
      <c r="KWT22"/>
      <c r="KWU22"/>
      <c r="KWV22"/>
      <c r="KWW22"/>
      <c r="KWX22"/>
      <c r="KWY22"/>
      <c r="KWZ22"/>
      <c r="KXA22"/>
      <c r="KXB22"/>
      <c r="KXC22"/>
      <c r="KXD22"/>
      <c r="KXE22"/>
      <c r="KXF22"/>
      <c r="KXG22"/>
      <c r="KXH22"/>
      <c r="KXI22"/>
      <c r="KXJ22"/>
      <c r="KXK22"/>
      <c r="KXL22"/>
      <c r="KXM22"/>
      <c r="KXN22"/>
      <c r="KXO22"/>
      <c r="KXP22"/>
      <c r="KXQ22"/>
      <c r="KXR22"/>
      <c r="KXS22"/>
      <c r="KXT22"/>
      <c r="KXU22"/>
      <c r="KXV22"/>
      <c r="KXW22"/>
      <c r="KXX22"/>
      <c r="KXY22"/>
      <c r="KXZ22"/>
      <c r="KYA22"/>
      <c r="KYB22"/>
      <c r="KYC22"/>
      <c r="KYD22"/>
      <c r="KYE22"/>
      <c r="KYF22"/>
      <c r="KYG22"/>
      <c r="KYH22"/>
      <c r="KYI22"/>
      <c r="KYJ22"/>
      <c r="KYK22"/>
      <c r="KYL22"/>
      <c r="KYM22"/>
      <c r="KYN22"/>
      <c r="KYO22"/>
      <c r="KYP22"/>
      <c r="KYQ22"/>
      <c r="KYR22"/>
      <c r="KYS22"/>
      <c r="KYT22"/>
      <c r="KYU22"/>
      <c r="KYV22"/>
      <c r="KYW22"/>
      <c r="KYX22"/>
      <c r="KYY22"/>
      <c r="KYZ22"/>
      <c r="KZA22"/>
      <c r="KZB22"/>
      <c r="KZC22"/>
      <c r="KZD22"/>
      <c r="KZE22"/>
      <c r="KZF22"/>
      <c r="KZG22"/>
      <c r="KZH22"/>
      <c r="KZI22"/>
      <c r="KZJ22"/>
      <c r="KZK22"/>
      <c r="KZL22"/>
      <c r="KZM22"/>
      <c r="KZN22"/>
      <c r="KZO22"/>
      <c r="KZP22"/>
      <c r="KZQ22"/>
      <c r="KZR22"/>
      <c r="KZS22"/>
      <c r="KZT22"/>
      <c r="KZU22"/>
      <c r="KZV22"/>
      <c r="KZW22"/>
      <c r="KZX22"/>
      <c r="KZY22"/>
      <c r="KZZ22"/>
      <c r="LAA22"/>
      <c r="LAB22"/>
      <c r="LAC22"/>
      <c r="LAD22"/>
      <c r="LAE22"/>
      <c r="LAF22"/>
      <c r="LAG22"/>
      <c r="LAH22"/>
      <c r="LAI22"/>
      <c r="LAJ22"/>
      <c r="LAK22"/>
      <c r="LAL22"/>
      <c r="LAM22"/>
      <c r="LAN22"/>
      <c r="LAO22"/>
      <c r="LAP22"/>
      <c r="LAQ22"/>
      <c r="LAR22"/>
      <c r="LAS22"/>
      <c r="LAT22"/>
      <c r="LAU22"/>
      <c r="LAV22"/>
      <c r="LAW22"/>
      <c r="LAX22"/>
      <c r="LAY22"/>
      <c r="LAZ22"/>
      <c r="LBA22"/>
      <c r="LBB22"/>
      <c r="LBC22"/>
      <c r="LBD22"/>
      <c r="LBE22"/>
      <c r="LBF22"/>
      <c r="LBG22"/>
      <c r="LBH22"/>
      <c r="LBI22"/>
      <c r="LBJ22"/>
      <c r="LBK22"/>
      <c r="LBL22"/>
      <c r="LBM22"/>
      <c r="LBN22"/>
      <c r="LBO22"/>
      <c r="LBP22"/>
      <c r="LBQ22"/>
      <c r="LBR22"/>
      <c r="LBS22"/>
      <c r="LBT22"/>
      <c r="LBU22"/>
      <c r="LBV22"/>
      <c r="LBW22"/>
      <c r="LBX22"/>
      <c r="LBY22"/>
      <c r="LBZ22"/>
      <c r="LCA22"/>
      <c r="LCB22"/>
      <c r="LCC22"/>
      <c r="LCD22"/>
      <c r="LCE22"/>
      <c r="LCF22"/>
      <c r="LCG22"/>
      <c r="LCH22"/>
      <c r="LCI22"/>
      <c r="LCJ22"/>
      <c r="LCK22"/>
      <c r="LCL22"/>
      <c r="LCM22"/>
      <c r="LCN22"/>
      <c r="LCO22"/>
      <c r="LCP22"/>
      <c r="LCQ22"/>
      <c r="LCR22"/>
      <c r="LCS22"/>
      <c r="LCT22"/>
      <c r="LCU22"/>
      <c r="LCV22"/>
      <c r="LCW22"/>
      <c r="LCX22"/>
      <c r="LCY22"/>
      <c r="LCZ22"/>
      <c r="LDA22"/>
      <c r="LDB22"/>
      <c r="LDC22"/>
      <c r="LDD22"/>
      <c r="LDE22"/>
      <c r="LDF22"/>
      <c r="LDG22"/>
      <c r="LDH22"/>
      <c r="LDI22"/>
      <c r="LDJ22"/>
      <c r="LDK22"/>
      <c r="LDL22"/>
      <c r="LDM22"/>
      <c r="LDN22"/>
      <c r="LDO22"/>
      <c r="LDP22"/>
      <c r="LDQ22"/>
      <c r="LDR22"/>
      <c r="LDS22"/>
      <c r="LDT22"/>
      <c r="LDU22"/>
      <c r="LDV22"/>
      <c r="LDW22"/>
      <c r="LDX22"/>
      <c r="LDY22"/>
      <c r="LDZ22"/>
      <c r="LEA22"/>
      <c r="LEB22"/>
      <c r="LEC22"/>
      <c r="LED22"/>
      <c r="LEE22"/>
      <c r="LEF22"/>
      <c r="LEG22"/>
      <c r="LEH22"/>
      <c r="LEI22"/>
      <c r="LEJ22"/>
      <c r="LEK22"/>
      <c r="LEL22"/>
      <c r="LEM22"/>
      <c r="LEN22"/>
      <c r="LEO22"/>
      <c r="LEP22"/>
      <c r="LEQ22"/>
      <c r="LER22"/>
      <c r="LES22"/>
      <c r="LET22"/>
      <c r="LEU22"/>
      <c r="LEV22"/>
      <c r="LEW22"/>
      <c r="LEX22"/>
      <c r="LEY22"/>
      <c r="LEZ22"/>
      <c r="LFA22"/>
      <c r="LFB22"/>
      <c r="LFC22"/>
      <c r="LFD22"/>
      <c r="LFE22"/>
      <c r="LFF22"/>
      <c r="LFG22"/>
      <c r="LFH22"/>
      <c r="LFI22"/>
      <c r="LFJ22"/>
      <c r="LFK22"/>
      <c r="LFL22"/>
      <c r="LFM22"/>
      <c r="LFN22"/>
      <c r="LFO22"/>
      <c r="LFP22"/>
      <c r="LFQ22"/>
      <c r="LFR22"/>
      <c r="LFS22"/>
      <c r="LFT22"/>
      <c r="LFU22"/>
      <c r="LFV22"/>
      <c r="LFW22"/>
      <c r="LFX22"/>
      <c r="LFY22"/>
      <c r="LFZ22"/>
      <c r="LGA22"/>
      <c r="LGB22"/>
      <c r="LGC22"/>
      <c r="LGD22"/>
      <c r="LGE22"/>
      <c r="LGF22"/>
      <c r="LGG22"/>
      <c r="LGH22"/>
      <c r="LGI22"/>
      <c r="LGJ22"/>
      <c r="LGK22"/>
      <c r="LGL22"/>
      <c r="LGM22"/>
      <c r="LGN22"/>
      <c r="LGO22"/>
      <c r="LGP22"/>
      <c r="LGQ22"/>
      <c r="LGR22"/>
      <c r="LGS22"/>
      <c r="LGT22"/>
      <c r="LGU22"/>
      <c r="LGV22"/>
      <c r="LGW22"/>
      <c r="LGX22"/>
      <c r="LGY22"/>
      <c r="LGZ22"/>
      <c r="LHA22"/>
      <c r="LHB22"/>
      <c r="LHC22"/>
      <c r="LHD22"/>
      <c r="LHE22"/>
      <c r="LHF22"/>
      <c r="LHG22"/>
      <c r="LHH22"/>
      <c r="LHI22"/>
      <c r="LHJ22"/>
      <c r="LHK22"/>
      <c r="LHL22"/>
      <c r="LHM22"/>
      <c r="LHN22"/>
      <c r="LHO22"/>
      <c r="LHP22"/>
      <c r="LHQ22"/>
      <c r="LHR22"/>
      <c r="LHS22"/>
      <c r="LHT22"/>
      <c r="LHU22"/>
      <c r="LHV22"/>
      <c r="LHW22"/>
      <c r="LHX22"/>
      <c r="LHY22"/>
      <c r="LHZ22"/>
      <c r="LIA22"/>
      <c r="LIB22"/>
      <c r="LIC22"/>
      <c r="LID22"/>
      <c r="LIE22"/>
      <c r="LIF22"/>
      <c r="LIG22"/>
      <c r="LIH22"/>
      <c r="LII22"/>
      <c r="LIJ22"/>
      <c r="LIK22"/>
      <c r="LIL22"/>
      <c r="LIM22"/>
      <c r="LIN22"/>
      <c r="LIO22"/>
      <c r="LIP22"/>
      <c r="LIQ22"/>
      <c r="LIR22"/>
      <c r="LIS22"/>
      <c r="LIT22"/>
      <c r="LIU22"/>
      <c r="LIV22"/>
      <c r="LIW22"/>
      <c r="LIX22"/>
      <c r="LIY22"/>
      <c r="LIZ22"/>
      <c r="LJA22"/>
      <c r="LJB22"/>
      <c r="LJC22"/>
      <c r="LJD22"/>
      <c r="LJE22"/>
      <c r="LJF22"/>
      <c r="LJG22"/>
      <c r="LJH22"/>
      <c r="LJI22"/>
      <c r="LJJ22"/>
      <c r="LJK22"/>
      <c r="LJL22"/>
      <c r="LJM22"/>
      <c r="LJN22"/>
      <c r="LJO22"/>
      <c r="LJP22"/>
      <c r="LJQ22"/>
      <c r="LJR22"/>
      <c r="LJS22"/>
      <c r="LJT22"/>
      <c r="LJU22"/>
      <c r="LJV22"/>
      <c r="LJW22"/>
      <c r="LJX22"/>
      <c r="LJY22"/>
      <c r="LJZ22"/>
      <c r="LKA22"/>
      <c r="LKB22"/>
      <c r="LKC22"/>
      <c r="LKD22"/>
      <c r="LKE22"/>
      <c r="LKF22"/>
      <c r="LKG22"/>
      <c r="LKH22"/>
      <c r="LKI22"/>
      <c r="LKJ22"/>
      <c r="LKK22"/>
      <c r="LKL22"/>
      <c r="LKM22"/>
      <c r="LKN22"/>
      <c r="LKO22"/>
      <c r="LKP22"/>
      <c r="LKQ22"/>
      <c r="LKR22"/>
      <c r="LKS22"/>
      <c r="LKT22"/>
      <c r="LKU22"/>
      <c r="LKV22"/>
      <c r="LKW22"/>
      <c r="LKX22"/>
      <c r="LKY22"/>
      <c r="LKZ22"/>
      <c r="LLA22"/>
      <c r="LLB22"/>
      <c r="LLC22"/>
      <c r="LLD22"/>
      <c r="LLE22"/>
      <c r="LLF22"/>
      <c r="LLG22"/>
      <c r="LLH22"/>
      <c r="LLI22"/>
      <c r="LLJ22"/>
      <c r="LLK22"/>
      <c r="LLL22"/>
      <c r="LLM22"/>
      <c r="LLN22"/>
      <c r="LLO22"/>
      <c r="LLP22"/>
      <c r="LLQ22"/>
      <c r="LLR22"/>
      <c r="LLS22"/>
      <c r="LLT22"/>
      <c r="LLU22"/>
      <c r="LLV22"/>
      <c r="LLW22"/>
      <c r="LLX22"/>
      <c r="LLY22"/>
      <c r="LLZ22"/>
      <c r="LMA22"/>
      <c r="LMB22"/>
      <c r="LMC22"/>
      <c r="LMD22"/>
      <c r="LME22"/>
      <c r="LMF22"/>
      <c r="LMG22"/>
      <c r="LMH22"/>
      <c r="LMI22"/>
      <c r="LMJ22"/>
      <c r="LMK22"/>
      <c r="LML22"/>
      <c r="LMM22"/>
      <c r="LMN22"/>
      <c r="LMO22"/>
      <c r="LMP22"/>
      <c r="LMQ22"/>
      <c r="LMR22"/>
      <c r="LMS22"/>
      <c r="LMT22"/>
      <c r="LMU22"/>
      <c r="LMV22"/>
      <c r="LMW22"/>
      <c r="LMX22"/>
      <c r="LMY22"/>
      <c r="LMZ22"/>
      <c r="LNA22"/>
      <c r="LNB22"/>
      <c r="LNC22"/>
      <c r="LND22"/>
      <c r="LNE22"/>
      <c r="LNF22"/>
      <c r="LNG22"/>
      <c r="LNH22"/>
      <c r="LNI22"/>
      <c r="LNJ22"/>
      <c r="LNK22"/>
      <c r="LNL22"/>
      <c r="LNM22"/>
      <c r="LNN22"/>
      <c r="LNO22"/>
      <c r="LNP22"/>
      <c r="LNQ22"/>
      <c r="LNR22"/>
      <c r="LNS22"/>
      <c r="LNT22"/>
      <c r="LNU22"/>
      <c r="LNV22"/>
      <c r="LNW22"/>
      <c r="LNX22"/>
      <c r="LNY22"/>
      <c r="LNZ22"/>
      <c r="LOA22"/>
      <c r="LOB22"/>
      <c r="LOC22"/>
      <c r="LOD22"/>
      <c r="LOE22"/>
      <c r="LOF22"/>
      <c r="LOG22"/>
      <c r="LOH22"/>
      <c r="LOI22"/>
      <c r="LOJ22"/>
      <c r="LOK22"/>
      <c r="LOL22"/>
      <c r="LOM22"/>
      <c r="LON22"/>
      <c r="LOO22"/>
      <c r="LOP22"/>
      <c r="LOQ22"/>
      <c r="LOR22"/>
      <c r="LOS22"/>
      <c r="LOT22"/>
      <c r="LOU22"/>
      <c r="LOV22"/>
      <c r="LOW22"/>
      <c r="LOX22"/>
      <c r="LOY22"/>
      <c r="LOZ22"/>
      <c r="LPA22"/>
      <c r="LPB22"/>
      <c r="LPC22"/>
      <c r="LPD22"/>
      <c r="LPE22"/>
      <c r="LPF22"/>
      <c r="LPG22"/>
      <c r="LPH22"/>
      <c r="LPI22"/>
      <c r="LPJ22"/>
      <c r="LPK22"/>
      <c r="LPL22"/>
      <c r="LPM22"/>
      <c r="LPN22"/>
      <c r="LPO22"/>
      <c r="LPP22"/>
      <c r="LPQ22"/>
      <c r="LPR22"/>
      <c r="LPS22"/>
      <c r="LPT22"/>
      <c r="LPU22"/>
      <c r="LPV22"/>
      <c r="LPW22"/>
      <c r="LPX22"/>
      <c r="LPY22"/>
      <c r="LPZ22"/>
      <c r="LQA22"/>
      <c r="LQB22"/>
      <c r="LQC22"/>
      <c r="LQD22"/>
      <c r="LQE22"/>
      <c r="LQF22"/>
      <c r="LQG22"/>
      <c r="LQH22"/>
      <c r="LQI22"/>
      <c r="LQJ22"/>
      <c r="LQK22"/>
      <c r="LQL22"/>
      <c r="LQM22"/>
      <c r="LQN22"/>
      <c r="LQO22"/>
      <c r="LQP22"/>
      <c r="LQQ22"/>
      <c r="LQR22"/>
      <c r="LQS22"/>
      <c r="LQT22"/>
      <c r="LQU22"/>
      <c r="LQV22"/>
      <c r="LQW22"/>
      <c r="LQX22"/>
      <c r="LQY22"/>
      <c r="LQZ22"/>
      <c r="LRA22"/>
      <c r="LRB22"/>
      <c r="LRC22"/>
      <c r="LRD22"/>
      <c r="LRE22"/>
      <c r="LRF22"/>
      <c r="LRG22"/>
      <c r="LRH22"/>
      <c r="LRI22"/>
      <c r="LRJ22"/>
      <c r="LRK22"/>
      <c r="LRL22"/>
      <c r="LRM22"/>
      <c r="LRN22"/>
      <c r="LRO22"/>
      <c r="LRP22"/>
      <c r="LRQ22"/>
      <c r="LRR22"/>
      <c r="LRS22"/>
      <c r="LRT22"/>
      <c r="LRU22"/>
      <c r="LRV22"/>
      <c r="LRW22"/>
      <c r="LRX22"/>
      <c r="LRY22"/>
      <c r="LRZ22"/>
      <c r="LSA22"/>
      <c r="LSB22"/>
      <c r="LSC22"/>
      <c r="LSD22"/>
      <c r="LSE22"/>
      <c r="LSF22"/>
      <c r="LSG22"/>
      <c r="LSH22"/>
      <c r="LSI22"/>
      <c r="LSJ22"/>
      <c r="LSK22"/>
      <c r="LSL22"/>
      <c r="LSM22"/>
      <c r="LSN22"/>
      <c r="LSO22"/>
      <c r="LSP22"/>
      <c r="LSQ22"/>
      <c r="LSR22"/>
      <c r="LSS22"/>
      <c r="LST22"/>
      <c r="LSU22"/>
      <c r="LSV22"/>
      <c r="LSW22"/>
      <c r="LSX22"/>
      <c r="LSY22"/>
      <c r="LSZ22"/>
      <c r="LTA22"/>
      <c r="LTB22"/>
      <c r="LTC22"/>
      <c r="LTD22"/>
      <c r="LTE22"/>
      <c r="LTF22"/>
      <c r="LTG22"/>
      <c r="LTH22"/>
      <c r="LTI22"/>
      <c r="LTJ22"/>
      <c r="LTK22"/>
      <c r="LTL22"/>
      <c r="LTM22"/>
      <c r="LTN22"/>
      <c r="LTO22"/>
      <c r="LTP22"/>
      <c r="LTQ22"/>
      <c r="LTR22"/>
      <c r="LTS22"/>
      <c r="LTT22"/>
      <c r="LTU22"/>
      <c r="LTV22"/>
      <c r="LTW22"/>
      <c r="LTX22"/>
      <c r="LTY22"/>
      <c r="LTZ22"/>
      <c r="LUA22"/>
      <c r="LUB22"/>
      <c r="LUC22"/>
      <c r="LUD22"/>
      <c r="LUE22"/>
      <c r="LUF22"/>
      <c r="LUG22"/>
      <c r="LUH22"/>
      <c r="LUI22"/>
      <c r="LUJ22"/>
      <c r="LUK22"/>
      <c r="LUL22"/>
      <c r="LUM22"/>
      <c r="LUN22"/>
      <c r="LUO22"/>
      <c r="LUP22"/>
      <c r="LUQ22"/>
      <c r="LUR22"/>
      <c r="LUS22"/>
      <c r="LUT22"/>
      <c r="LUU22"/>
      <c r="LUV22"/>
      <c r="LUW22"/>
      <c r="LUX22"/>
      <c r="LUY22"/>
      <c r="LUZ22"/>
      <c r="LVA22"/>
      <c r="LVB22"/>
      <c r="LVC22"/>
      <c r="LVD22"/>
      <c r="LVE22"/>
      <c r="LVF22"/>
      <c r="LVG22"/>
      <c r="LVH22"/>
      <c r="LVI22"/>
      <c r="LVJ22"/>
      <c r="LVK22"/>
      <c r="LVL22"/>
      <c r="LVM22"/>
      <c r="LVN22"/>
      <c r="LVO22"/>
      <c r="LVP22"/>
      <c r="LVQ22"/>
      <c r="LVR22"/>
      <c r="LVS22"/>
      <c r="LVT22"/>
      <c r="LVU22"/>
      <c r="LVV22"/>
      <c r="LVW22"/>
      <c r="LVX22"/>
      <c r="LVY22"/>
      <c r="LVZ22"/>
      <c r="LWA22"/>
      <c r="LWB22"/>
      <c r="LWC22"/>
      <c r="LWD22"/>
      <c r="LWE22"/>
      <c r="LWF22"/>
      <c r="LWG22"/>
      <c r="LWH22"/>
      <c r="LWI22"/>
      <c r="LWJ22"/>
      <c r="LWK22"/>
      <c r="LWL22"/>
      <c r="LWM22"/>
      <c r="LWN22"/>
      <c r="LWO22"/>
      <c r="LWP22"/>
      <c r="LWQ22"/>
      <c r="LWR22"/>
      <c r="LWS22"/>
      <c r="LWT22"/>
      <c r="LWU22"/>
      <c r="LWV22"/>
      <c r="LWW22"/>
      <c r="LWX22"/>
      <c r="LWY22"/>
      <c r="LWZ22"/>
      <c r="LXA22"/>
      <c r="LXB22"/>
      <c r="LXC22"/>
      <c r="LXD22"/>
      <c r="LXE22"/>
      <c r="LXF22"/>
      <c r="LXG22"/>
      <c r="LXH22"/>
      <c r="LXI22"/>
      <c r="LXJ22"/>
      <c r="LXK22"/>
      <c r="LXL22"/>
      <c r="LXM22"/>
      <c r="LXN22"/>
      <c r="LXO22"/>
      <c r="LXP22"/>
      <c r="LXQ22"/>
      <c r="LXR22"/>
      <c r="LXS22"/>
      <c r="LXT22"/>
      <c r="LXU22"/>
      <c r="LXV22"/>
      <c r="LXW22"/>
      <c r="LXX22"/>
      <c r="LXY22"/>
      <c r="LXZ22"/>
      <c r="LYA22"/>
      <c r="LYB22"/>
      <c r="LYC22"/>
      <c r="LYD22"/>
      <c r="LYE22"/>
      <c r="LYF22"/>
      <c r="LYG22"/>
      <c r="LYH22"/>
      <c r="LYI22"/>
      <c r="LYJ22"/>
      <c r="LYK22"/>
      <c r="LYL22"/>
      <c r="LYM22"/>
      <c r="LYN22"/>
      <c r="LYO22"/>
      <c r="LYP22"/>
      <c r="LYQ22"/>
      <c r="LYR22"/>
      <c r="LYS22"/>
      <c r="LYT22"/>
      <c r="LYU22"/>
      <c r="LYV22"/>
      <c r="LYW22"/>
      <c r="LYX22"/>
      <c r="LYY22"/>
      <c r="LYZ22"/>
      <c r="LZA22"/>
      <c r="LZB22"/>
      <c r="LZC22"/>
      <c r="LZD22"/>
      <c r="LZE22"/>
      <c r="LZF22"/>
      <c r="LZG22"/>
      <c r="LZH22"/>
      <c r="LZI22"/>
      <c r="LZJ22"/>
      <c r="LZK22"/>
      <c r="LZL22"/>
      <c r="LZM22"/>
      <c r="LZN22"/>
      <c r="LZO22"/>
      <c r="LZP22"/>
      <c r="LZQ22"/>
      <c r="LZR22"/>
      <c r="LZS22"/>
      <c r="LZT22"/>
      <c r="LZU22"/>
      <c r="LZV22"/>
      <c r="LZW22"/>
      <c r="LZX22"/>
      <c r="LZY22"/>
      <c r="LZZ22"/>
      <c r="MAA22"/>
      <c r="MAB22"/>
      <c r="MAC22"/>
      <c r="MAD22"/>
      <c r="MAE22"/>
      <c r="MAF22"/>
      <c r="MAG22"/>
      <c r="MAH22"/>
      <c r="MAI22"/>
      <c r="MAJ22"/>
      <c r="MAK22"/>
      <c r="MAL22"/>
      <c r="MAM22"/>
      <c r="MAN22"/>
      <c r="MAO22"/>
      <c r="MAP22"/>
      <c r="MAQ22"/>
      <c r="MAR22"/>
      <c r="MAS22"/>
      <c r="MAT22"/>
      <c r="MAU22"/>
      <c r="MAV22"/>
      <c r="MAW22"/>
      <c r="MAX22"/>
      <c r="MAY22"/>
      <c r="MAZ22"/>
      <c r="MBA22"/>
      <c r="MBB22"/>
      <c r="MBC22"/>
      <c r="MBD22"/>
      <c r="MBE22"/>
      <c r="MBF22"/>
      <c r="MBG22"/>
      <c r="MBH22"/>
      <c r="MBI22"/>
      <c r="MBJ22"/>
      <c r="MBK22"/>
      <c r="MBL22"/>
      <c r="MBM22"/>
      <c r="MBN22"/>
      <c r="MBO22"/>
      <c r="MBP22"/>
      <c r="MBQ22"/>
      <c r="MBR22"/>
      <c r="MBS22"/>
      <c r="MBT22"/>
      <c r="MBU22"/>
      <c r="MBV22"/>
      <c r="MBW22"/>
      <c r="MBX22"/>
      <c r="MBY22"/>
      <c r="MBZ22"/>
      <c r="MCA22"/>
      <c r="MCB22"/>
      <c r="MCC22"/>
      <c r="MCD22"/>
      <c r="MCE22"/>
      <c r="MCF22"/>
      <c r="MCG22"/>
      <c r="MCH22"/>
      <c r="MCI22"/>
      <c r="MCJ22"/>
      <c r="MCK22"/>
      <c r="MCL22"/>
      <c r="MCM22"/>
      <c r="MCN22"/>
      <c r="MCO22"/>
      <c r="MCP22"/>
      <c r="MCQ22"/>
      <c r="MCR22"/>
      <c r="MCS22"/>
      <c r="MCT22"/>
      <c r="MCU22"/>
      <c r="MCV22"/>
      <c r="MCW22"/>
      <c r="MCX22"/>
      <c r="MCY22"/>
      <c r="MCZ22"/>
      <c r="MDA22"/>
      <c r="MDB22"/>
      <c r="MDC22"/>
      <c r="MDD22"/>
      <c r="MDE22"/>
      <c r="MDF22"/>
      <c r="MDG22"/>
      <c r="MDH22"/>
      <c r="MDI22"/>
      <c r="MDJ22"/>
      <c r="MDK22"/>
      <c r="MDL22"/>
      <c r="MDM22"/>
      <c r="MDN22"/>
      <c r="MDO22"/>
      <c r="MDP22"/>
      <c r="MDQ22"/>
      <c r="MDR22"/>
      <c r="MDS22"/>
      <c r="MDT22"/>
      <c r="MDU22"/>
      <c r="MDV22"/>
      <c r="MDW22"/>
      <c r="MDX22"/>
      <c r="MDY22"/>
      <c r="MDZ22"/>
      <c r="MEA22"/>
      <c r="MEB22"/>
      <c r="MEC22"/>
      <c r="MED22"/>
      <c r="MEE22"/>
      <c r="MEF22"/>
      <c r="MEG22"/>
      <c r="MEH22"/>
      <c r="MEI22"/>
      <c r="MEJ22"/>
      <c r="MEK22"/>
      <c r="MEL22"/>
      <c r="MEM22"/>
      <c r="MEN22"/>
      <c r="MEO22"/>
      <c r="MEP22"/>
      <c r="MEQ22"/>
      <c r="MER22"/>
      <c r="MES22"/>
      <c r="MET22"/>
      <c r="MEU22"/>
      <c r="MEV22"/>
      <c r="MEW22"/>
      <c r="MEX22"/>
      <c r="MEY22"/>
      <c r="MEZ22"/>
      <c r="MFA22"/>
      <c r="MFB22"/>
      <c r="MFC22"/>
      <c r="MFD22"/>
      <c r="MFE22"/>
      <c r="MFF22"/>
      <c r="MFG22"/>
      <c r="MFH22"/>
      <c r="MFI22"/>
      <c r="MFJ22"/>
      <c r="MFK22"/>
      <c r="MFL22"/>
      <c r="MFM22"/>
      <c r="MFN22"/>
      <c r="MFO22"/>
      <c r="MFP22"/>
      <c r="MFQ22"/>
      <c r="MFR22"/>
      <c r="MFS22"/>
      <c r="MFT22"/>
      <c r="MFU22"/>
      <c r="MFV22"/>
      <c r="MFW22"/>
      <c r="MFX22"/>
      <c r="MFY22"/>
      <c r="MFZ22"/>
      <c r="MGA22"/>
      <c r="MGB22"/>
      <c r="MGC22"/>
      <c r="MGD22"/>
      <c r="MGE22"/>
      <c r="MGF22"/>
      <c r="MGG22"/>
      <c r="MGH22"/>
      <c r="MGI22"/>
      <c r="MGJ22"/>
      <c r="MGK22"/>
      <c r="MGL22"/>
      <c r="MGM22"/>
      <c r="MGN22"/>
      <c r="MGO22"/>
      <c r="MGP22"/>
      <c r="MGQ22"/>
      <c r="MGR22"/>
      <c r="MGS22"/>
      <c r="MGT22"/>
      <c r="MGU22"/>
      <c r="MGV22"/>
      <c r="MGW22"/>
      <c r="MGX22"/>
      <c r="MGY22"/>
      <c r="MGZ22"/>
      <c r="MHA22"/>
      <c r="MHB22"/>
      <c r="MHC22"/>
      <c r="MHD22"/>
      <c r="MHE22"/>
      <c r="MHF22"/>
      <c r="MHG22"/>
      <c r="MHH22"/>
      <c r="MHI22"/>
      <c r="MHJ22"/>
      <c r="MHK22"/>
      <c r="MHL22"/>
      <c r="MHM22"/>
      <c r="MHN22"/>
      <c r="MHO22"/>
      <c r="MHP22"/>
      <c r="MHQ22"/>
      <c r="MHR22"/>
      <c r="MHS22"/>
      <c r="MHT22"/>
      <c r="MHU22"/>
      <c r="MHV22"/>
      <c r="MHW22"/>
      <c r="MHX22"/>
      <c r="MHY22"/>
      <c r="MHZ22"/>
      <c r="MIA22"/>
      <c r="MIB22"/>
      <c r="MIC22"/>
      <c r="MID22"/>
      <c r="MIE22"/>
      <c r="MIF22"/>
      <c r="MIG22"/>
      <c r="MIH22"/>
      <c r="MII22"/>
      <c r="MIJ22"/>
      <c r="MIK22"/>
      <c r="MIL22"/>
      <c r="MIM22"/>
      <c r="MIN22"/>
      <c r="MIO22"/>
      <c r="MIP22"/>
      <c r="MIQ22"/>
      <c r="MIR22"/>
      <c r="MIS22"/>
      <c r="MIT22"/>
      <c r="MIU22"/>
      <c r="MIV22"/>
      <c r="MIW22"/>
      <c r="MIX22"/>
      <c r="MIY22"/>
      <c r="MIZ22"/>
      <c r="MJA22"/>
      <c r="MJB22"/>
      <c r="MJC22"/>
      <c r="MJD22"/>
      <c r="MJE22"/>
      <c r="MJF22"/>
      <c r="MJG22"/>
      <c r="MJH22"/>
      <c r="MJI22"/>
      <c r="MJJ22"/>
      <c r="MJK22"/>
      <c r="MJL22"/>
      <c r="MJM22"/>
      <c r="MJN22"/>
      <c r="MJO22"/>
      <c r="MJP22"/>
      <c r="MJQ22"/>
      <c r="MJR22"/>
      <c r="MJS22"/>
      <c r="MJT22"/>
      <c r="MJU22"/>
      <c r="MJV22"/>
      <c r="MJW22"/>
      <c r="MJX22"/>
      <c r="MJY22"/>
      <c r="MJZ22"/>
      <c r="MKA22"/>
      <c r="MKB22"/>
      <c r="MKC22"/>
      <c r="MKD22"/>
      <c r="MKE22"/>
      <c r="MKF22"/>
      <c r="MKG22"/>
      <c r="MKH22"/>
      <c r="MKI22"/>
      <c r="MKJ22"/>
      <c r="MKK22"/>
      <c r="MKL22"/>
      <c r="MKM22"/>
      <c r="MKN22"/>
      <c r="MKO22"/>
      <c r="MKP22"/>
      <c r="MKQ22"/>
      <c r="MKR22"/>
      <c r="MKS22"/>
      <c r="MKT22"/>
      <c r="MKU22"/>
      <c r="MKV22"/>
      <c r="MKW22"/>
      <c r="MKX22"/>
      <c r="MKY22"/>
      <c r="MKZ22"/>
      <c r="MLA22"/>
      <c r="MLB22"/>
      <c r="MLC22"/>
      <c r="MLD22"/>
      <c r="MLE22"/>
      <c r="MLF22"/>
      <c r="MLG22"/>
      <c r="MLH22"/>
      <c r="MLI22"/>
      <c r="MLJ22"/>
      <c r="MLK22"/>
      <c r="MLL22"/>
      <c r="MLM22"/>
      <c r="MLN22"/>
      <c r="MLO22"/>
      <c r="MLP22"/>
      <c r="MLQ22"/>
      <c r="MLR22"/>
      <c r="MLS22"/>
      <c r="MLT22"/>
      <c r="MLU22"/>
      <c r="MLV22"/>
      <c r="MLW22"/>
      <c r="MLX22"/>
      <c r="MLY22"/>
      <c r="MLZ22"/>
      <c r="MMA22"/>
      <c r="MMB22"/>
      <c r="MMC22"/>
      <c r="MMD22"/>
      <c r="MME22"/>
      <c r="MMF22"/>
      <c r="MMG22"/>
      <c r="MMH22"/>
      <c r="MMI22"/>
      <c r="MMJ22"/>
      <c r="MMK22"/>
      <c r="MML22"/>
      <c r="MMM22"/>
      <c r="MMN22"/>
      <c r="MMO22"/>
      <c r="MMP22"/>
      <c r="MMQ22"/>
      <c r="MMR22"/>
      <c r="MMS22"/>
      <c r="MMT22"/>
      <c r="MMU22"/>
      <c r="MMV22"/>
      <c r="MMW22"/>
      <c r="MMX22"/>
      <c r="MMY22"/>
      <c r="MMZ22"/>
      <c r="MNA22"/>
      <c r="MNB22"/>
      <c r="MNC22"/>
      <c r="MND22"/>
      <c r="MNE22"/>
      <c r="MNF22"/>
      <c r="MNG22"/>
      <c r="MNH22"/>
      <c r="MNI22"/>
      <c r="MNJ22"/>
      <c r="MNK22"/>
      <c r="MNL22"/>
      <c r="MNM22"/>
      <c r="MNN22"/>
      <c r="MNO22"/>
      <c r="MNP22"/>
      <c r="MNQ22"/>
      <c r="MNR22"/>
      <c r="MNS22"/>
      <c r="MNT22"/>
      <c r="MNU22"/>
      <c r="MNV22"/>
      <c r="MNW22"/>
      <c r="MNX22"/>
      <c r="MNY22"/>
      <c r="MNZ22"/>
      <c r="MOA22"/>
      <c r="MOB22"/>
      <c r="MOC22"/>
      <c r="MOD22"/>
      <c r="MOE22"/>
      <c r="MOF22"/>
      <c r="MOG22"/>
      <c r="MOH22"/>
      <c r="MOI22"/>
      <c r="MOJ22"/>
      <c r="MOK22"/>
      <c r="MOL22"/>
      <c r="MOM22"/>
      <c r="MON22"/>
      <c r="MOO22"/>
      <c r="MOP22"/>
      <c r="MOQ22"/>
      <c r="MOR22"/>
      <c r="MOS22"/>
      <c r="MOT22"/>
      <c r="MOU22"/>
      <c r="MOV22"/>
      <c r="MOW22"/>
      <c r="MOX22"/>
      <c r="MOY22"/>
      <c r="MOZ22"/>
      <c r="MPA22"/>
      <c r="MPB22"/>
      <c r="MPC22"/>
      <c r="MPD22"/>
      <c r="MPE22"/>
      <c r="MPF22"/>
      <c r="MPG22"/>
      <c r="MPH22"/>
      <c r="MPI22"/>
      <c r="MPJ22"/>
      <c r="MPK22"/>
      <c r="MPL22"/>
      <c r="MPM22"/>
      <c r="MPN22"/>
      <c r="MPO22"/>
      <c r="MPP22"/>
      <c r="MPQ22"/>
      <c r="MPR22"/>
      <c r="MPS22"/>
      <c r="MPT22"/>
      <c r="MPU22"/>
      <c r="MPV22"/>
      <c r="MPW22"/>
      <c r="MPX22"/>
      <c r="MPY22"/>
      <c r="MPZ22"/>
      <c r="MQA22"/>
      <c r="MQB22"/>
      <c r="MQC22"/>
      <c r="MQD22"/>
      <c r="MQE22"/>
      <c r="MQF22"/>
      <c r="MQG22"/>
      <c r="MQH22"/>
      <c r="MQI22"/>
      <c r="MQJ22"/>
      <c r="MQK22"/>
      <c r="MQL22"/>
      <c r="MQM22"/>
      <c r="MQN22"/>
      <c r="MQO22"/>
      <c r="MQP22"/>
      <c r="MQQ22"/>
      <c r="MQR22"/>
      <c r="MQS22"/>
      <c r="MQT22"/>
      <c r="MQU22"/>
      <c r="MQV22"/>
      <c r="MQW22"/>
      <c r="MQX22"/>
      <c r="MQY22"/>
      <c r="MQZ22"/>
      <c r="MRA22"/>
      <c r="MRB22"/>
      <c r="MRC22"/>
      <c r="MRD22"/>
      <c r="MRE22"/>
      <c r="MRF22"/>
      <c r="MRG22"/>
      <c r="MRH22"/>
      <c r="MRI22"/>
      <c r="MRJ22"/>
      <c r="MRK22"/>
      <c r="MRL22"/>
      <c r="MRM22"/>
      <c r="MRN22"/>
      <c r="MRO22"/>
      <c r="MRP22"/>
      <c r="MRQ22"/>
      <c r="MRR22"/>
      <c r="MRS22"/>
      <c r="MRT22"/>
      <c r="MRU22"/>
      <c r="MRV22"/>
      <c r="MRW22"/>
      <c r="MRX22"/>
      <c r="MRY22"/>
      <c r="MRZ22"/>
      <c r="MSA22"/>
      <c r="MSB22"/>
      <c r="MSC22"/>
      <c r="MSD22"/>
      <c r="MSE22"/>
      <c r="MSF22"/>
      <c r="MSG22"/>
      <c r="MSH22"/>
      <c r="MSI22"/>
      <c r="MSJ22"/>
      <c r="MSK22"/>
      <c r="MSL22"/>
      <c r="MSM22"/>
      <c r="MSN22"/>
      <c r="MSO22"/>
      <c r="MSP22"/>
      <c r="MSQ22"/>
      <c r="MSR22"/>
      <c r="MSS22"/>
      <c r="MST22"/>
      <c r="MSU22"/>
      <c r="MSV22"/>
      <c r="MSW22"/>
      <c r="MSX22"/>
      <c r="MSY22"/>
      <c r="MSZ22"/>
      <c r="MTA22"/>
      <c r="MTB22"/>
      <c r="MTC22"/>
      <c r="MTD22"/>
      <c r="MTE22"/>
      <c r="MTF22"/>
      <c r="MTG22"/>
      <c r="MTH22"/>
      <c r="MTI22"/>
      <c r="MTJ22"/>
      <c r="MTK22"/>
      <c r="MTL22"/>
      <c r="MTM22"/>
      <c r="MTN22"/>
      <c r="MTO22"/>
      <c r="MTP22"/>
      <c r="MTQ22"/>
      <c r="MTR22"/>
      <c r="MTS22"/>
      <c r="MTT22"/>
      <c r="MTU22"/>
      <c r="MTV22"/>
      <c r="MTW22"/>
      <c r="MTX22"/>
      <c r="MTY22"/>
      <c r="MTZ22"/>
      <c r="MUA22"/>
      <c r="MUB22"/>
      <c r="MUC22"/>
      <c r="MUD22"/>
      <c r="MUE22"/>
      <c r="MUF22"/>
      <c r="MUG22"/>
      <c r="MUH22"/>
      <c r="MUI22"/>
      <c r="MUJ22"/>
      <c r="MUK22"/>
      <c r="MUL22"/>
      <c r="MUM22"/>
      <c r="MUN22"/>
      <c r="MUO22"/>
      <c r="MUP22"/>
      <c r="MUQ22"/>
      <c r="MUR22"/>
      <c r="MUS22"/>
      <c r="MUT22"/>
      <c r="MUU22"/>
      <c r="MUV22"/>
      <c r="MUW22"/>
      <c r="MUX22"/>
      <c r="MUY22"/>
      <c r="MUZ22"/>
      <c r="MVA22"/>
      <c r="MVB22"/>
      <c r="MVC22"/>
      <c r="MVD22"/>
      <c r="MVE22"/>
      <c r="MVF22"/>
      <c r="MVG22"/>
      <c r="MVH22"/>
      <c r="MVI22"/>
      <c r="MVJ22"/>
      <c r="MVK22"/>
      <c r="MVL22"/>
      <c r="MVM22"/>
      <c r="MVN22"/>
      <c r="MVO22"/>
      <c r="MVP22"/>
      <c r="MVQ22"/>
      <c r="MVR22"/>
      <c r="MVS22"/>
      <c r="MVT22"/>
      <c r="MVU22"/>
      <c r="MVV22"/>
      <c r="MVW22"/>
      <c r="MVX22"/>
      <c r="MVY22"/>
      <c r="MVZ22"/>
      <c r="MWA22"/>
      <c r="MWB22"/>
      <c r="MWC22"/>
      <c r="MWD22"/>
      <c r="MWE22"/>
      <c r="MWF22"/>
      <c r="MWG22"/>
      <c r="MWH22"/>
      <c r="MWI22"/>
      <c r="MWJ22"/>
      <c r="MWK22"/>
      <c r="MWL22"/>
      <c r="MWM22"/>
      <c r="MWN22"/>
      <c r="MWO22"/>
      <c r="MWP22"/>
      <c r="MWQ22"/>
      <c r="MWR22"/>
      <c r="MWS22"/>
      <c r="MWT22"/>
      <c r="MWU22"/>
      <c r="MWV22"/>
      <c r="MWW22"/>
      <c r="MWX22"/>
      <c r="MWY22"/>
      <c r="MWZ22"/>
      <c r="MXA22"/>
      <c r="MXB22"/>
      <c r="MXC22"/>
      <c r="MXD22"/>
      <c r="MXE22"/>
      <c r="MXF22"/>
      <c r="MXG22"/>
      <c r="MXH22"/>
      <c r="MXI22"/>
      <c r="MXJ22"/>
      <c r="MXK22"/>
      <c r="MXL22"/>
      <c r="MXM22"/>
      <c r="MXN22"/>
      <c r="MXO22"/>
      <c r="MXP22"/>
      <c r="MXQ22"/>
      <c r="MXR22"/>
      <c r="MXS22"/>
      <c r="MXT22"/>
      <c r="MXU22"/>
      <c r="MXV22"/>
      <c r="MXW22"/>
      <c r="MXX22"/>
      <c r="MXY22"/>
      <c r="MXZ22"/>
      <c r="MYA22"/>
      <c r="MYB22"/>
      <c r="MYC22"/>
      <c r="MYD22"/>
      <c r="MYE22"/>
      <c r="MYF22"/>
      <c r="MYG22"/>
      <c r="MYH22"/>
      <c r="MYI22"/>
      <c r="MYJ22"/>
      <c r="MYK22"/>
      <c r="MYL22"/>
      <c r="MYM22"/>
      <c r="MYN22"/>
      <c r="MYO22"/>
      <c r="MYP22"/>
      <c r="MYQ22"/>
      <c r="MYR22"/>
      <c r="MYS22"/>
      <c r="MYT22"/>
      <c r="MYU22"/>
      <c r="MYV22"/>
      <c r="MYW22"/>
      <c r="MYX22"/>
      <c r="MYY22"/>
      <c r="MYZ22"/>
      <c r="MZA22"/>
      <c r="MZB22"/>
      <c r="MZC22"/>
      <c r="MZD22"/>
      <c r="MZE22"/>
      <c r="MZF22"/>
      <c r="MZG22"/>
      <c r="MZH22"/>
      <c r="MZI22"/>
      <c r="MZJ22"/>
      <c r="MZK22"/>
      <c r="MZL22"/>
      <c r="MZM22"/>
      <c r="MZN22"/>
      <c r="MZO22"/>
      <c r="MZP22"/>
      <c r="MZQ22"/>
      <c r="MZR22"/>
      <c r="MZS22"/>
      <c r="MZT22"/>
      <c r="MZU22"/>
      <c r="MZV22"/>
      <c r="MZW22"/>
      <c r="MZX22"/>
      <c r="MZY22"/>
      <c r="MZZ22"/>
      <c r="NAA22"/>
      <c r="NAB22"/>
      <c r="NAC22"/>
      <c r="NAD22"/>
      <c r="NAE22"/>
      <c r="NAF22"/>
      <c r="NAG22"/>
      <c r="NAH22"/>
      <c r="NAI22"/>
      <c r="NAJ22"/>
      <c r="NAK22"/>
      <c r="NAL22"/>
      <c r="NAM22"/>
      <c r="NAN22"/>
      <c r="NAO22"/>
      <c r="NAP22"/>
      <c r="NAQ22"/>
      <c r="NAR22"/>
      <c r="NAS22"/>
      <c r="NAT22"/>
      <c r="NAU22"/>
      <c r="NAV22"/>
      <c r="NAW22"/>
      <c r="NAX22"/>
      <c r="NAY22"/>
      <c r="NAZ22"/>
      <c r="NBA22"/>
      <c r="NBB22"/>
      <c r="NBC22"/>
      <c r="NBD22"/>
      <c r="NBE22"/>
      <c r="NBF22"/>
      <c r="NBG22"/>
      <c r="NBH22"/>
      <c r="NBI22"/>
      <c r="NBJ22"/>
      <c r="NBK22"/>
      <c r="NBL22"/>
      <c r="NBM22"/>
      <c r="NBN22"/>
      <c r="NBO22"/>
      <c r="NBP22"/>
      <c r="NBQ22"/>
      <c r="NBR22"/>
      <c r="NBS22"/>
      <c r="NBT22"/>
      <c r="NBU22"/>
      <c r="NBV22"/>
      <c r="NBW22"/>
      <c r="NBX22"/>
      <c r="NBY22"/>
      <c r="NBZ22"/>
      <c r="NCA22"/>
      <c r="NCB22"/>
      <c r="NCC22"/>
      <c r="NCD22"/>
      <c r="NCE22"/>
      <c r="NCF22"/>
      <c r="NCG22"/>
      <c r="NCH22"/>
      <c r="NCI22"/>
      <c r="NCJ22"/>
      <c r="NCK22"/>
      <c r="NCL22"/>
      <c r="NCM22"/>
      <c r="NCN22"/>
      <c r="NCO22"/>
      <c r="NCP22"/>
      <c r="NCQ22"/>
      <c r="NCR22"/>
      <c r="NCS22"/>
      <c r="NCT22"/>
      <c r="NCU22"/>
      <c r="NCV22"/>
      <c r="NCW22"/>
      <c r="NCX22"/>
      <c r="NCY22"/>
      <c r="NCZ22"/>
      <c r="NDA22"/>
      <c r="NDB22"/>
      <c r="NDC22"/>
      <c r="NDD22"/>
      <c r="NDE22"/>
      <c r="NDF22"/>
      <c r="NDG22"/>
      <c r="NDH22"/>
      <c r="NDI22"/>
      <c r="NDJ22"/>
      <c r="NDK22"/>
      <c r="NDL22"/>
      <c r="NDM22"/>
      <c r="NDN22"/>
      <c r="NDO22"/>
      <c r="NDP22"/>
      <c r="NDQ22"/>
      <c r="NDR22"/>
      <c r="NDS22"/>
      <c r="NDT22"/>
      <c r="NDU22"/>
      <c r="NDV22"/>
      <c r="NDW22"/>
      <c r="NDX22"/>
      <c r="NDY22"/>
      <c r="NDZ22"/>
      <c r="NEA22"/>
      <c r="NEB22"/>
      <c r="NEC22"/>
      <c r="NED22"/>
      <c r="NEE22"/>
      <c r="NEF22"/>
      <c r="NEG22"/>
      <c r="NEH22"/>
      <c r="NEI22"/>
      <c r="NEJ22"/>
      <c r="NEK22"/>
      <c r="NEL22"/>
      <c r="NEM22"/>
      <c r="NEN22"/>
      <c r="NEO22"/>
      <c r="NEP22"/>
      <c r="NEQ22"/>
      <c r="NER22"/>
      <c r="NES22"/>
      <c r="NET22"/>
      <c r="NEU22"/>
      <c r="NEV22"/>
      <c r="NEW22"/>
      <c r="NEX22"/>
      <c r="NEY22"/>
      <c r="NEZ22"/>
      <c r="NFA22"/>
      <c r="NFB22"/>
      <c r="NFC22"/>
      <c r="NFD22"/>
      <c r="NFE22"/>
      <c r="NFF22"/>
      <c r="NFG22"/>
      <c r="NFH22"/>
      <c r="NFI22"/>
      <c r="NFJ22"/>
      <c r="NFK22"/>
      <c r="NFL22"/>
      <c r="NFM22"/>
      <c r="NFN22"/>
      <c r="NFO22"/>
      <c r="NFP22"/>
      <c r="NFQ22"/>
      <c r="NFR22"/>
      <c r="NFS22"/>
      <c r="NFT22"/>
      <c r="NFU22"/>
      <c r="NFV22"/>
      <c r="NFW22"/>
      <c r="NFX22"/>
      <c r="NFY22"/>
      <c r="NFZ22"/>
      <c r="NGA22"/>
      <c r="NGB22"/>
      <c r="NGC22"/>
      <c r="NGD22"/>
      <c r="NGE22"/>
      <c r="NGF22"/>
      <c r="NGG22"/>
      <c r="NGH22"/>
      <c r="NGI22"/>
      <c r="NGJ22"/>
      <c r="NGK22"/>
      <c r="NGL22"/>
      <c r="NGM22"/>
      <c r="NGN22"/>
      <c r="NGO22"/>
      <c r="NGP22"/>
      <c r="NGQ22"/>
      <c r="NGR22"/>
      <c r="NGS22"/>
      <c r="NGT22"/>
      <c r="NGU22"/>
      <c r="NGV22"/>
      <c r="NGW22"/>
      <c r="NGX22"/>
      <c r="NGY22"/>
      <c r="NGZ22"/>
      <c r="NHA22"/>
      <c r="NHB22"/>
      <c r="NHC22"/>
      <c r="NHD22"/>
      <c r="NHE22"/>
      <c r="NHF22"/>
      <c r="NHG22"/>
      <c r="NHH22"/>
      <c r="NHI22"/>
      <c r="NHJ22"/>
      <c r="NHK22"/>
      <c r="NHL22"/>
      <c r="NHM22"/>
      <c r="NHN22"/>
      <c r="NHO22"/>
      <c r="NHP22"/>
      <c r="NHQ22"/>
      <c r="NHR22"/>
      <c r="NHS22"/>
      <c r="NHT22"/>
      <c r="NHU22"/>
      <c r="NHV22"/>
      <c r="NHW22"/>
      <c r="NHX22"/>
      <c r="NHY22"/>
      <c r="NHZ22"/>
      <c r="NIA22"/>
      <c r="NIB22"/>
      <c r="NIC22"/>
      <c r="NID22"/>
      <c r="NIE22"/>
      <c r="NIF22"/>
      <c r="NIG22"/>
      <c r="NIH22"/>
      <c r="NII22"/>
      <c r="NIJ22"/>
      <c r="NIK22"/>
      <c r="NIL22"/>
      <c r="NIM22"/>
      <c r="NIN22"/>
      <c r="NIO22"/>
      <c r="NIP22"/>
      <c r="NIQ22"/>
      <c r="NIR22"/>
      <c r="NIS22"/>
      <c r="NIT22"/>
      <c r="NIU22"/>
      <c r="NIV22"/>
      <c r="NIW22"/>
      <c r="NIX22"/>
      <c r="NIY22"/>
      <c r="NIZ22"/>
      <c r="NJA22"/>
      <c r="NJB22"/>
      <c r="NJC22"/>
      <c r="NJD22"/>
      <c r="NJE22"/>
      <c r="NJF22"/>
      <c r="NJG22"/>
      <c r="NJH22"/>
      <c r="NJI22"/>
      <c r="NJJ22"/>
      <c r="NJK22"/>
      <c r="NJL22"/>
      <c r="NJM22"/>
      <c r="NJN22"/>
      <c r="NJO22"/>
      <c r="NJP22"/>
      <c r="NJQ22"/>
      <c r="NJR22"/>
      <c r="NJS22"/>
      <c r="NJT22"/>
      <c r="NJU22"/>
      <c r="NJV22"/>
      <c r="NJW22"/>
      <c r="NJX22"/>
      <c r="NJY22"/>
      <c r="NJZ22"/>
      <c r="NKA22"/>
      <c r="NKB22"/>
      <c r="NKC22"/>
      <c r="NKD22"/>
      <c r="NKE22"/>
      <c r="NKF22"/>
      <c r="NKG22"/>
      <c r="NKH22"/>
      <c r="NKI22"/>
      <c r="NKJ22"/>
      <c r="NKK22"/>
      <c r="NKL22"/>
      <c r="NKM22"/>
      <c r="NKN22"/>
      <c r="NKO22"/>
      <c r="NKP22"/>
      <c r="NKQ22"/>
      <c r="NKR22"/>
      <c r="NKS22"/>
      <c r="NKT22"/>
      <c r="NKU22"/>
      <c r="NKV22"/>
      <c r="NKW22"/>
      <c r="NKX22"/>
      <c r="NKY22"/>
      <c r="NKZ22"/>
      <c r="NLA22"/>
      <c r="NLB22"/>
      <c r="NLC22"/>
      <c r="NLD22"/>
      <c r="NLE22"/>
      <c r="NLF22"/>
      <c r="NLG22"/>
      <c r="NLH22"/>
      <c r="NLI22"/>
      <c r="NLJ22"/>
      <c r="NLK22"/>
      <c r="NLL22"/>
      <c r="NLM22"/>
      <c r="NLN22"/>
      <c r="NLO22"/>
      <c r="NLP22"/>
      <c r="NLQ22"/>
      <c r="NLR22"/>
      <c r="NLS22"/>
      <c r="NLT22"/>
      <c r="NLU22"/>
      <c r="NLV22"/>
      <c r="NLW22"/>
      <c r="NLX22"/>
      <c r="NLY22"/>
      <c r="NLZ22"/>
      <c r="NMA22"/>
      <c r="NMB22"/>
      <c r="NMC22"/>
      <c r="NMD22"/>
      <c r="NME22"/>
      <c r="NMF22"/>
      <c r="NMG22"/>
      <c r="NMH22"/>
      <c r="NMI22"/>
      <c r="NMJ22"/>
      <c r="NMK22"/>
      <c r="NML22"/>
      <c r="NMM22"/>
      <c r="NMN22"/>
      <c r="NMO22"/>
      <c r="NMP22"/>
      <c r="NMQ22"/>
      <c r="NMR22"/>
      <c r="NMS22"/>
      <c r="NMT22"/>
      <c r="NMU22"/>
      <c r="NMV22"/>
      <c r="NMW22"/>
      <c r="NMX22"/>
      <c r="NMY22"/>
      <c r="NMZ22"/>
      <c r="NNA22"/>
      <c r="NNB22"/>
      <c r="NNC22"/>
      <c r="NND22"/>
      <c r="NNE22"/>
      <c r="NNF22"/>
      <c r="NNG22"/>
      <c r="NNH22"/>
      <c r="NNI22"/>
      <c r="NNJ22"/>
      <c r="NNK22"/>
      <c r="NNL22"/>
      <c r="NNM22"/>
      <c r="NNN22"/>
      <c r="NNO22"/>
      <c r="NNP22"/>
      <c r="NNQ22"/>
      <c r="NNR22"/>
      <c r="NNS22"/>
      <c r="NNT22"/>
      <c r="NNU22"/>
      <c r="NNV22"/>
      <c r="NNW22"/>
      <c r="NNX22"/>
      <c r="NNY22"/>
      <c r="NNZ22"/>
      <c r="NOA22"/>
      <c r="NOB22"/>
      <c r="NOC22"/>
      <c r="NOD22"/>
      <c r="NOE22"/>
      <c r="NOF22"/>
      <c r="NOG22"/>
      <c r="NOH22"/>
      <c r="NOI22"/>
      <c r="NOJ22"/>
      <c r="NOK22"/>
      <c r="NOL22"/>
      <c r="NOM22"/>
      <c r="NON22"/>
      <c r="NOO22"/>
      <c r="NOP22"/>
      <c r="NOQ22"/>
      <c r="NOR22"/>
      <c r="NOS22"/>
      <c r="NOT22"/>
      <c r="NOU22"/>
      <c r="NOV22"/>
      <c r="NOW22"/>
      <c r="NOX22"/>
      <c r="NOY22"/>
      <c r="NOZ22"/>
      <c r="NPA22"/>
      <c r="NPB22"/>
      <c r="NPC22"/>
      <c r="NPD22"/>
      <c r="NPE22"/>
      <c r="NPF22"/>
      <c r="NPG22"/>
      <c r="NPH22"/>
      <c r="NPI22"/>
      <c r="NPJ22"/>
      <c r="NPK22"/>
      <c r="NPL22"/>
      <c r="NPM22"/>
      <c r="NPN22"/>
      <c r="NPO22"/>
      <c r="NPP22"/>
      <c r="NPQ22"/>
      <c r="NPR22"/>
      <c r="NPS22"/>
      <c r="NPT22"/>
      <c r="NPU22"/>
      <c r="NPV22"/>
      <c r="NPW22"/>
      <c r="NPX22"/>
      <c r="NPY22"/>
      <c r="NPZ22"/>
      <c r="NQA22"/>
      <c r="NQB22"/>
      <c r="NQC22"/>
      <c r="NQD22"/>
      <c r="NQE22"/>
      <c r="NQF22"/>
      <c r="NQG22"/>
      <c r="NQH22"/>
      <c r="NQI22"/>
      <c r="NQJ22"/>
      <c r="NQK22"/>
      <c r="NQL22"/>
      <c r="NQM22"/>
      <c r="NQN22"/>
      <c r="NQO22"/>
      <c r="NQP22"/>
      <c r="NQQ22"/>
      <c r="NQR22"/>
      <c r="NQS22"/>
      <c r="NQT22"/>
      <c r="NQU22"/>
      <c r="NQV22"/>
      <c r="NQW22"/>
      <c r="NQX22"/>
      <c r="NQY22"/>
      <c r="NQZ22"/>
      <c r="NRA22"/>
      <c r="NRB22"/>
      <c r="NRC22"/>
      <c r="NRD22"/>
      <c r="NRE22"/>
      <c r="NRF22"/>
      <c r="NRG22"/>
      <c r="NRH22"/>
      <c r="NRI22"/>
      <c r="NRJ22"/>
      <c r="NRK22"/>
      <c r="NRL22"/>
      <c r="NRM22"/>
      <c r="NRN22"/>
      <c r="NRO22"/>
      <c r="NRP22"/>
      <c r="NRQ22"/>
      <c r="NRR22"/>
      <c r="NRS22"/>
      <c r="NRT22"/>
      <c r="NRU22"/>
      <c r="NRV22"/>
      <c r="NRW22"/>
      <c r="NRX22"/>
      <c r="NRY22"/>
      <c r="NRZ22"/>
      <c r="NSA22"/>
      <c r="NSB22"/>
      <c r="NSC22"/>
      <c r="NSD22"/>
      <c r="NSE22"/>
      <c r="NSF22"/>
      <c r="NSG22"/>
      <c r="NSH22"/>
      <c r="NSI22"/>
      <c r="NSJ22"/>
      <c r="NSK22"/>
      <c r="NSL22"/>
      <c r="NSM22"/>
      <c r="NSN22"/>
      <c r="NSO22"/>
      <c r="NSP22"/>
      <c r="NSQ22"/>
      <c r="NSR22"/>
      <c r="NSS22"/>
      <c r="NST22"/>
      <c r="NSU22"/>
      <c r="NSV22"/>
      <c r="NSW22"/>
      <c r="NSX22"/>
      <c r="NSY22"/>
      <c r="NSZ22"/>
      <c r="NTA22"/>
      <c r="NTB22"/>
      <c r="NTC22"/>
      <c r="NTD22"/>
      <c r="NTE22"/>
      <c r="NTF22"/>
      <c r="NTG22"/>
      <c r="NTH22"/>
      <c r="NTI22"/>
      <c r="NTJ22"/>
      <c r="NTK22"/>
      <c r="NTL22"/>
      <c r="NTM22"/>
      <c r="NTN22"/>
      <c r="NTO22"/>
      <c r="NTP22"/>
      <c r="NTQ22"/>
      <c r="NTR22"/>
      <c r="NTS22"/>
      <c r="NTT22"/>
      <c r="NTU22"/>
      <c r="NTV22"/>
      <c r="NTW22"/>
      <c r="NTX22"/>
      <c r="NTY22"/>
      <c r="NTZ22"/>
      <c r="NUA22"/>
      <c r="NUB22"/>
      <c r="NUC22"/>
      <c r="NUD22"/>
      <c r="NUE22"/>
      <c r="NUF22"/>
      <c r="NUG22"/>
      <c r="NUH22"/>
      <c r="NUI22"/>
      <c r="NUJ22"/>
      <c r="NUK22"/>
      <c r="NUL22"/>
      <c r="NUM22"/>
      <c r="NUN22"/>
      <c r="NUO22"/>
      <c r="NUP22"/>
      <c r="NUQ22"/>
      <c r="NUR22"/>
      <c r="NUS22"/>
      <c r="NUT22"/>
      <c r="NUU22"/>
      <c r="NUV22"/>
      <c r="NUW22"/>
      <c r="NUX22"/>
      <c r="NUY22"/>
      <c r="NUZ22"/>
      <c r="NVA22"/>
      <c r="NVB22"/>
      <c r="NVC22"/>
      <c r="NVD22"/>
      <c r="NVE22"/>
      <c r="NVF22"/>
      <c r="NVG22"/>
      <c r="NVH22"/>
      <c r="NVI22"/>
      <c r="NVJ22"/>
      <c r="NVK22"/>
      <c r="NVL22"/>
      <c r="NVM22"/>
      <c r="NVN22"/>
      <c r="NVO22"/>
      <c r="NVP22"/>
      <c r="NVQ22"/>
      <c r="NVR22"/>
      <c r="NVS22"/>
      <c r="NVT22"/>
      <c r="NVU22"/>
      <c r="NVV22"/>
      <c r="NVW22"/>
      <c r="NVX22"/>
      <c r="NVY22"/>
      <c r="NVZ22"/>
      <c r="NWA22"/>
      <c r="NWB22"/>
      <c r="NWC22"/>
      <c r="NWD22"/>
      <c r="NWE22"/>
      <c r="NWF22"/>
      <c r="NWG22"/>
      <c r="NWH22"/>
      <c r="NWI22"/>
      <c r="NWJ22"/>
      <c r="NWK22"/>
      <c r="NWL22"/>
      <c r="NWM22"/>
      <c r="NWN22"/>
      <c r="NWO22"/>
      <c r="NWP22"/>
      <c r="NWQ22"/>
      <c r="NWR22"/>
      <c r="NWS22"/>
      <c r="NWT22"/>
      <c r="NWU22"/>
      <c r="NWV22"/>
      <c r="NWW22"/>
      <c r="NWX22"/>
      <c r="NWY22"/>
      <c r="NWZ22"/>
      <c r="NXA22"/>
      <c r="NXB22"/>
      <c r="NXC22"/>
      <c r="NXD22"/>
      <c r="NXE22"/>
      <c r="NXF22"/>
      <c r="NXG22"/>
      <c r="NXH22"/>
      <c r="NXI22"/>
      <c r="NXJ22"/>
      <c r="NXK22"/>
      <c r="NXL22"/>
      <c r="NXM22"/>
      <c r="NXN22"/>
      <c r="NXO22"/>
      <c r="NXP22"/>
      <c r="NXQ22"/>
      <c r="NXR22"/>
      <c r="NXS22"/>
      <c r="NXT22"/>
      <c r="NXU22"/>
      <c r="NXV22"/>
      <c r="NXW22"/>
      <c r="NXX22"/>
      <c r="NXY22"/>
      <c r="NXZ22"/>
      <c r="NYA22"/>
      <c r="NYB22"/>
      <c r="NYC22"/>
      <c r="NYD22"/>
      <c r="NYE22"/>
      <c r="NYF22"/>
      <c r="NYG22"/>
      <c r="NYH22"/>
      <c r="NYI22"/>
      <c r="NYJ22"/>
      <c r="NYK22"/>
      <c r="NYL22"/>
      <c r="NYM22"/>
      <c r="NYN22"/>
      <c r="NYO22"/>
      <c r="NYP22"/>
      <c r="NYQ22"/>
      <c r="NYR22"/>
      <c r="NYS22"/>
      <c r="NYT22"/>
      <c r="NYU22"/>
      <c r="NYV22"/>
      <c r="NYW22"/>
      <c r="NYX22"/>
      <c r="NYY22"/>
      <c r="NYZ22"/>
      <c r="NZA22"/>
      <c r="NZB22"/>
      <c r="NZC22"/>
      <c r="NZD22"/>
      <c r="NZE22"/>
      <c r="NZF22"/>
      <c r="NZG22"/>
      <c r="NZH22"/>
      <c r="NZI22"/>
      <c r="NZJ22"/>
      <c r="NZK22"/>
      <c r="NZL22"/>
      <c r="NZM22"/>
      <c r="NZN22"/>
      <c r="NZO22"/>
      <c r="NZP22"/>
      <c r="NZQ22"/>
      <c r="NZR22"/>
      <c r="NZS22"/>
      <c r="NZT22"/>
      <c r="NZU22"/>
      <c r="NZV22"/>
      <c r="NZW22"/>
      <c r="NZX22"/>
      <c r="NZY22"/>
      <c r="NZZ22"/>
      <c r="OAA22"/>
      <c r="OAB22"/>
      <c r="OAC22"/>
      <c r="OAD22"/>
      <c r="OAE22"/>
      <c r="OAF22"/>
      <c r="OAG22"/>
      <c r="OAH22"/>
      <c r="OAI22"/>
      <c r="OAJ22"/>
      <c r="OAK22"/>
      <c r="OAL22"/>
      <c r="OAM22"/>
      <c r="OAN22"/>
      <c r="OAO22"/>
      <c r="OAP22"/>
      <c r="OAQ22"/>
      <c r="OAR22"/>
      <c r="OAS22"/>
      <c r="OAT22"/>
      <c r="OAU22"/>
      <c r="OAV22"/>
      <c r="OAW22"/>
      <c r="OAX22"/>
      <c r="OAY22"/>
      <c r="OAZ22"/>
      <c r="OBA22"/>
      <c r="OBB22"/>
      <c r="OBC22"/>
      <c r="OBD22"/>
      <c r="OBE22"/>
      <c r="OBF22"/>
      <c r="OBG22"/>
      <c r="OBH22"/>
      <c r="OBI22"/>
      <c r="OBJ22"/>
      <c r="OBK22"/>
      <c r="OBL22"/>
      <c r="OBM22"/>
      <c r="OBN22"/>
      <c r="OBO22"/>
      <c r="OBP22"/>
      <c r="OBQ22"/>
      <c r="OBR22"/>
      <c r="OBS22"/>
      <c r="OBT22"/>
      <c r="OBU22"/>
      <c r="OBV22"/>
      <c r="OBW22"/>
      <c r="OBX22"/>
      <c r="OBY22"/>
      <c r="OBZ22"/>
      <c r="OCA22"/>
      <c r="OCB22"/>
      <c r="OCC22"/>
      <c r="OCD22"/>
      <c r="OCE22"/>
      <c r="OCF22"/>
      <c r="OCG22"/>
      <c r="OCH22"/>
      <c r="OCI22"/>
      <c r="OCJ22"/>
      <c r="OCK22"/>
      <c r="OCL22"/>
      <c r="OCM22"/>
      <c r="OCN22"/>
      <c r="OCO22"/>
      <c r="OCP22"/>
      <c r="OCQ22"/>
      <c r="OCR22"/>
      <c r="OCS22"/>
      <c r="OCT22"/>
      <c r="OCU22"/>
      <c r="OCV22"/>
      <c r="OCW22"/>
      <c r="OCX22"/>
      <c r="OCY22"/>
      <c r="OCZ22"/>
      <c r="ODA22"/>
      <c r="ODB22"/>
      <c r="ODC22"/>
      <c r="ODD22"/>
      <c r="ODE22"/>
      <c r="ODF22"/>
      <c r="ODG22"/>
      <c r="ODH22"/>
      <c r="ODI22"/>
      <c r="ODJ22"/>
      <c r="ODK22"/>
      <c r="ODL22"/>
      <c r="ODM22"/>
      <c r="ODN22"/>
      <c r="ODO22"/>
      <c r="ODP22"/>
      <c r="ODQ22"/>
      <c r="ODR22"/>
      <c r="ODS22"/>
      <c r="ODT22"/>
      <c r="ODU22"/>
      <c r="ODV22"/>
      <c r="ODW22"/>
      <c r="ODX22"/>
      <c r="ODY22"/>
      <c r="ODZ22"/>
      <c r="OEA22"/>
      <c r="OEB22"/>
      <c r="OEC22"/>
      <c r="OED22"/>
      <c r="OEE22"/>
      <c r="OEF22"/>
      <c r="OEG22"/>
      <c r="OEH22"/>
      <c r="OEI22"/>
      <c r="OEJ22"/>
      <c r="OEK22"/>
      <c r="OEL22"/>
      <c r="OEM22"/>
      <c r="OEN22"/>
      <c r="OEO22"/>
      <c r="OEP22"/>
      <c r="OEQ22"/>
      <c r="OER22"/>
      <c r="OES22"/>
      <c r="OET22"/>
      <c r="OEU22"/>
      <c r="OEV22"/>
      <c r="OEW22"/>
      <c r="OEX22"/>
      <c r="OEY22"/>
      <c r="OEZ22"/>
      <c r="OFA22"/>
      <c r="OFB22"/>
      <c r="OFC22"/>
      <c r="OFD22"/>
      <c r="OFE22"/>
      <c r="OFF22"/>
      <c r="OFG22"/>
      <c r="OFH22"/>
      <c r="OFI22"/>
      <c r="OFJ22"/>
      <c r="OFK22"/>
      <c r="OFL22"/>
      <c r="OFM22"/>
      <c r="OFN22"/>
      <c r="OFO22"/>
      <c r="OFP22"/>
      <c r="OFQ22"/>
      <c r="OFR22"/>
      <c r="OFS22"/>
      <c r="OFT22"/>
      <c r="OFU22"/>
      <c r="OFV22"/>
      <c r="OFW22"/>
      <c r="OFX22"/>
      <c r="OFY22"/>
      <c r="OFZ22"/>
      <c r="OGA22"/>
      <c r="OGB22"/>
      <c r="OGC22"/>
      <c r="OGD22"/>
      <c r="OGE22"/>
      <c r="OGF22"/>
      <c r="OGG22"/>
      <c r="OGH22"/>
      <c r="OGI22"/>
      <c r="OGJ22"/>
      <c r="OGK22"/>
      <c r="OGL22"/>
      <c r="OGM22"/>
      <c r="OGN22"/>
      <c r="OGO22"/>
      <c r="OGP22"/>
      <c r="OGQ22"/>
      <c r="OGR22"/>
      <c r="OGS22"/>
      <c r="OGT22"/>
      <c r="OGU22"/>
      <c r="OGV22"/>
      <c r="OGW22"/>
      <c r="OGX22"/>
      <c r="OGY22"/>
      <c r="OGZ22"/>
      <c r="OHA22"/>
      <c r="OHB22"/>
      <c r="OHC22"/>
      <c r="OHD22"/>
      <c r="OHE22"/>
      <c r="OHF22"/>
      <c r="OHG22"/>
      <c r="OHH22"/>
      <c r="OHI22"/>
      <c r="OHJ22"/>
      <c r="OHK22"/>
      <c r="OHL22"/>
      <c r="OHM22"/>
      <c r="OHN22"/>
      <c r="OHO22"/>
      <c r="OHP22"/>
      <c r="OHQ22"/>
      <c r="OHR22"/>
      <c r="OHS22"/>
      <c r="OHT22"/>
      <c r="OHU22"/>
      <c r="OHV22"/>
      <c r="OHW22"/>
      <c r="OHX22"/>
      <c r="OHY22"/>
      <c r="OHZ22"/>
      <c r="OIA22"/>
      <c r="OIB22"/>
      <c r="OIC22"/>
      <c r="OID22"/>
      <c r="OIE22"/>
      <c r="OIF22"/>
      <c r="OIG22"/>
      <c r="OIH22"/>
      <c r="OII22"/>
      <c r="OIJ22"/>
      <c r="OIK22"/>
      <c r="OIL22"/>
      <c r="OIM22"/>
      <c r="OIN22"/>
      <c r="OIO22"/>
      <c r="OIP22"/>
      <c r="OIQ22"/>
      <c r="OIR22"/>
      <c r="OIS22"/>
      <c r="OIT22"/>
      <c r="OIU22"/>
      <c r="OIV22"/>
      <c r="OIW22"/>
      <c r="OIX22"/>
      <c r="OIY22"/>
      <c r="OIZ22"/>
      <c r="OJA22"/>
      <c r="OJB22"/>
      <c r="OJC22"/>
      <c r="OJD22"/>
      <c r="OJE22"/>
      <c r="OJF22"/>
      <c r="OJG22"/>
      <c r="OJH22"/>
      <c r="OJI22"/>
      <c r="OJJ22"/>
      <c r="OJK22"/>
      <c r="OJL22"/>
      <c r="OJM22"/>
      <c r="OJN22"/>
      <c r="OJO22"/>
      <c r="OJP22"/>
      <c r="OJQ22"/>
      <c r="OJR22"/>
      <c r="OJS22"/>
      <c r="OJT22"/>
      <c r="OJU22"/>
      <c r="OJV22"/>
      <c r="OJW22"/>
      <c r="OJX22"/>
      <c r="OJY22"/>
      <c r="OJZ22"/>
      <c r="OKA22"/>
      <c r="OKB22"/>
      <c r="OKC22"/>
      <c r="OKD22"/>
      <c r="OKE22"/>
      <c r="OKF22"/>
      <c r="OKG22"/>
      <c r="OKH22"/>
      <c r="OKI22"/>
      <c r="OKJ22"/>
      <c r="OKK22"/>
      <c r="OKL22"/>
      <c r="OKM22"/>
      <c r="OKN22"/>
      <c r="OKO22"/>
      <c r="OKP22"/>
      <c r="OKQ22"/>
      <c r="OKR22"/>
      <c r="OKS22"/>
      <c r="OKT22"/>
      <c r="OKU22"/>
      <c r="OKV22"/>
      <c r="OKW22"/>
      <c r="OKX22"/>
      <c r="OKY22"/>
      <c r="OKZ22"/>
      <c r="OLA22"/>
      <c r="OLB22"/>
      <c r="OLC22"/>
      <c r="OLD22"/>
      <c r="OLE22"/>
      <c r="OLF22"/>
      <c r="OLG22"/>
      <c r="OLH22"/>
      <c r="OLI22"/>
      <c r="OLJ22"/>
      <c r="OLK22"/>
      <c r="OLL22"/>
      <c r="OLM22"/>
      <c r="OLN22"/>
      <c r="OLO22"/>
      <c r="OLP22"/>
      <c r="OLQ22"/>
      <c r="OLR22"/>
      <c r="OLS22"/>
      <c r="OLT22"/>
      <c r="OLU22"/>
      <c r="OLV22"/>
      <c r="OLW22"/>
      <c r="OLX22"/>
      <c r="OLY22"/>
      <c r="OLZ22"/>
      <c r="OMA22"/>
      <c r="OMB22"/>
      <c r="OMC22"/>
      <c r="OMD22"/>
      <c r="OME22"/>
      <c r="OMF22"/>
      <c r="OMG22"/>
      <c r="OMH22"/>
      <c r="OMI22"/>
      <c r="OMJ22"/>
      <c r="OMK22"/>
      <c r="OML22"/>
      <c r="OMM22"/>
      <c r="OMN22"/>
      <c r="OMO22"/>
      <c r="OMP22"/>
      <c r="OMQ22"/>
      <c r="OMR22"/>
      <c r="OMS22"/>
      <c r="OMT22"/>
      <c r="OMU22"/>
      <c r="OMV22"/>
      <c r="OMW22"/>
      <c r="OMX22"/>
      <c r="OMY22"/>
      <c r="OMZ22"/>
      <c r="ONA22"/>
      <c r="ONB22"/>
      <c r="ONC22"/>
      <c r="OND22"/>
      <c r="ONE22"/>
      <c r="ONF22"/>
      <c r="ONG22"/>
      <c r="ONH22"/>
      <c r="ONI22"/>
      <c r="ONJ22"/>
      <c r="ONK22"/>
      <c r="ONL22"/>
      <c r="ONM22"/>
      <c r="ONN22"/>
      <c r="ONO22"/>
      <c r="ONP22"/>
      <c r="ONQ22"/>
      <c r="ONR22"/>
      <c r="ONS22"/>
      <c r="ONT22"/>
      <c r="ONU22"/>
      <c r="ONV22"/>
      <c r="ONW22"/>
      <c r="ONX22"/>
      <c r="ONY22"/>
      <c r="ONZ22"/>
      <c r="OOA22"/>
      <c r="OOB22"/>
      <c r="OOC22"/>
      <c r="OOD22"/>
      <c r="OOE22"/>
      <c r="OOF22"/>
      <c r="OOG22"/>
      <c r="OOH22"/>
      <c r="OOI22"/>
      <c r="OOJ22"/>
      <c r="OOK22"/>
      <c r="OOL22"/>
      <c r="OOM22"/>
      <c r="OON22"/>
      <c r="OOO22"/>
      <c r="OOP22"/>
      <c r="OOQ22"/>
      <c r="OOR22"/>
      <c r="OOS22"/>
      <c r="OOT22"/>
      <c r="OOU22"/>
      <c r="OOV22"/>
      <c r="OOW22"/>
      <c r="OOX22"/>
      <c r="OOY22"/>
      <c r="OOZ22"/>
      <c r="OPA22"/>
      <c r="OPB22"/>
      <c r="OPC22"/>
      <c r="OPD22"/>
      <c r="OPE22"/>
      <c r="OPF22"/>
      <c r="OPG22"/>
      <c r="OPH22"/>
      <c r="OPI22"/>
      <c r="OPJ22"/>
      <c r="OPK22"/>
      <c r="OPL22"/>
      <c r="OPM22"/>
      <c r="OPN22"/>
      <c r="OPO22"/>
      <c r="OPP22"/>
      <c r="OPQ22"/>
      <c r="OPR22"/>
      <c r="OPS22"/>
      <c r="OPT22"/>
      <c r="OPU22"/>
      <c r="OPV22"/>
      <c r="OPW22"/>
      <c r="OPX22"/>
      <c r="OPY22"/>
      <c r="OPZ22"/>
      <c r="OQA22"/>
      <c r="OQB22"/>
      <c r="OQC22"/>
      <c r="OQD22"/>
      <c r="OQE22"/>
      <c r="OQF22"/>
      <c r="OQG22"/>
      <c r="OQH22"/>
      <c r="OQI22"/>
      <c r="OQJ22"/>
      <c r="OQK22"/>
      <c r="OQL22"/>
      <c r="OQM22"/>
      <c r="OQN22"/>
      <c r="OQO22"/>
      <c r="OQP22"/>
      <c r="OQQ22"/>
      <c r="OQR22"/>
      <c r="OQS22"/>
      <c r="OQT22"/>
      <c r="OQU22"/>
      <c r="OQV22"/>
      <c r="OQW22"/>
      <c r="OQX22"/>
      <c r="OQY22"/>
      <c r="OQZ22"/>
      <c r="ORA22"/>
      <c r="ORB22"/>
      <c r="ORC22"/>
      <c r="ORD22"/>
      <c r="ORE22"/>
      <c r="ORF22"/>
      <c r="ORG22"/>
      <c r="ORH22"/>
      <c r="ORI22"/>
      <c r="ORJ22"/>
      <c r="ORK22"/>
      <c r="ORL22"/>
      <c r="ORM22"/>
      <c r="ORN22"/>
      <c r="ORO22"/>
      <c r="ORP22"/>
      <c r="ORQ22"/>
      <c r="ORR22"/>
      <c r="ORS22"/>
      <c r="ORT22"/>
      <c r="ORU22"/>
      <c r="ORV22"/>
      <c r="ORW22"/>
      <c r="ORX22"/>
      <c r="ORY22"/>
      <c r="ORZ22"/>
      <c r="OSA22"/>
      <c r="OSB22"/>
      <c r="OSC22"/>
      <c r="OSD22"/>
      <c r="OSE22"/>
      <c r="OSF22"/>
      <c r="OSG22"/>
      <c r="OSH22"/>
      <c r="OSI22"/>
      <c r="OSJ22"/>
      <c r="OSK22"/>
      <c r="OSL22"/>
      <c r="OSM22"/>
      <c r="OSN22"/>
      <c r="OSO22"/>
      <c r="OSP22"/>
      <c r="OSQ22"/>
      <c r="OSR22"/>
      <c r="OSS22"/>
      <c r="OST22"/>
      <c r="OSU22"/>
      <c r="OSV22"/>
      <c r="OSW22"/>
      <c r="OSX22"/>
      <c r="OSY22"/>
      <c r="OSZ22"/>
      <c r="OTA22"/>
      <c r="OTB22"/>
      <c r="OTC22"/>
      <c r="OTD22"/>
      <c r="OTE22"/>
      <c r="OTF22"/>
      <c r="OTG22"/>
      <c r="OTH22"/>
      <c r="OTI22"/>
      <c r="OTJ22"/>
      <c r="OTK22"/>
      <c r="OTL22"/>
      <c r="OTM22"/>
      <c r="OTN22"/>
      <c r="OTO22"/>
      <c r="OTP22"/>
      <c r="OTQ22"/>
      <c r="OTR22"/>
      <c r="OTS22"/>
      <c r="OTT22"/>
      <c r="OTU22"/>
      <c r="OTV22"/>
      <c r="OTW22"/>
      <c r="OTX22"/>
      <c r="OTY22"/>
      <c r="OTZ22"/>
      <c r="OUA22"/>
      <c r="OUB22"/>
      <c r="OUC22"/>
      <c r="OUD22"/>
      <c r="OUE22"/>
      <c r="OUF22"/>
      <c r="OUG22"/>
      <c r="OUH22"/>
      <c r="OUI22"/>
      <c r="OUJ22"/>
      <c r="OUK22"/>
      <c r="OUL22"/>
      <c r="OUM22"/>
      <c r="OUN22"/>
      <c r="OUO22"/>
      <c r="OUP22"/>
      <c r="OUQ22"/>
      <c r="OUR22"/>
      <c r="OUS22"/>
      <c r="OUT22"/>
      <c r="OUU22"/>
      <c r="OUV22"/>
      <c r="OUW22"/>
      <c r="OUX22"/>
      <c r="OUY22"/>
      <c r="OUZ22"/>
      <c r="OVA22"/>
      <c r="OVB22"/>
      <c r="OVC22"/>
      <c r="OVD22"/>
      <c r="OVE22"/>
      <c r="OVF22"/>
      <c r="OVG22"/>
      <c r="OVH22"/>
      <c r="OVI22"/>
      <c r="OVJ22"/>
      <c r="OVK22"/>
      <c r="OVL22"/>
      <c r="OVM22"/>
      <c r="OVN22"/>
      <c r="OVO22"/>
      <c r="OVP22"/>
      <c r="OVQ22"/>
      <c r="OVR22"/>
      <c r="OVS22"/>
      <c r="OVT22"/>
      <c r="OVU22"/>
      <c r="OVV22"/>
      <c r="OVW22"/>
      <c r="OVX22"/>
      <c r="OVY22"/>
      <c r="OVZ22"/>
      <c r="OWA22"/>
      <c r="OWB22"/>
      <c r="OWC22"/>
      <c r="OWD22"/>
      <c r="OWE22"/>
      <c r="OWF22"/>
      <c r="OWG22"/>
      <c r="OWH22"/>
      <c r="OWI22"/>
      <c r="OWJ22"/>
      <c r="OWK22"/>
      <c r="OWL22"/>
      <c r="OWM22"/>
      <c r="OWN22"/>
      <c r="OWO22"/>
      <c r="OWP22"/>
      <c r="OWQ22"/>
      <c r="OWR22"/>
      <c r="OWS22"/>
      <c r="OWT22"/>
      <c r="OWU22"/>
      <c r="OWV22"/>
      <c r="OWW22"/>
      <c r="OWX22"/>
      <c r="OWY22"/>
      <c r="OWZ22"/>
      <c r="OXA22"/>
      <c r="OXB22"/>
      <c r="OXC22"/>
      <c r="OXD22"/>
      <c r="OXE22"/>
      <c r="OXF22"/>
      <c r="OXG22"/>
      <c r="OXH22"/>
      <c r="OXI22"/>
      <c r="OXJ22"/>
      <c r="OXK22"/>
      <c r="OXL22"/>
      <c r="OXM22"/>
      <c r="OXN22"/>
      <c r="OXO22"/>
      <c r="OXP22"/>
      <c r="OXQ22"/>
      <c r="OXR22"/>
      <c r="OXS22"/>
      <c r="OXT22"/>
      <c r="OXU22"/>
      <c r="OXV22"/>
      <c r="OXW22"/>
      <c r="OXX22"/>
      <c r="OXY22"/>
      <c r="OXZ22"/>
      <c r="OYA22"/>
      <c r="OYB22"/>
      <c r="OYC22"/>
      <c r="OYD22"/>
      <c r="OYE22"/>
      <c r="OYF22"/>
      <c r="OYG22"/>
      <c r="OYH22"/>
      <c r="OYI22"/>
      <c r="OYJ22"/>
      <c r="OYK22"/>
      <c r="OYL22"/>
      <c r="OYM22"/>
      <c r="OYN22"/>
      <c r="OYO22"/>
      <c r="OYP22"/>
      <c r="OYQ22"/>
      <c r="OYR22"/>
      <c r="OYS22"/>
      <c r="OYT22"/>
      <c r="OYU22"/>
      <c r="OYV22"/>
      <c r="OYW22"/>
      <c r="OYX22"/>
      <c r="OYY22"/>
      <c r="OYZ22"/>
      <c r="OZA22"/>
      <c r="OZB22"/>
      <c r="OZC22"/>
      <c r="OZD22"/>
      <c r="OZE22"/>
      <c r="OZF22"/>
      <c r="OZG22"/>
      <c r="OZH22"/>
      <c r="OZI22"/>
      <c r="OZJ22"/>
      <c r="OZK22"/>
      <c r="OZL22"/>
      <c r="OZM22"/>
      <c r="OZN22"/>
      <c r="OZO22"/>
      <c r="OZP22"/>
      <c r="OZQ22"/>
      <c r="OZR22"/>
      <c r="OZS22"/>
      <c r="OZT22"/>
      <c r="OZU22"/>
      <c r="OZV22"/>
      <c r="OZW22"/>
      <c r="OZX22"/>
      <c r="OZY22"/>
      <c r="OZZ22"/>
      <c r="PAA22"/>
      <c r="PAB22"/>
      <c r="PAC22"/>
      <c r="PAD22"/>
      <c r="PAE22"/>
      <c r="PAF22"/>
      <c r="PAG22"/>
      <c r="PAH22"/>
      <c r="PAI22"/>
      <c r="PAJ22"/>
      <c r="PAK22"/>
      <c r="PAL22"/>
      <c r="PAM22"/>
      <c r="PAN22"/>
      <c r="PAO22"/>
      <c r="PAP22"/>
      <c r="PAQ22"/>
      <c r="PAR22"/>
      <c r="PAS22"/>
      <c r="PAT22"/>
      <c r="PAU22"/>
      <c r="PAV22"/>
      <c r="PAW22"/>
      <c r="PAX22"/>
      <c r="PAY22"/>
      <c r="PAZ22"/>
      <c r="PBA22"/>
      <c r="PBB22"/>
      <c r="PBC22"/>
      <c r="PBD22"/>
      <c r="PBE22"/>
      <c r="PBF22"/>
      <c r="PBG22"/>
      <c r="PBH22"/>
      <c r="PBI22"/>
      <c r="PBJ22"/>
      <c r="PBK22"/>
      <c r="PBL22"/>
      <c r="PBM22"/>
      <c r="PBN22"/>
      <c r="PBO22"/>
      <c r="PBP22"/>
      <c r="PBQ22"/>
      <c r="PBR22"/>
      <c r="PBS22"/>
      <c r="PBT22"/>
      <c r="PBU22"/>
      <c r="PBV22"/>
      <c r="PBW22"/>
      <c r="PBX22"/>
      <c r="PBY22"/>
      <c r="PBZ22"/>
      <c r="PCA22"/>
      <c r="PCB22"/>
      <c r="PCC22"/>
      <c r="PCD22"/>
      <c r="PCE22"/>
      <c r="PCF22"/>
      <c r="PCG22"/>
      <c r="PCH22"/>
      <c r="PCI22"/>
      <c r="PCJ22"/>
      <c r="PCK22"/>
      <c r="PCL22"/>
      <c r="PCM22"/>
      <c r="PCN22"/>
      <c r="PCO22"/>
      <c r="PCP22"/>
      <c r="PCQ22"/>
      <c r="PCR22"/>
      <c r="PCS22"/>
      <c r="PCT22"/>
      <c r="PCU22"/>
      <c r="PCV22"/>
      <c r="PCW22"/>
      <c r="PCX22"/>
      <c r="PCY22"/>
      <c r="PCZ22"/>
      <c r="PDA22"/>
      <c r="PDB22"/>
      <c r="PDC22"/>
      <c r="PDD22"/>
      <c r="PDE22"/>
      <c r="PDF22"/>
      <c r="PDG22"/>
      <c r="PDH22"/>
      <c r="PDI22"/>
      <c r="PDJ22"/>
      <c r="PDK22"/>
      <c r="PDL22"/>
      <c r="PDM22"/>
      <c r="PDN22"/>
      <c r="PDO22"/>
      <c r="PDP22"/>
      <c r="PDQ22"/>
      <c r="PDR22"/>
      <c r="PDS22"/>
      <c r="PDT22"/>
      <c r="PDU22"/>
      <c r="PDV22"/>
      <c r="PDW22"/>
      <c r="PDX22"/>
      <c r="PDY22"/>
      <c r="PDZ22"/>
      <c r="PEA22"/>
      <c r="PEB22"/>
      <c r="PEC22"/>
      <c r="PED22"/>
      <c r="PEE22"/>
      <c r="PEF22"/>
      <c r="PEG22"/>
      <c r="PEH22"/>
      <c r="PEI22"/>
      <c r="PEJ22"/>
      <c r="PEK22"/>
      <c r="PEL22"/>
      <c r="PEM22"/>
      <c r="PEN22"/>
      <c r="PEO22"/>
      <c r="PEP22"/>
      <c r="PEQ22"/>
      <c r="PER22"/>
      <c r="PES22"/>
      <c r="PET22"/>
      <c r="PEU22"/>
      <c r="PEV22"/>
      <c r="PEW22"/>
      <c r="PEX22"/>
      <c r="PEY22"/>
      <c r="PEZ22"/>
      <c r="PFA22"/>
      <c r="PFB22"/>
      <c r="PFC22"/>
      <c r="PFD22"/>
      <c r="PFE22"/>
      <c r="PFF22"/>
      <c r="PFG22"/>
      <c r="PFH22"/>
      <c r="PFI22"/>
      <c r="PFJ22"/>
      <c r="PFK22"/>
      <c r="PFL22"/>
      <c r="PFM22"/>
      <c r="PFN22"/>
      <c r="PFO22"/>
      <c r="PFP22"/>
      <c r="PFQ22"/>
      <c r="PFR22"/>
      <c r="PFS22"/>
      <c r="PFT22"/>
      <c r="PFU22"/>
      <c r="PFV22"/>
      <c r="PFW22"/>
      <c r="PFX22"/>
      <c r="PFY22"/>
      <c r="PFZ22"/>
      <c r="PGA22"/>
      <c r="PGB22"/>
      <c r="PGC22"/>
      <c r="PGD22"/>
      <c r="PGE22"/>
      <c r="PGF22"/>
      <c r="PGG22"/>
      <c r="PGH22"/>
      <c r="PGI22"/>
      <c r="PGJ22"/>
      <c r="PGK22"/>
      <c r="PGL22"/>
      <c r="PGM22"/>
      <c r="PGN22"/>
      <c r="PGO22"/>
      <c r="PGP22"/>
      <c r="PGQ22"/>
      <c r="PGR22"/>
      <c r="PGS22"/>
      <c r="PGT22"/>
      <c r="PGU22"/>
      <c r="PGV22"/>
      <c r="PGW22"/>
      <c r="PGX22"/>
      <c r="PGY22"/>
      <c r="PGZ22"/>
      <c r="PHA22"/>
      <c r="PHB22"/>
      <c r="PHC22"/>
      <c r="PHD22"/>
      <c r="PHE22"/>
      <c r="PHF22"/>
      <c r="PHG22"/>
      <c r="PHH22"/>
      <c r="PHI22"/>
      <c r="PHJ22"/>
      <c r="PHK22"/>
      <c r="PHL22"/>
      <c r="PHM22"/>
      <c r="PHN22"/>
      <c r="PHO22"/>
      <c r="PHP22"/>
      <c r="PHQ22"/>
      <c r="PHR22"/>
      <c r="PHS22"/>
      <c r="PHT22"/>
      <c r="PHU22"/>
      <c r="PHV22"/>
      <c r="PHW22"/>
      <c r="PHX22"/>
      <c r="PHY22"/>
      <c r="PHZ22"/>
      <c r="PIA22"/>
      <c r="PIB22"/>
      <c r="PIC22"/>
      <c r="PID22"/>
      <c r="PIE22"/>
      <c r="PIF22"/>
      <c r="PIG22"/>
      <c r="PIH22"/>
      <c r="PII22"/>
      <c r="PIJ22"/>
      <c r="PIK22"/>
      <c r="PIL22"/>
      <c r="PIM22"/>
      <c r="PIN22"/>
      <c r="PIO22"/>
      <c r="PIP22"/>
      <c r="PIQ22"/>
      <c r="PIR22"/>
      <c r="PIS22"/>
      <c r="PIT22"/>
      <c r="PIU22"/>
      <c r="PIV22"/>
      <c r="PIW22"/>
      <c r="PIX22"/>
      <c r="PIY22"/>
      <c r="PIZ22"/>
      <c r="PJA22"/>
      <c r="PJB22"/>
      <c r="PJC22"/>
      <c r="PJD22"/>
      <c r="PJE22"/>
      <c r="PJF22"/>
      <c r="PJG22"/>
      <c r="PJH22"/>
      <c r="PJI22"/>
      <c r="PJJ22"/>
      <c r="PJK22"/>
      <c r="PJL22"/>
      <c r="PJM22"/>
      <c r="PJN22"/>
      <c r="PJO22"/>
      <c r="PJP22"/>
      <c r="PJQ22"/>
      <c r="PJR22"/>
      <c r="PJS22"/>
      <c r="PJT22"/>
      <c r="PJU22"/>
      <c r="PJV22"/>
      <c r="PJW22"/>
      <c r="PJX22"/>
      <c r="PJY22"/>
      <c r="PJZ22"/>
      <c r="PKA22"/>
      <c r="PKB22"/>
      <c r="PKC22"/>
      <c r="PKD22"/>
      <c r="PKE22"/>
      <c r="PKF22"/>
      <c r="PKG22"/>
      <c r="PKH22"/>
      <c r="PKI22"/>
      <c r="PKJ22"/>
      <c r="PKK22"/>
      <c r="PKL22"/>
      <c r="PKM22"/>
      <c r="PKN22"/>
      <c r="PKO22"/>
      <c r="PKP22"/>
      <c r="PKQ22"/>
      <c r="PKR22"/>
      <c r="PKS22"/>
      <c r="PKT22"/>
      <c r="PKU22"/>
      <c r="PKV22"/>
      <c r="PKW22"/>
      <c r="PKX22"/>
      <c r="PKY22"/>
      <c r="PKZ22"/>
      <c r="PLA22"/>
      <c r="PLB22"/>
      <c r="PLC22"/>
      <c r="PLD22"/>
      <c r="PLE22"/>
      <c r="PLF22"/>
      <c r="PLG22"/>
      <c r="PLH22"/>
      <c r="PLI22"/>
      <c r="PLJ22"/>
      <c r="PLK22"/>
      <c r="PLL22"/>
      <c r="PLM22"/>
      <c r="PLN22"/>
      <c r="PLO22"/>
      <c r="PLP22"/>
      <c r="PLQ22"/>
      <c r="PLR22"/>
      <c r="PLS22"/>
      <c r="PLT22"/>
      <c r="PLU22"/>
      <c r="PLV22"/>
      <c r="PLW22"/>
      <c r="PLX22"/>
      <c r="PLY22"/>
      <c r="PLZ22"/>
      <c r="PMA22"/>
      <c r="PMB22"/>
      <c r="PMC22"/>
      <c r="PMD22"/>
      <c r="PME22"/>
      <c r="PMF22"/>
      <c r="PMG22"/>
      <c r="PMH22"/>
      <c r="PMI22"/>
      <c r="PMJ22"/>
      <c r="PMK22"/>
      <c r="PML22"/>
      <c r="PMM22"/>
      <c r="PMN22"/>
      <c r="PMO22"/>
      <c r="PMP22"/>
      <c r="PMQ22"/>
      <c r="PMR22"/>
      <c r="PMS22"/>
      <c r="PMT22"/>
      <c r="PMU22"/>
      <c r="PMV22"/>
      <c r="PMW22"/>
      <c r="PMX22"/>
      <c r="PMY22"/>
      <c r="PMZ22"/>
      <c r="PNA22"/>
      <c r="PNB22"/>
      <c r="PNC22"/>
      <c r="PND22"/>
      <c r="PNE22"/>
      <c r="PNF22"/>
      <c r="PNG22"/>
      <c r="PNH22"/>
      <c r="PNI22"/>
      <c r="PNJ22"/>
      <c r="PNK22"/>
      <c r="PNL22"/>
      <c r="PNM22"/>
      <c r="PNN22"/>
      <c r="PNO22"/>
      <c r="PNP22"/>
      <c r="PNQ22"/>
      <c r="PNR22"/>
      <c r="PNS22"/>
      <c r="PNT22"/>
      <c r="PNU22"/>
      <c r="PNV22"/>
      <c r="PNW22"/>
      <c r="PNX22"/>
      <c r="PNY22"/>
      <c r="PNZ22"/>
      <c r="POA22"/>
      <c r="POB22"/>
      <c r="POC22"/>
      <c r="POD22"/>
      <c r="POE22"/>
      <c r="POF22"/>
      <c r="POG22"/>
      <c r="POH22"/>
      <c r="POI22"/>
      <c r="POJ22"/>
      <c r="POK22"/>
      <c r="POL22"/>
      <c r="POM22"/>
      <c r="PON22"/>
      <c r="POO22"/>
      <c r="POP22"/>
      <c r="POQ22"/>
      <c r="POR22"/>
      <c r="POS22"/>
      <c r="POT22"/>
      <c r="POU22"/>
      <c r="POV22"/>
      <c r="POW22"/>
      <c r="POX22"/>
      <c r="POY22"/>
      <c r="POZ22"/>
      <c r="PPA22"/>
      <c r="PPB22"/>
      <c r="PPC22"/>
      <c r="PPD22"/>
      <c r="PPE22"/>
      <c r="PPF22"/>
      <c r="PPG22"/>
      <c r="PPH22"/>
      <c r="PPI22"/>
      <c r="PPJ22"/>
      <c r="PPK22"/>
      <c r="PPL22"/>
      <c r="PPM22"/>
      <c r="PPN22"/>
      <c r="PPO22"/>
      <c r="PPP22"/>
      <c r="PPQ22"/>
      <c r="PPR22"/>
      <c r="PPS22"/>
      <c r="PPT22"/>
      <c r="PPU22"/>
      <c r="PPV22"/>
      <c r="PPW22"/>
      <c r="PPX22"/>
      <c r="PPY22"/>
      <c r="PPZ22"/>
      <c r="PQA22"/>
      <c r="PQB22"/>
      <c r="PQC22"/>
      <c r="PQD22"/>
      <c r="PQE22"/>
      <c r="PQF22"/>
      <c r="PQG22"/>
      <c r="PQH22"/>
      <c r="PQI22"/>
      <c r="PQJ22"/>
      <c r="PQK22"/>
      <c r="PQL22"/>
      <c r="PQM22"/>
      <c r="PQN22"/>
      <c r="PQO22"/>
      <c r="PQP22"/>
      <c r="PQQ22"/>
      <c r="PQR22"/>
      <c r="PQS22"/>
      <c r="PQT22"/>
      <c r="PQU22"/>
      <c r="PQV22"/>
      <c r="PQW22"/>
      <c r="PQX22"/>
      <c r="PQY22"/>
      <c r="PQZ22"/>
      <c r="PRA22"/>
      <c r="PRB22"/>
      <c r="PRC22"/>
      <c r="PRD22"/>
      <c r="PRE22"/>
      <c r="PRF22"/>
      <c r="PRG22"/>
      <c r="PRH22"/>
      <c r="PRI22"/>
      <c r="PRJ22"/>
      <c r="PRK22"/>
      <c r="PRL22"/>
      <c r="PRM22"/>
      <c r="PRN22"/>
      <c r="PRO22"/>
      <c r="PRP22"/>
      <c r="PRQ22"/>
      <c r="PRR22"/>
      <c r="PRS22"/>
      <c r="PRT22"/>
      <c r="PRU22"/>
      <c r="PRV22"/>
      <c r="PRW22"/>
      <c r="PRX22"/>
      <c r="PRY22"/>
      <c r="PRZ22"/>
      <c r="PSA22"/>
      <c r="PSB22"/>
      <c r="PSC22"/>
      <c r="PSD22"/>
      <c r="PSE22"/>
      <c r="PSF22"/>
      <c r="PSG22"/>
      <c r="PSH22"/>
      <c r="PSI22"/>
      <c r="PSJ22"/>
      <c r="PSK22"/>
      <c r="PSL22"/>
      <c r="PSM22"/>
      <c r="PSN22"/>
      <c r="PSO22"/>
      <c r="PSP22"/>
      <c r="PSQ22"/>
      <c r="PSR22"/>
      <c r="PSS22"/>
      <c r="PST22"/>
      <c r="PSU22"/>
      <c r="PSV22"/>
      <c r="PSW22"/>
      <c r="PSX22"/>
      <c r="PSY22"/>
      <c r="PSZ22"/>
      <c r="PTA22"/>
      <c r="PTB22"/>
      <c r="PTC22"/>
      <c r="PTD22"/>
      <c r="PTE22"/>
      <c r="PTF22"/>
      <c r="PTG22"/>
      <c r="PTH22"/>
      <c r="PTI22"/>
      <c r="PTJ22"/>
      <c r="PTK22"/>
      <c r="PTL22"/>
      <c r="PTM22"/>
      <c r="PTN22"/>
      <c r="PTO22"/>
      <c r="PTP22"/>
      <c r="PTQ22"/>
      <c r="PTR22"/>
      <c r="PTS22"/>
      <c r="PTT22"/>
      <c r="PTU22"/>
      <c r="PTV22"/>
      <c r="PTW22"/>
      <c r="PTX22"/>
      <c r="PTY22"/>
      <c r="PTZ22"/>
      <c r="PUA22"/>
      <c r="PUB22"/>
      <c r="PUC22"/>
      <c r="PUD22"/>
      <c r="PUE22"/>
      <c r="PUF22"/>
      <c r="PUG22"/>
      <c r="PUH22"/>
      <c r="PUI22"/>
      <c r="PUJ22"/>
      <c r="PUK22"/>
      <c r="PUL22"/>
      <c r="PUM22"/>
      <c r="PUN22"/>
      <c r="PUO22"/>
      <c r="PUP22"/>
      <c r="PUQ22"/>
      <c r="PUR22"/>
      <c r="PUS22"/>
      <c r="PUT22"/>
      <c r="PUU22"/>
      <c r="PUV22"/>
      <c r="PUW22"/>
      <c r="PUX22"/>
      <c r="PUY22"/>
      <c r="PUZ22"/>
      <c r="PVA22"/>
      <c r="PVB22"/>
      <c r="PVC22"/>
      <c r="PVD22"/>
      <c r="PVE22"/>
      <c r="PVF22"/>
      <c r="PVG22"/>
      <c r="PVH22"/>
      <c r="PVI22"/>
      <c r="PVJ22"/>
      <c r="PVK22"/>
      <c r="PVL22"/>
      <c r="PVM22"/>
      <c r="PVN22"/>
      <c r="PVO22"/>
      <c r="PVP22"/>
      <c r="PVQ22"/>
      <c r="PVR22"/>
      <c r="PVS22"/>
      <c r="PVT22"/>
      <c r="PVU22"/>
      <c r="PVV22"/>
      <c r="PVW22"/>
      <c r="PVX22"/>
      <c r="PVY22"/>
      <c r="PVZ22"/>
      <c r="PWA22"/>
      <c r="PWB22"/>
      <c r="PWC22"/>
      <c r="PWD22"/>
      <c r="PWE22"/>
      <c r="PWF22"/>
      <c r="PWG22"/>
      <c r="PWH22"/>
      <c r="PWI22"/>
      <c r="PWJ22"/>
      <c r="PWK22"/>
      <c r="PWL22"/>
      <c r="PWM22"/>
      <c r="PWN22"/>
      <c r="PWO22"/>
      <c r="PWP22"/>
      <c r="PWQ22"/>
      <c r="PWR22"/>
      <c r="PWS22"/>
      <c r="PWT22"/>
      <c r="PWU22"/>
      <c r="PWV22"/>
      <c r="PWW22"/>
      <c r="PWX22"/>
      <c r="PWY22"/>
      <c r="PWZ22"/>
      <c r="PXA22"/>
      <c r="PXB22"/>
      <c r="PXC22"/>
      <c r="PXD22"/>
      <c r="PXE22"/>
      <c r="PXF22"/>
      <c r="PXG22"/>
      <c r="PXH22"/>
      <c r="PXI22"/>
      <c r="PXJ22"/>
      <c r="PXK22"/>
      <c r="PXL22"/>
      <c r="PXM22"/>
      <c r="PXN22"/>
      <c r="PXO22"/>
      <c r="PXP22"/>
      <c r="PXQ22"/>
      <c r="PXR22"/>
      <c r="PXS22"/>
      <c r="PXT22"/>
      <c r="PXU22"/>
      <c r="PXV22"/>
      <c r="PXW22"/>
      <c r="PXX22"/>
      <c r="PXY22"/>
      <c r="PXZ22"/>
      <c r="PYA22"/>
      <c r="PYB22"/>
      <c r="PYC22"/>
      <c r="PYD22"/>
      <c r="PYE22"/>
      <c r="PYF22"/>
      <c r="PYG22"/>
      <c r="PYH22"/>
      <c r="PYI22"/>
      <c r="PYJ22"/>
      <c r="PYK22"/>
      <c r="PYL22"/>
      <c r="PYM22"/>
      <c r="PYN22"/>
      <c r="PYO22"/>
      <c r="PYP22"/>
      <c r="PYQ22"/>
      <c r="PYR22"/>
      <c r="PYS22"/>
      <c r="PYT22"/>
      <c r="PYU22"/>
      <c r="PYV22"/>
      <c r="PYW22"/>
      <c r="PYX22"/>
      <c r="PYY22"/>
      <c r="PYZ22"/>
      <c r="PZA22"/>
      <c r="PZB22"/>
      <c r="PZC22"/>
      <c r="PZD22"/>
      <c r="PZE22"/>
      <c r="PZF22"/>
      <c r="PZG22"/>
      <c r="PZH22"/>
      <c r="PZI22"/>
      <c r="PZJ22"/>
      <c r="PZK22"/>
      <c r="PZL22"/>
      <c r="PZM22"/>
      <c r="PZN22"/>
      <c r="PZO22"/>
      <c r="PZP22"/>
      <c r="PZQ22"/>
      <c r="PZR22"/>
      <c r="PZS22"/>
      <c r="PZT22"/>
      <c r="PZU22"/>
      <c r="PZV22"/>
      <c r="PZW22"/>
      <c r="PZX22"/>
      <c r="PZY22"/>
      <c r="PZZ22"/>
      <c r="QAA22"/>
      <c r="QAB22"/>
      <c r="QAC22"/>
      <c r="QAD22"/>
      <c r="QAE22"/>
      <c r="QAF22"/>
      <c r="QAG22"/>
      <c r="QAH22"/>
      <c r="QAI22"/>
      <c r="QAJ22"/>
      <c r="QAK22"/>
      <c r="QAL22"/>
      <c r="QAM22"/>
      <c r="QAN22"/>
      <c r="QAO22"/>
      <c r="QAP22"/>
      <c r="QAQ22"/>
      <c r="QAR22"/>
      <c r="QAS22"/>
      <c r="QAT22"/>
      <c r="QAU22"/>
      <c r="QAV22"/>
      <c r="QAW22"/>
      <c r="QAX22"/>
      <c r="QAY22"/>
      <c r="QAZ22"/>
      <c r="QBA22"/>
      <c r="QBB22"/>
      <c r="QBC22"/>
      <c r="QBD22"/>
      <c r="QBE22"/>
      <c r="QBF22"/>
      <c r="QBG22"/>
      <c r="QBH22"/>
      <c r="QBI22"/>
      <c r="QBJ22"/>
      <c r="QBK22"/>
      <c r="QBL22"/>
      <c r="QBM22"/>
      <c r="QBN22"/>
      <c r="QBO22"/>
      <c r="QBP22"/>
      <c r="QBQ22"/>
      <c r="QBR22"/>
      <c r="QBS22"/>
      <c r="QBT22"/>
      <c r="QBU22"/>
      <c r="QBV22"/>
      <c r="QBW22"/>
      <c r="QBX22"/>
      <c r="QBY22"/>
      <c r="QBZ22"/>
      <c r="QCA22"/>
      <c r="QCB22"/>
      <c r="QCC22"/>
      <c r="QCD22"/>
      <c r="QCE22"/>
      <c r="QCF22"/>
      <c r="QCG22"/>
      <c r="QCH22"/>
      <c r="QCI22"/>
      <c r="QCJ22"/>
      <c r="QCK22"/>
      <c r="QCL22"/>
      <c r="QCM22"/>
      <c r="QCN22"/>
      <c r="QCO22"/>
      <c r="QCP22"/>
      <c r="QCQ22"/>
      <c r="QCR22"/>
      <c r="QCS22"/>
      <c r="QCT22"/>
      <c r="QCU22"/>
      <c r="QCV22"/>
      <c r="QCW22"/>
      <c r="QCX22"/>
      <c r="QCY22"/>
      <c r="QCZ22"/>
      <c r="QDA22"/>
      <c r="QDB22"/>
      <c r="QDC22"/>
      <c r="QDD22"/>
      <c r="QDE22"/>
      <c r="QDF22"/>
      <c r="QDG22"/>
      <c r="QDH22"/>
      <c r="QDI22"/>
      <c r="QDJ22"/>
      <c r="QDK22"/>
      <c r="QDL22"/>
      <c r="QDM22"/>
      <c r="QDN22"/>
      <c r="QDO22"/>
      <c r="QDP22"/>
      <c r="QDQ22"/>
      <c r="QDR22"/>
      <c r="QDS22"/>
      <c r="QDT22"/>
      <c r="QDU22"/>
      <c r="QDV22"/>
      <c r="QDW22"/>
      <c r="QDX22"/>
      <c r="QDY22"/>
      <c r="QDZ22"/>
      <c r="QEA22"/>
      <c r="QEB22"/>
      <c r="QEC22"/>
      <c r="QED22"/>
      <c r="QEE22"/>
      <c r="QEF22"/>
      <c r="QEG22"/>
      <c r="QEH22"/>
      <c r="QEI22"/>
      <c r="QEJ22"/>
      <c r="QEK22"/>
      <c r="QEL22"/>
      <c r="QEM22"/>
      <c r="QEN22"/>
      <c r="QEO22"/>
      <c r="QEP22"/>
      <c r="QEQ22"/>
      <c r="QER22"/>
      <c r="QES22"/>
      <c r="QET22"/>
      <c r="QEU22"/>
      <c r="QEV22"/>
      <c r="QEW22"/>
      <c r="QEX22"/>
      <c r="QEY22"/>
      <c r="QEZ22"/>
      <c r="QFA22"/>
      <c r="QFB22"/>
      <c r="QFC22"/>
      <c r="QFD22"/>
      <c r="QFE22"/>
      <c r="QFF22"/>
      <c r="QFG22"/>
      <c r="QFH22"/>
      <c r="QFI22"/>
      <c r="QFJ22"/>
      <c r="QFK22"/>
      <c r="QFL22"/>
      <c r="QFM22"/>
      <c r="QFN22"/>
      <c r="QFO22"/>
      <c r="QFP22"/>
      <c r="QFQ22"/>
      <c r="QFR22"/>
      <c r="QFS22"/>
      <c r="QFT22"/>
      <c r="QFU22"/>
      <c r="QFV22"/>
      <c r="QFW22"/>
      <c r="QFX22"/>
      <c r="QFY22"/>
      <c r="QFZ22"/>
      <c r="QGA22"/>
      <c r="QGB22"/>
      <c r="QGC22"/>
      <c r="QGD22"/>
      <c r="QGE22"/>
      <c r="QGF22"/>
      <c r="QGG22"/>
      <c r="QGH22"/>
      <c r="QGI22"/>
      <c r="QGJ22"/>
      <c r="QGK22"/>
      <c r="QGL22"/>
      <c r="QGM22"/>
      <c r="QGN22"/>
      <c r="QGO22"/>
      <c r="QGP22"/>
      <c r="QGQ22"/>
      <c r="QGR22"/>
      <c r="QGS22"/>
      <c r="QGT22"/>
      <c r="QGU22"/>
      <c r="QGV22"/>
      <c r="QGW22"/>
      <c r="QGX22"/>
      <c r="QGY22"/>
      <c r="QGZ22"/>
      <c r="QHA22"/>
      <c r="QHB22"/>
      <c r="QHC22"/>
      <c r="QHD22"/>
      <c r="QHE22"/>
      <c r="QHF22"/>
      <c r="QHG22"/>
      <c r="QHH22"/>
      <c r="QHI22"/>
      <c r="QHJ22"/>
      <c r="QHK22"/>
      <c r="QHL22"/>
      <c r="QHM22"/>
      <c r="QHN22"/>
      <c r="QHO22"/>
      <c r="QHP22"/>
      <c r="QHQ22"/>
      <c r="QHR22"/>
      <c r="QHS22"/>
      <c r="QHT22"/>
      <c r="QHU22"/>
      <c r="QHV22"/>
      <c r="QHW22"/>
      <c r="QHX22"/>
      <c r="QHY22"/>
      <c r="QHZ22"/>
      <c r="QIA22"/>
      <c r="QIB22"/>
      <c r="QIC22"/>
      <c r="QID22"/>
      <c r="QIE22"/>
      <c r="QIF22"/>
      <c r="QIG22"/>
      <c r="QIH22"/>
      <c r="QII22"/>
      <c r="QIJ22"/>
      <c r="QIK22"/>
      <c r="QIL22"/>
      <c r="QIM22"/>
      <c r="QIN22"/>
      <c r="QIO22"/>
      <c r="QIP22"/>
      <c r="QIQ22"/>
      <c r="QIR22"/>
      <c r="QIS22"/>
      <c r="QIT22"/>
      <c r="QIU22"/>
      <c r="QIV22"/>
      <c r="QIW22"/>
      <c r="QIX22"/>
      <c r="QIY22"/>
      <c r="QIZ22"/>
      <c r="QJA22"/>
      <c r="QJB22"/>
      <c r="QJC22"/>
      <c r="QJD22"/>
      <c r="QJE22"/>
      <c r="QJF22"/>
      <c r="QJG22"/>
      <c r="QJH22"/>
      <c r="QJI22"/>
      <c r="QJJ22"/>
      <c r="QJK22"/>
      <c r="QJL22"/>
      <c r="QJM22"/>
      <c r="QJN22"/>
      <c r="QJO22"/>
      <c r="QJP22"/>
      <c r="QJQ22"/>
      <c r="QJR22"/>
      <c r="QJS22"/>
      <c r="QJT22"/>
      <c r="QJU22"/>
      <c r="QJV22"/>
      <c r="QJW22"/>
      <c r="QJX22"/>
      <c r="QJY22"/>
      <c r="QJZ22"/>
      <c r="QKA22"/>
      <c r="QKB22"/>
      <c r="QKC22"/>
      <c r="QKD22"/>
      <c r="QKE22"/>
      <c r="QKF22"/>
      <c r="QKG22"/>
      <c r="QKH22"/>
      <c r="QKI22"/>
      <c r="QKJ22"/>
      <c r="QKK22"/>
      <c r="QKL22"/>
      <c r="QKM22"/>
      <c r="QKN22"/>
      <c r="QKO22"/>
      <c r="QKP22"/>
      <c r="QKQ22"/>
      <c r="QKR22"/>
      <c r="QKS22"/>
      <c r="QKT22"/>
      <c r="QKU22"/>
      <c r="QKV22"/>
      <c r="QKW22"/>
      <c r="QKX22"/>
      <c r="QKY22"/>
      <c r="QKZ22"/>
      <c r="QLA22"/>
      <c r="QLB22"/>
      <c r="QLC22"/>
      <c r="QLD22"/>
      <c r="QLE22"/>
      <c r="QLF22"/>
      <c r="QLG22"/>
      <c r="QLH22"/>
      <c r="QLI22"/>
      <c r="QLJ22"/>
      <c r="QLK22"/>
      <c r="QLL22"/>
      <c r="QLM22"/>
      <c r="QLN22"/>
      <c r="QLO22"/>
      <c r="QLP22"/>
      <c r="QLQ22"/>
      <c r="QLR22"/>
      <c r="QLS22"/>
      <c r="QLT22"/>
      <c r="QLU22"/>
      <c r="QLV22"/>
      <c r="QLW22"/>
      <c r="QLX22"/>
      <c r="QLY22"/>
      <c r="QLZ22"/>
      <c r="QMA22"/>
      <c r="QMB22"/>
      <c r="QMC22"/>
      <c r="QMD22"/>
      <c r="QME22"/>
      <c r="QMF22"/>
      <c r="QMG22"/>
      <c r="QMH22"/>
      <c r="QMI22"/>
      <c r="QMJ22"/>
      <c r="QMK22"/>
      <c r="QML22"/>
      <c r="QMM22"/>
      <c r="QMN22"/>
      <c r="QMO22"/>
      <c r="QMP22"/>
      <c r="QMQ22"/>
      <c r="QMR22"/>
      <c r="QMS22"/>
      <c r="QMT22"/>
      <c r="QMU22"/>
      <c r="QMV22"/>
      <c r="QMW22"/>
      <c r="QMX22"/>
      <c r="QMY22"/>
      <c r="QMZ22"/>
      <c r="QNA22"/>
      <c r="QNB22"/>
      <c r="QNC22"/>
      <c r="QND22"/>
      <c r="QNE22"/>
      <c r="QNF22"/>
      <c r="QNG22"/>
      <c r="QNH22"/>
      <c r="QNI22"/>
      <c r="QNJ22"/>
      <c r="QNK22"/>
      <c r="QNL22"/>
      <c r="QNM22"/>
      <c r="QNN22"/>
      <c r="QNO22"/>
      <c r="QNP22"/>
      <c r="QNQ22"/>
      <c r="QNR22"/>
      <c r="QNS22"/>
      <c r="QNT22"/>
      <c r="QNU22"/>
      <c r="QNV22"/>
      <c r="QNW22"/>
      <c r="QNX22"/>
      <c r="QNY22"/>
      <c r="QNZ22"/>
      <c r="QOA22"/>
      <c r="QOB22"/>
      <c r="QOC22"/>
      <c r="QOD22"/>
      <c r="QOE22"/>
      <c r="QOF22"/>
      <c r="QOG22"/>
      <c r="QOH22"/>
      <c r="QOI22"/>
      <c r="QOJ22"/>
      <c r="QOK22"/>
      <c r="QOL22"/>
      <c r="QOM22"/>
      <c r="QON22"/>
      <c r="QOO22"/>
      <c r="QOP22"/>
      <c r="QOQ22"/>
      <c r="QOR22"/>
      <c r="QOS22"/>
      <c r="QOT22"/>
      <c r="QOU22"/>
      <c r="QOV22"/>
      <c r="QOW22"/>
      <c r="QOX22"/>
      <c r="QOY22"/>
      <c r="QOZ22"/>
      <c r="QPA22"/>
      <c r="QPB22"/>
      <c r="QPC22"/>
      <c r="QPD22"/>
      <c r="QPE22"/>
      <c r="QPF22"/>
      <c r="QPG22"/>
      <c r="QPH22"/>
      <c r="QPI22"/>
      <c r="QPJ22"/>
      <c r="QPK22"/>
      <c r="QPL22"/>
      <c r="QPM22"/>
      <c r="QPN22"/>
      <c r="QPO22"/>
      <c r="QPP22"/>
      <c r="QPQ22"/>
      <c r="QPR22"/>
      <c r="QPS22"/>
      <c r="QPT22"/>
      <c r="QPU22"/>
      <c r="QPV22"/>
      <c r="QPW22"/>
      <c r="QPX22"/>
      <c r="QPY22"/>
      <c r="QPZ22"/>
      <c r="QQA22"/>
      <c r="QQB22"/>
      <c r="QQC22"/>
      <c r="QQD22"/>
      <c r="QQE22"/>
      <c r="QQF22"/>
      <c r="QQG22"/>
      <c r="QQH22"/>
      <c r="QQI22"/>
      <c r="QQJ22"/>
      <c r="QQK22"/>
      <c r="QQL22"/>
      <c r="QQM22"/>
      <c r="QQN22"/>
      <c r="QQO22"/>
      <c r="QQP22"/>
      <c r="QQQ22"/>
      <c r="QQR22"/>
      <c r="QQS22"/>
      <c r="QQT22"/>
      <c r="QQU22"/>
      <c r="QQV22"/>
      <c r="QQW22"/>
      <c r="QQX22"/>
      <c r="QQY22"/>
      <c r="QQZ22"/>
      <c r="QRA22"/>
      <c r="QRB22"/>
      <c r="QRC22"/>
      <c r="QRD22"/>
      <c r="QRE22"/>
      <c r="QRF22"/>
      <c r="QRG22"/>
      <c r="QRH22"/>
      <c r="QRI22"/>
      <c r="QRJ22"/>
      <c r="QRK22"/>
      <c r="QRL22"/>
      <c r="QRM22"/>
      <c r="QRN22"/>
      <c r="QRO22"/>
      <c r="QRP22"/>
      <c r="QRQ22"/>
      <c r="QRR22"/>
      <c r="QRS22"/>
      <c r="QRT22"/>
      <c r="QRU22"/>
      <c r="QRV22"/>
      <c r="QRW22"/>
      <c r="QRX22"/>
      <c r="QRY22"/>
      <c r="QRZ22"/>
      <c r="QSA22"/>
      <c r="QSB22"/>
      <c r="QSC22"/>
      <c r="QSD22"/>
      <c r="QSE22"/>
      <c r="QSF22"/>
      <c r="QSG22"/>
      <c r="QSH22"/>
      <c r="QSI22"/>
      <c r="QSJ22"/>
      <c r="QSK22"/>
      <c r="QSL22"/>
      <c r="QSM22"/>
      <c r="QSN22"/>
      <c r="QSO22"/>
      <c r="QSP22"/>
      <c r="QSQ22"/>
      <c r="QSR22"/>
      <c r="QSS22"/>
      <c r="QST22"/>
      <c r="QSU22"/>
      <c r="QSV22"/>
      <c r="QSW22"/>
      <c r="QSX22"/>
      <c r="QSY22"/>
      <c r="QSZ22"/>
      <c r="QTA22"/>
      <c r="QTB22"/>
      <c r="QTC22"/>
      <c r="QTD22"/>
      <c r="QTE22"/>
      <c r="QTF22"/>
      <c r="QTG22"/>
      <c r="QTH22"/>
      <c r="QTI22"/>
      <c r="QTJ22"/>
      <c r="QTK22"/>
      <c r="QTL22"/>
      <c r="QTM22"/>
      <c r="QTN22"/>
      <c r="QTO22"/>
      <c r="QTP22"/>
      <c r="QTQ22"/>
      <c r="QTR22"/>
      <c r="QTS22"/>
      <c r="QTT22"/>
      <c r="QTU22"/>
      <c r="QTV22"/>
      <c r="QTW22"/>
      <c r="QTX22"/>
      <c r="QTY22"/>
      <c r="QTZ22"/>
      <c r="QUA22"/>
      <c r="QUB22"/>
      <c r="QUC22"/>
      <c r="QUD22"/>
      <c r="QUE22"/>
      <c r="QUF22"/>
      <c r="QUG22"/>
      <c r="QUH22"/>
      <c r="QUI22"/>
      <c r="QUJ22"/>
      <c r="QUK22"/>
      <c r="QUL22"/>
      <c r="QUM22"/>
      <c r="QUN22"/>
      <c r="QUO22"/>
      <c r="QUP22"/>
      <c r="QUQ22"/>
      <c r="QUR22"/>
      <c r="QUS22"/>
      <c r="QUT22"/>
      <c r="QUU22"/>
      <c r="QUV22"/>
      <c r="QUW22"/>
      <c r="QUX22"/>
      <c r="QUY22"/>
      <c r="QUZ22"/>
      <c r="QVA22"/>
      <c r="QVB22"/>
      <c r="QVC22"/>
      <c r="QVD22"/>
      <c r="QVE22"/>
      <c r="QVF22"/>
      <c r="QVG22"/>
      <c r="QVH22"/>
      <c r="QVI22"/>
      <c r="QVJ22"/>
      <c r="QVK22"/>
      <c r="QVL22"/>
      <c r="QVM22"/>
      <c r="QVN22"/>
      <c r="QVO22"/>
      <c r="QVP22"/>
      <c r="QVQ22"/>
      <c r="QVR22"/>
      <c r="QVS22"/>
      <c r="QVT22"/>
      <c r="QVU22"/>
      <c r="QVV22"/>
      <c r="QVW22"/>
      <c r="QVX22"/>
      <c r="QVY22"/>
      <c r="QVZ22"/>
      <c r="QWA22"/>
      <c r="QWB22"/>
      <c r="QWC22"/>
      <c r="QWD22"/>
      <c r="QWE22"/>
      <c r="QWF22"/>
      <c r="QWG22"/>
      <c r="QWH22"/>
      <c r="QWI22"/>
      <c r="QWJ22"/>
      <c r="QWK22"/>
      <c r="QWL22"/>
      <c r="QWM22"/>
      <c r="QWN22"/>
      <c r="QWO22"/>
      <c r="QWP22"/>
      <c r="QWQ22"/>
      <c r="QWR22"/>
      <c r="QWS22"/>
      <c r="QWT22"/>
      <c r="QWU22"/>
      <c r="QWV22"/>
      <c r="QWW22"/>
      <c r="QWX22"/>
      <c r="QWY22"/>
      <c r="QWZ22"/>
      <c r="QXA22"/>
      <c r="QXB22"/>
      <c r="QXC22"/>
      <c r="QXD22"/>
      <c r="QXE22"/>
      <c r="QXF22"/>
      <c r="QXG22"/>
      <c r="QXH22"/>
      <c r="QXI22"/>
      <c r="QXJ22"/>
      <c r="QXK22"/>
      <c r="QXL22"/>
      <c r="QXM22"/>
      <c r="QXN22"/>
      <c r="QXO22"/>
      <c r="QXP22"/>
      <c r="QXQ22"/>
      <c r="QXR22"/>
      <c r="QXS22"/>
      <c r="QXT22"/>
      <c r="QXU22"/>
      <c r="QXV22"/>
      <c r="QXW22"/>
      <c r="QXX22"/>
      <c r="QXY22"/>
      <c r="QXZ22"/>
      <c r="QYA22"/>
      <c r="QYB22"/>
      <c r="QYC22"/>
      <c r="QYD22"/>
      <c r="QYE22"/>
      <c r="QYF22"/>
      <c r="QYG22"/>
      <c r="QYH22"/>
      <c r="QYI22"/>
      <c r="QYJ22"/>
      <c r="QYK22"/>
      <c r="QYL22"/>
      <c r="QYM22"/>
      <c r="QYN22"/>
      <c r="QYO22"/>
      <c r="QYP22"/>
      <c r="QYQ22"/>
      <c r="QYR22"/>
      <c r="QYS22"/>
      <c r="QYT22"/>
      <c r="QYU22"/>
      <c r="QYV22"/>
      <c r="QYW22"/>
      <c r="QYX22"/>
      <c r="QYY22"/>
      <c r="QYZ22"/>
      <c r="QZA22"/>
      <c r="QZB22"/>
      <c r="QZC22"/>
      <c r="QZD22"/>
      <c r="QZE22"/>
      <c r="QZF22"/>
      <c r="QZG22"/>
      <c r="QZH22"/>
      <c r="QZI22"/>
      <c r="QZJ22"/>
      <c r="QZK22"/>
      <c r="QZL22"/>
      <c r="QZM22"/>
      <c r="QZN22"/>
      <c r="QZO22"/>
      <c r="QZP22"/>
      <c r="QZQ22"/>
      <c r="QZR22"/>
      <c r="QZS22"/>
      <c r="QZT22"/>
      <c r="QZU22"/>
      <c r="QZV22"/>
      <c r="QZW22"/>
      <c r="QZX22"/>
      <c r="QZY22"/>
      <c r="QZZ22"/>
      <c r="RAA22"/>
      <c r="RAB22"/>
      <c r="RAC22"/>
      <c r="RAD22"/>
      <c r="RAE22"/>
      <c r="RAF22"/>
      <c r="RAG22"/>
      <c r="RAH22"/>
      <c r="RAI22"/>
      <c r="RAJ22"/>
      <c r="RAK22"/>
      <c r="RAL22"/>
      <c r="RAM22"/>
      <c r="RAN22"/>
      <c r="RAO22"/>
      <c r="RAP22"/>
      <c r="RAQ22"/>
      <c r="RAR22"/>
      <c r="RAS22"/>
      <c r="RAT22"/>
      <c r="RAU22"/>
      <c r="RAV22"/>
      <c r="RAW22"/>
      <c r="RAX22"/>
      <c r="RAY22"/>
      <c r="RAZ22"/>
      <c r="RBA22"/>
      <c r="RBB22"/>
      <c r="RBC22"/>
      <c r="RBD22"/>
      <c r="RBE22"/>
      <c r="RBF22"/>
      <c r="RBG22"/>
      <c r="RBH22"/>
      <c r="RBI22"/>
      <c r="RBJ22"/>
      <c r="RBK22"/>
      <c r="RBL22"/>
      <c r="RBM22"/>
      <c r="RBN22"/>
      <c r="RBO22"/>
      <c r="RBP22"/>
      <c r="RBQ22"/>
      <c r="RBR22"/>
      <c r="RBS22"/>
      <c r="RBT22"/>
      <c r="RBU22"/>
      <c r="RBV22"/>
      <c r="RBW22"/>
      <c r="RBX22"/>
      <c r="RBY22"/>
      <c r="RBZ22"/>
      <c r="RCA22"/>
      <c r="RCB22"/>
      <c r="RCC22"/>
      <c r="RCD22"/>
      <c r="RCE22"/>
      <c r="RCF22"/>
      <c r="RCG22"/>
      <c r="RCH22"/>
      <c r="RCI22"/>
      <c r="RCJ22"/>
      <c r="RCK22"/>
      <c r="RCL22"/>
      <c r="RCM22"/>
      <c r="RCN22"/>
      <c r="RCO22"/>
      <c r="RCP22"/>
      <c r="RCQ22"/>
      <c r="RCR22"/>
      <c r="RCS22"/>
      <c r="RCT22"/>
      <c r="RCU22"/>
      <c r="RCV22"/>
      <c r="RCW22"/>
      <c r="RCX22"/>
      <c r="RCY22"/>
      <c r="RCZ22"/>
      <c r="RDA22"/>
      <c r="RDB22"/>
      <c r="RDC22"/>
      <c r="RDD22"/>
      <c r="RDE22"/>
      <c r="RDF22"/>
      <c r="RDG22"/>
      <c r="RDH22"/>
      <c r="RDI22"/>
      <c r="RDJ22"/>
      <c r="RDK22"/>
      <c r="RDL22"/>
      <c r="RDM22"/>
      <c r="RDN22"/>
      <c r="RDO22"/>
      <c r="RDP22"/>
      <c r="RDQ22"/>
      <c r="RDR22"/>
      <c r="RDS22"/>
      <c r="RDT22"/>
      <c r="RDU22"/>
      <c r="RDV22"/>
      <c r="RDW22"/>
      <c r="RDX22"/>
      <c r="RDY22"/>
      <c r="RDZ22"/>
      <c r="REA22"/>
      <c r="REB22"/>
      <c r="REC22"/>
      <c r="RED22"/>
      <c r="REE22"/>
      <c r="REF22"/>
      <c r="REG22"/>
      <c r="REH22"/>
      <c r="REI22"/>
      <c r="REJ22"/>
      <c r="REK22"/>
      <c r="REL22"/>
      <c r="REM22"/>
      <c r="REN22"/>
      <c r="REO22"/>
      <c r="REP22"/>
      <c r="REQ22"/>
      <c r="RER22"/>
      <c r="RES22"/>
      <c r="RET22"/>
      <c r="REU22"/>
      <c r="REV22"/>
      <c r="REW22"/>
      <c r="REX22"/>
      <c r="REY22"/>
      <c r="REZ22"/>
      <c r="RFA22"/>
      <c r="RFB22"/>
      <c r="RFC22"/>
      <c r="RFD22"/>
      <c r="RFE22"/>
      <c r="RFF22"/>
      <c r="RFG22"/>
      <c r="RFH22"/>
      <c r="RFI22"/>
      <c r="RFJ22"/>
      <c r="RFK22"/>
      <c r="RFL22"/>
      <c r="RFM22"/>
      <c r="RFN22"/>
      <c r="RFO22"/>
      <c r="RFP22"/>
      <c r="RFQ22"/>
      <c r="RFR22"/>
      <c r="RFS22"/>
      <c r="RFT22"/>
      <c r="RFU22"/>
      <c r="RFV22"/>
      <c r="RFW22"/>
      <c r="RFX22"/>
      <c r="RFY22"/>
      <c r="RFZ22"/>
      <c r="RGA22"/>
      <c r="RGB22"/>
      <c r="RGC22"/>
      <c r="RGD22"/>
      <c r="RGE22"/>
      <c r="RGF22"/>
      <c r="RGG22"/>
      <c r="RGH22"/>
      <c r="RGI22"/>
      <c r="RGJ22"/>
      <c r="RGK22"/>
      <c r="RGL22"/>
      <c r="RGM22"/>
      <c r="RGN22"/>
      <c r="RGO22"/>
      <c r="RGP22"/>
      <c r="RGQ22"/>
      <c r="RGR22"/>
      <c r="RGS22"/>
      <c r="RGT22"/>
      <c r="RGU22"/>
      <c r="RGV22"/>
      <c r="RGW22"/>
      <c r="RGX22"/>
      <c r="RGY22"/>
      <c r="RGZ22"/>
      <c r="RHA22"/>
      <c r="RHB22"/>
      <c r="RHC22"/>
      <c r="RHD22"/>
      <c r="RHE22"/>
      <c r="RHF22"/>
      <c r="RHG22"/>
      <c r="RHH22"/>
      <c r="RHI22"/>
      <c r="RHJ22"/>
      <c r="RHK22"/>
      <c r="RHL22"/>
      <c r="RHM22"/>
      <c r="RHN22"/>
      <c r="RHO22"/>
      <c r="RHP22"/>
      <c r="RHQ22"/>
      <c r="RHR22"/>
      <c r="RHS22"/>
      <c r="RHT22"/>
      <c r="RHU22"/>
      <c r="RHV22"/>
      <c r="RHW22"/>
      <c r="RHX22"/>
      <c r="RHY22"/>
      <c r="RHZ22"/>
      <c r="RIA22"/>
      <c r="RIB22"/>
      <c r="RIC22"/>
      <c r="RID22"/>
      <c r="RIE22"/>
      <c r="RIF22"/>
      <c r="RIG22"/>
      <c r="RIH22"/>
      <c r="RII22"/>
      <c r="RIJ22"/>
      <c r="RIK22"/>
      <c r="RIL22"/>
      <c r="RIM22"/>
      <c r="RIN22"/>
      <c r="RIO22"/>
      <c r="RIP22"/>
      <c r="RIQ22"/>
      <c r="RIR22"/>
      <c r="RIS22"/>
      <c r="RIT22"/>
      <c r="RIU22"/>
      <c r="RIV22"/>
      <c r="RIW22"/>
      <c r="RIX22"/>
      <c r="RIY22"/>
      <c r="RIZ22"/>
      <c r="RJA22"/>
      <c r="RJB22"/>
      <c r="RJC22"/>
      <c r="RJD22"/>
      <c r="RJE22"/>
      <c r="RJF22"/>
      <c r="RJG22"/>
      <c r="RJH22"/>
      <c r="RJI22"/>
      <c r="RJJ22"/>
      <c r="RJK22"/>
      <c r="RJL22"/>
      <c r="RJM22"/>
      <c r="RJN22"/>
      <c r="RJO22"/>
      <c r="RJP22"/>
      <c r="RJQ22"/>
      <c r="RJR22"/>
      <c r="RJS22"/>
      <c r="RJT22"/>
      <c r="RJU22"/>
      <c r="RJV22"/>
      <c r="RJW22"/>
      <c r="RJX22"/>
      <c r="RJY22"/>
      <c r="RJZ22"/>
      <c r="RKA22"/>
      <c r="RKB22"/>
      <c r="RKC22"/>
      <c r="RKD22"/>
      <c r="RKE22"/>
      <c r="RKF22"/>
      <c r="RKG22"/>
      <c r="RKH22"/>
      <c r="RKI22"/>
      <c r="RKJ22"/>
      <c r="RKK22"/>
      <c r="RKL22"/>
      <c r="RKM22"/>
      <c r="RKN22"/>
      <c r="RKO22"/>
      <c r="RKP22"/>
      <c r="RKQ22"/>
      <c r="RKR22"/>
      <c r="RKS22"/>
      <c r="RKT22"/>
      <c r="RKU22"/>
      <c r="RKV22"/>
      <c r="RKW22"/>
      <c r="RKX22"/>
      <c r="RKY22"/>
      <c r="RKZ22"/>
      <c r="RLA22"/>
      <c r="RLB22"/>
      <c r="RLC22"/>
      <c r="RLD22"/>
      <c r="RLE22"/>
      <c r="RLF22"/>
      <c r="RLG22"/>
      <c r="RLH22"/>
      <c r="RLI22"/>
      <c r="RLJ22"/>
      <c r="RLK22"/>
      <c r="RLL22"/>
      <c r="RLM22"/>
      <c r="RLN22"/>
      <c r="RLO22"/>
      <c r="RLP22"/>
      <c r="RLQ22"/>
      <c r="RLR22"/>
      <c r="RLS22"/>
      <c r="RLT22"/>
      <c r="RLU22"/>
      <c r="RLV22"/>
      <c r="RLW22"/>
      <c r="RLX22"/>
      <c r="RLY22"/>
      <c r="RLZ22"/>
      <c r="RMA22"/>
      <c r="RMB22"/>
      <c r="RMC22"/>
      <c r="RMD22"/>
      <c r="RME22"/>
      <c r="RMF22"/>
      <c r="RMG22"/>
      <c r="RMH22"/>
      <c r="RMI22"/>
      <c r="RMJ22"/>
      <c r="RMK22"/>
      <c r="RML22"/>
      <c r="RMM22"/>
      <c r="RMN22"/>
      <c r="RMO22"/>
      <c r="RMP22"/>
      <c r="RMQ22"/>
      <c r="RMR22"/>
      <c r="RMS22"/>
      <c r="RMT22"/>
      <c r="RMU22"/>
      <c r="RMV22"/>
      <c r="RMW22"/>
      <c r="RMX22"/>
      <c r="RMY22"/>
      <c r="RMZ22"/>
      <c r="RNA22"/>
      <c r="RNB22"/>
      <c r="RNC22"/>
      <c r="RND22"/>
      <c r="RNE22"/>
      <c r="RNF22"/>
      <c r="RNG22"/>
      <c r="RNH22"/>
      <c r="RNI22"/>
      <c r="RNJ22"/>
      <c r="RNK22"/>
      <c r="RNL22"/>
      <c r="RNM22"/>
      <c r="RNN22"/>
      <c r="RNO22"/>
      <c r="RNP22"/>
      <c r="RNQ22"/>
      <c r="RNR22"/>
      <c r="RNS22"/>
      <c r="RNT22"/>
      <c r="RNU22"/>
      <c r="RNV22"/>
      <c r="RNW22"/>
      <c r="RNX22"/>
      <c r="RNY22"/>
      <c r="RNZ22"/>
      <c r="ROA22"/>
      <c r="ROB22"/>
      <c r="ROC22"/>
      <c r="ROD22"/>
      <c r="ROE22"/>
      <c r="ROF22"/>
      <c r="ROG22"/>
      <c r="ROH22"/>
      <c r="ROI22"/>
      <c r="ROJ22"/>
      <c r="ROK22"/>
      <c r="ROL22"/>
      <c r="ROM22"/>
      <c r="RON22"/>
      <c r="ROO22"/>
      <c r="ROP22"/>
      <c r="ROQ22"/>
      <c r="ROR22"/>
      <c r="ROS22"/>
      <c r="ROT22"/>
      <c r="ROU22"/>
      <c r="ROV22"/>
      <c r="ROW22"/>
      <c r="ROX22"/>
      <c r="ROY22"/>
      <c r="ROZ22"/>
      <c r="RPA22"/>
      <c r="RPB22"/>
      <c r="RPC22"/>
      <c r="RPD22"/>
      <c r="RPE22"/>
      <c r="RPF22"/>
      <c r="RPG22"/>
      <c r="RPH22"/>
      <c r="RPI22"/>
      <c r="RPJ22"/>
      <c r="RPK22"/>
      <c r="RPL22"/>
      <c r="RPM22"/>
      <c r="RPN22"/>
      <c r="RPO22"/>
      <c r="RPP22"/>
      <c r="RPQ22"/>
      <c r="RPR22"/>
      <c r="RPS22"/>
      <c r="RPT22"/>
      <c r="RPU22"/>
      <c r="RPV22"/>
      <c r="RPW22"/>
      <c r="RPX22"/>
      <c r="RPY22"/>
      <c r="RPZ22"/>
      <c r="RQA22"/>
      <c r="RQB22"/>
      <c r="RQC22"/>
      <c r="RQD22"/>
      <c r="RQE22"/>
      <c r="RQF22"/>
      <c r="RQG22"/>
      <c r="RQH22"/>
      <c r="RQI22"/>
      <c r="RQJ22"/>
      <c r="RQK22"/>
      <c r="RQL22"/>
      <c r="RQM22"/>
      <c r="RQN22"/>
      <c r="RQO22"/>
      <c r="RQP22"/>
      <c r="RQQ22"/>
      <c r="RQR22"/>
      <c r="RQS22"/>
      <c r="RQT22"/>
      <c r="RQU22"/>
      <c r="RQV22"/>
      <c r="RQW22"/>
      <c r="RQX22"/>
      <c r="RQY22"/>
      <c r="RQZ22"/>
      <c r="RRA22"/>
      <c r="RRB22"/>
      <c r="RRC22"/>
      <c r="RRD22"/>
      <c r="RRE22"/>
      <c r="RRF22"/>
      <c r="RRG22"/>
      <c r="RRH22"/>
      <c r="RRI22"/>
      <c r="RRJ22"/>
      <c r="RRK22"/>
      <c r="RRL22"/>
      <c r="RRM22"/>
      <c r="RRN22"/>
      <c r="RRO22"/>
      <c r="RRP22"/>
      <c r="RRQ22"/>
      <c r="RRR22"/>
      <c r="RRS22"/>
      <c r="RRT22"/>
      <c r="RRU22"/>
      <c r="RRV22"/>
      <c r="RRW22"/>
      <c r="RRX22"/>
      <c r="RRY22"/>
      <c r="RRZ22"/>
      <c r="RSA22"/>
      <c r="RSB22"/>
      <c r="RSC22"/>
      <c r="RSD22"/>
      <c r="RSE22"/>
      <c r="RSF22"/>
      <c r="RSG22"/>
      <c r="RSH22"/>
      <c r="RSI22"/>
      <c r="RSJ22"/>
      <c r="RSK22"/>
      <c r="RSL22"/>
      <c r="RSM22"/>
      <c r="RSN22"/>
      <c r="RSO22"/>
      <c r="RSP22"/>
      <c r="RSQ22"/>
      <c r="RSR22"/>
      <c r="RSS22"/>
      <c r="RST22"/>
      <c r="RSU22"/>
      <c r="RSV22"/>
      <c r="RSW22"/>
      <c r="RSX22"/>
      <c r="RSY22"/>
      <c r="RSZ22"/>
      <c r="RTA22"/>
      <c r="RTB22"/>
      <c r="RTC22"/>
      <c r="RTD22"/>
      <c r="RTE22"/>
      <c r="RTF22"/>
      <c r="RTG22"/>
      <c r="RTH22"/>
      <c r="RTI22"/>
      <c r="RTJ22"/>
      <c r="RTK22"/>
      <c r="RTL22"/>
      <c r="RTM22"/>
      <c r="RTN22"/>
      <c r="RTO22"/>
      <c r="RTP22"/>
      <c r="RTQ22"/>
      <c r="RTR22"/>
      <c r="RTS22"/>
      <c r="RTT22"/>
      <c r="RTU22"/>
      <c r="RTV22"/>
      <c r="RTW22"/>
      <c r="RTX22"/>
      <c r="RTY22"/>
      <c r="RTZ22"/>
      <c r="RUA22"/>
      <c r="RUB22"/>
      <c r="RUC22"/>
      <c r="RUD22"/>
      <c r="RUE22"/>
      <c r="RUF22"/>
      <c r="RUG22"/>
      <c r="RUH22"/>
      <c r="RUI22"/>
      <c r="RUJ22"/>
      <c r="RUK22"/>
      <c r="RUL22"/>
      <c r="RUM22"/>
      <c r="RUN22"/>
      <c r="RUO22"/>
      <c r="RUP22"/>
      <c r="RUQ22"/>
      <c r="RUR22"/>
      <c r="RUS22"/>
      <c r="RUT22"/>
      <c r="RUU22"/>
      <c r="RUV22"/>
      <c r="RUW22"/>
      <c r="RUX22"/>
      <c r="RUY22"/>
      <c r="RUZ22"/>
      <c r="RVA22"/>
      <c r="RVB22"/>
      <c r="RVC22"/>
      <c r="RVD22"/>
      <c r="RVE22"/>
      <c r="RVF22"/>
      <c r="RVG22"/>
      <c r="RVH22"/>
      <c r="RVI22"/>
      <c r="RVJ22"/>
      <c r="RVK22"/>
      <c r="RVL22"/>
      <c r="RVM22"/>
      <c r="RVN22"/>
      <c r="RVO22"/>
      <c r="RVP22"/>
      <c r="RVQ22"/>
      <c r="RVR22"/>
      <c r="RVS22"/>
      <c r="RVT22"/>
      <c r="RVU22"/>
      <c r="RVV22"/>
      <c r="RVW22"/>
      <c r="RVX22"/>
      <c r="RVY22"/>
      <c r="RVZ22"/>
      <c r="RWA22"/>
      <c r="RWB22"/>
      <c r="RWC22"/>
      <c r="RWD22"/>
      <c r="RWE22"/>
      <c r="RWF22"/>
      <c r="RWG22"/>
      <c r="RWH22"/>
      <c r="RWI22"/>
      <c r="RWJ22"/>
      <c r="RWK22"/>
      <c r="RWL22"/>
      <c r="RWM22"/>
      <c r="RWN22"/>
      <c r="RWO22"/>
      <c r="RWP22"/>
      <c r="RWQ22"/>
      <c r="RWR22"/>
      <c r="RWS22"/>
      <c r="RWT22"/>
      <c r="RWU22"/>
      <c r="RWV22"/>
      <c r="RWW22"/>
      <c r="RWX22"/>
      <c r="RWY22"/>
      <c r="RWZ22"/>
      <c r="RXA22"/>
      <c r="RXB22"/>
      <c r="RXC22"/>
      <c r="RXD22"/>
      <c r="RXE22"/>
      <c r="RXF22"/>
      <c r="RXG22"/>
      <c r="RXH22"/>
      <c r="RXI22"/>
      <c r="RXJ22"/>
      <c r="RXK22"/>
      <c r="RXL22"/>
      <c r="RXM22"/>
      <c r="RXN22"/>
      <c r="RXO22"/>
      <c r="RXP22"/>
      <c r="RXQ22"/>
      <c r="RXR22"/>
      <c r="RXS22"/>
      <c r="RXT22"/>
      <c r="RXU22"/>
      <c r="RXV22"/>
      <c r="RXW22"/>
      <c r="RXX22"/>
      <c r="RXY22"/>
      <c r="RXZ22"/>
      <c r="RYA22"/>
      <c r="RYB22"/>
      <c r="RYC22"/>
      <c r="RYD22"/>
      <c r="RYE22"/>
      <c r="RYF22"/>
      <c r="RYG22"/>
      <c r="RYH22"/>
      <c r="RYI22"/>
      <c r="RYJ22"/>
      <c r="RYK22"/>
      <c r="RYL22"/>
      <c r="RYM22"/>
      <c r="RYN22"/>
      <c r="RYO22"/>
      <c r="RYP22"/>
      <c r="RYQ22"/>
      <c r="RYR22"/>
      <c r="RYS22"/>
      <c r="RYT22"/>
      <c r="RYU22"/>
      <c r="RYV22"/>
      <c r="RYW22"/>
      <c r="RYX22"/>
      <c r="RYY22"/>
      <c r="RYZ22"/>
      <c r="RZA22"/>
      <c r="RZB22"/>
      <c r="RZC22"/>
      <c r="RZD22"/>
      <c r="RZE22"/>
      <c r="RZF22"/>
      <c r="RZG22"/>
      <c r="RZH22"/>
      <c r="RZI22"/>
      <c r="RZJ22"/>
      <c r="RZK22"/>
      <c r="RZL22"/>
      <c r="RZM22"/>
      <c r="RZN22"/>
      <c r="RZO22"/>
      <c r="RZP22"/>
      <c r="RZQ22"/>
      <c r="RZR22"/>
      <c r="RZS22"/>
      <c r="RZT22"/>
      <c r="RZU22"/>
      <c r="RZV22"/>
      <c r="RZW22"/>
      <c r="RZX22"/>
      <c r="RZY22"/>
      <c r="RZZ22"/>
      <c r="SAA22"/>
      <c r="SAB22"/>
      <c r="SAC22"/>
      <c r="SAD22"/>
      <c r="SAE22"/>
      <c r="SAF22"/>
      <c r="SAG22"/>
      <c r="SAH22"/>
      <c r="SAI22"/>
      <c r="SAJ22"/>
      <c r="SAK22"/>
      <c r="SAL22"/>
      <c r="SAM22"/>
      <c r="SAN22"/>
      <c r="SAO22"/>
      <c r="SAP22"/>
      <c r="SAQ22"/>
      <c r="SAR22"/>
      <c r="SAS22"/>
      <c r="SAT22"/>
      <c r="SAU22"/>
      <c r="SAV22"/>
      <c r="SAW22"/>
      <c r="SAX22"/>
      <c r="SAY22"/>
      <c r="SAZ22"/>
      <c r="SBA22"/>
      <c r="SBB22"/>
      <c r="SBC22"/>
      <c r="SBD22"/>
      <c r="SBE22"/>
      <c r="SBF22"/>
      <c r="SBG22"/>
      <c r="SBH22"/>
      <c r="SBI22"/>
      <c r="SBJ22"/>
      <c r="SBK22"/>
      <c r="SBL22"/>
      <c r="SBM22"/>
      <c r="SBN22"/>
      <c r="SBO22"/>
      <c r="SBP22"/>
      <c r="SBQ22"/>
      <c r="SBR22"/>
      <c r="SBS22"/>
      <c r="SBT22"/>
      <c r="SBU22"/>
      <c r="SBV22"/>
      <c r="SBW22"/>
      <c r="SBX22"/>
      <c r="SBY22"/>
      <c r="SBZ22"/>
      <c r="SCA22"/>
      <c r="SCB22"/>
      <c r="SCC22"/>
      <c r="SCD22"/>
      <c r="SCE22"/>
      <c r="SCF22"/>
      <c r="SCG22"/>
      <c r="SCH22"/>
      <c r="SCI22"/>
      <c r="SCJ22"/>
      <c r="SCK22"/>
      <c r="SCL22"/>
      <c r="SCM22"/>
      <c r="SCN22"/>
      <c r="SCO22"/>
      <c r="SCP22"/>
      <c r="SCQ22"/>
      <c r="SCR22"/>
      <c r="SCS22"/>
      <c r="SCT22"/>
      <c r="SCU22"/>
      <c r="SCV22"/>
      <c r="SCW22"/>
      <c r="SCX22"/>
      <c r="SCY22"/>
      <c r="SCZ22"/>
      <c r="SDA22"/>
      <c r="SDB22"/>
      <c r="SDC22"/>
      <c r="SDD22"/>
      <c r="SDE22"/>
      <c r="SDF22"/>
      <c r="SDG22"/>
      <c r="SDH22"/>
      <c r="SDI22"/>
      <c r="SDJ22"/>
      <c r="SDK22"/>
      <c r="SDL22"/>
      <c r="SDM22"/>
      <c r="SDN22"/>
      <c r="SDO22"/>
      <c r="SDP22"/>
      <c r="SDQ22"/>
      <c r="SDR22"/>
      <c r="SDS22"/>
      <c r="SDT22"/>
      <c r="SDU22"/>
      <c r="SDV22"/>
      <c r="SDW22"/>
      <c r="SDX22"/>
      <c r="SDY22"/>
      <c r="SDZ22"/>
      <c r="SEA22"/>
      <c r="SEB22"/>
      <c r="SEC22"/>
      <c r="SED22"/>
      <c r="SEE22"/>
      <c r="SEF22"/>
      <c r="SEG22"/>
      <c r="SEH22"/>
      <c r="SEI22"/>
      <c r="SEJ22"/>
      <c r="SEK22"/>
      <c r="SEL22"/>
      <c r="SEM22"/>
      <c r="SEN22"/>
      <c r="SEO22"/>
      <c r="SEP22"/>
      <c r="SEQ22"/>
      <c r="SER22"/>
      <c r="SES22"/>
      <c r="SET22"/>
      <c r="SEU22"/>
      <c r="SEV22"/>
      <c r="SEW22"/>
      <c r="SEX22"/>
      <c r="SEY22"/>
      <c r="SEZ22"/>
      <c r="SFA22"/>
      <c r="SFB22"/>
      <c r="SFC22"/>
      <c r="SFD22"/>
      <c r="SFE22"/>
      <c r="SFF22"/>
      <c r="SFG22"/>
      <c r="SFH22"/>
      <c r="SFI22"/>
      <c r="SFJ22"/>
      <c r="SFK22"/>
      <c r="SFL22"/>
      <c r="SFM22"/>
      <c r="SFN22"/>
      <c r="SFO22"/>
      <c r="SFP22"/>
      <c r="SFQ22"/>
      <c r="SFR22"/>
      <c r="SFS22"/>
      <c r="SFT22"/>
      <c r="SFU22"/>
      <c r="SFV22"/>
      <c r="SFW22"/>
      <c r="SFX22"/>
      <c r="SFY22"/>
      <c r="SFZ22"/>
      <c r="SGA22"/>
      <c r="SGB22"/>
      <c r="SGC22"/>
      <c r="SGD22"/>
      <c r="SGE22"/>
      <c r="SGF22"/>
      <c r="SGG22"/>
      <c r="SGH22"/>
      <c r="SGI22"/>
      <c r="SGJ22"/>
      <c r="SGK22"/>
      <c r="SGL22"/>
      <c r="SGM22"/>
      <c r="SGN22"/>
      <c r="SGO22"/>
      <c r="SGP22"/>
      <c r="SGQ22"/>
      <c r="SGR22"/>
      <c r="SGS22"/>
      <c r="SGT22"/>
      <c r="SGU22"/>
      <c r="SGV22"/>
      <c r="SGW22"/>
      <c r="SGX22"/>
      <c r="SGY22"/>
      <c r="SGZ22"/>
      <c r="SHA22"/>
      <c r="SHB22"/>
      <c r="SHC22"/>
      <c r="SHD22"/>
      <c r="SHE22"/>
      <c r="SHF22"/>
      <c r="SHG22"/>
      <c r="SHH22"/>
      <c r="SHI22"/>
      <c r="SHJ22"/>
      <c r="SHK22"/>
      <c r="SHL22"/>
      <c r="SHM22"/>
      <c r="SHN22"/>
      <c r="SHO22"/>
      <c r="SHP22"/>
      <c r="SHQ22"/>
      <c r="SHR22"/>
      <c r="SHS22"/>
      <c r="SHT22"/>
      <c r="SHU22"/>
      <c r="SHV22"/>
      <c r="SHW22"/>
      <c r="SHX22"/>
      <c r="SHY22"/>
      <c r="SHZ22"/>
      <c r="SIA22"/>
      <c r="SIB22"/>
      <c r="SIC22"/>
      <c r="SID22"/>
      <c r="SIE22"/>
      <c r="SIF22"/>
      <c r="SIG22"/>
      <c r="SIH22"/>
      <c r="SII22"/>
      <c r="SIJ22"/>
      <c r="SIK22"/>
      <c r="SIL22"/>
      <c r="SIM22"/>
      <c r="SIN22"/>
      <c r="SIO22"/>
      <c r="SIP22"/>
      <c r="SIQ22"/>
      <c r="SIR22"/>
      <c r="SIS22"/>
      <c r="SIT22"/>
      <c r="SIU22"/>
      <c r="SIV22"/>
      <c r="SIW22"/>
      <c r="SIX22"/>
      <c r="SIY22"/>
      <c r="SIZ22"/>
      <c r="SJA22"/>
      <c r="SJB22"/>
      <c r="SJC22"/>
      <c r="SJD22"/>
      <c r="SJE22"/>
      <c r="SJF22"/>
      <c r="SJG22"/>
      <c r="SJH22"/>
      <c r="SJI22"/>
      <c r="SJJ22"/>
      <c r="SJK22"/>
      <c r="SJL22"/>
      <c r="SJM22"/>
      <c r="SJN22"/>
      <c r="SJO22"/>
      <c r="SJP22"/>
      <c r="SJQ22"/>
      <c r="SJR22"/>
      <c r="SJS22"/>
      <c r="SJT22"/>
      <c r="SJU22"/>
      <c r="SJV22"/>
      <c r="SJW22"/>
      <c r="SJX22"/>
      <c r="SJY22"/>
      <c r="SJZ22"/>
      <c r="SKA22"/>
      <c r="SKB22"/>
      <c r="SKC22"/>
      <c r="SKD22"/>
      <c r="SKE22"/>
      <c r="SKF22"/>
      <c r="SKG22"/>
      <c r="SKH22"/>
      <c r="SKI22"/>
      <c r="SKJ22"/>
      <c r="SKK22"/>
      <c r="SKL22"/>
      <c r="SKM22"/>
      <c r="SKN22"/>
      <c r="SKO22"/>
      <c r="SKP22"/>
      <c r="SKQ22"/>
      <c r="SKR22"/>
      <c r="SKS22"/>
      <c r="SKT22"/>
      <c r="SKU22"/>
      <c r="SKV22"/>
      <c r="SKW22"/>
      <c r="SKX22"/>
      <c r="SKY22"/>
      <c r="SKZ22"/>
      <c r="SLA22"/>
      <c r="SLB22"/>
      <c r="SLC22"/>
      <c r="SLD22"/>
      <c r="SLE22"/>
      <c r="SLF22"/>
      <c r="SLG22"/>
      <c r="SLH22"/>
      <c r="SLI22"/>
      <c r="SLJ22"/>
      <c r="SLK22"/>
      <c r="SLL22"/>
      <c r="SLM22"/>
      <c r="SLN22"/>
      <c r="SLO22"/>
      <c r="SLP22"/>
      <c r="SLQ22"/>
      <c r="SLR22"/>
      <c r="SLS22"/>
      <c r="SLT22"/>
      <c r="SLU22"/>
      <c r="SLV22"/>
      <c r="SLW22"/>
      <c r="SLX22"/>
      <c r="SLY22"/>
      <c r="SLZ22"/>
      <c r="SMA22"/>
      <c r="SMB22"/>
      <c r="SMC22"/>
      <c r="SMD22"/>
      <c r="SME22"/>
      <c r="SMF22"/>
      <c r="SMG22"/>
      <c r="SMH22"/>
      <c r="SMI22"/>
      <c r="SMJ22"/>
      <c r="SMK22"/>
      <c r="SML22"/>
      <c r="SMM22"/>
      <c r="SMN22"/>
      <c r="SMO22"/>
      <c r="SMP22"/>
      <c r="SMQ22"/>
      <c r="SMR22"/>
      <c r="SMS22"/>
      <c r="SMT22"/>
      <c r="SMU22"/>
      <c r="SMV22"/>
      <c r="SMW22"/>
      <c r="SMX22"/>
      <c r="SMY22"/>
      <c r="SMZ22"/>
      <c r="SNA22"/>
      <c r="SNB22"/>
      <c r="SNC22"/>
      <c r="SND22"/>
      <c r="SNE22"/>
      <c r="SNF22"/>
      <c r="SNG22"/>
      <c r="SNH22"/>
      <c r="SNI22"/>
      <c r="SNJ22"/>
      <c r="SNK22"/>
      <c r="SNL22"/>
      <c r="SNM22"/>
      <c r="SNN22"/>
      <c r="SNO22"/>
      <c r="SNP22"/>
      <c r="SNQ22"/>
      <c r="SNR22"/>
      <c r="SNS22"/>
      <c r="SNT22"/>
      <c r="SNU22"/>
      <c r="SNV22"/>
      <c r="SNW22"/>
      <c r="SNX22"/>
      <c r="SNY22"/>
      <c r="SNZ22"/>
      <c r="SOA22"/>
      <c r="SOB22"/>
      <c r="SOC22"/>
      <c r="SOD22"/>
      <c r="SOE22"/>
      <c r="SOF22"/>
      <c r="SOG22"/>
      <c r="SOH22"/>
      <c r="SOI22"/>
      <c r="SOJ22"/>
      <c r="SOK22"/>
      <c r="SOL22"/>
      <c r="SOM22"/>
      <c r="SON22"/>
      <c r="SOO22"/>
      <c r="SOP22"/>
      <c r="SOQ22"/>
      <c r="SOR22"/>
      <c r="SOS22"/>
      <c r="SOT22"/>
      <c r="SOU22"/>
      <c r="SOV22"/>
      <c r="SOW22"/>
      <c r="SOX22"/>
      <c r="SOY22"/>
      <c r="SOZ22"/>
      <c r="SPA22"/>
      <c r="SPB22"/>
      <c r="SPC22"/>
      <c r="SPD22"/>
      <c r="SPE22"/>
      <c r="SPF22"/>
      <c r="SPG22"/>
      <c r="SPH22"/>
      <c r="SPI22"/>
      <c r="SPJ22"/>
      <c r="SPK22"/>
      <c r="SPL22"/>
      <c r="SPM22"/>
      <c r="SPN22"/>
      <c r="SPO22"/>
      <c r="SPP22"/>
      <c r="SPQ22"/>
      <c r="SPR22"/>
      <c r="SPS22"/>
      <c r="SPT22"/>
      <c r="SPU22"/>
      <c r="SPV22"/>
      <c r="SPW22"/>
      <c r="SPX22"/>
      <c r="SPY22"/>
      <c r="SPZ22"/>
      <c r="SQA22"/>
      <c r="SQB22"/>
      <c r="SQC22"/>
      <c r="SQD22"/>
      <c r="SQE22"/>
      <c r="SQF22"/>
      <c r="SQG22"/>
      <c r="SQH22"/>
      <c r="SQI22"/>
      <c r="SQJ22"/>
      <c r="SQK22"/>
      <c r="SQL22"/>
      <c r="SQM22"/>
      <c r="SQN22"/>
      <c r="SQO22"/>
      <c r="SQP22"/>
      <c r="SQQ22"/>
      <c r="SQR22"/>
      <c r="SQS22"/>
      <c r="SQT22"/>
      <c r="SQU22"/>
      <c r="SQV22"/>
      <c r="SQW22"/>
      <c r="SQX22"/>
      <c r="SQY22"/>
      <c r="SQZ22"/>
      <c r="SRA22"/>
      <c r="SRB22"/>
      <c r="SRC22"/>
      <c r="SRD22"/>
      <c r="SRE22"/>
      <c r="SRF22"/>
      <c r="SRG22"/>
      <c r="SRH22"/>
      <c r="SRI22"/>
      <c r="SRJ22"/>
      <c r="SRK22"/>
      <c r="SRL22"/>
      <c r="SRM22"/>
      <c r="SRN22"/>
      <c r="SRO22"/>
      <c r="SRP22"/>
      <c r="SRQ22"/>
      <c r="SRR22"/>
      <c r="SRS22"/>
      <c r="SRT22"/>
      <c r="SRU22"/>
      <c r="SRV22"/>
      <c r="SRW22"/>
      <c r="SRX22"/>
      <c r="SRY22"/>
      <c r="SRZ22"/>
      <c r="SSA22"/>
      <c r="SSB22"/>
      <c r="SSC22"/>
      <c r="SSD22"/>
      <c r="SSE22"/>
      <c r="SSF22"/>
      <c r="SSG22"/>
      <c r="SSH22"/>
      <c r="SSI22"/>
      <c r="SSJ22"/>
      <c r="SSK22"/>
      <c r="SSL22"/>
      <c r="SSM22"/>
      <c r="SSN22"/>
      <c r="SSO22"/>
      <c r="SSP22"/>
      <c r="SSQ22"/>
      <c r="SSR22"/>
      <c r="SSS22"/>
      <c r="SST22"/>
      <c r="SSU22"/>
      <c r="SSV22"/>
      <c r="SSW22"/>
      <c r="SSX22"/>
      <c r="SSY22"/>
      <c r="SSZ22"/>
      <c r="STA22"/>
      <c r="STB22"/>
      <c r="STC22"/>
      <c r="STD22"/>
      <c r="STE22"/>
      <c r="STF22"/>
      <c r="STG22"/>
      <c r="STH22"/>
      <c r="STI22"/>
      <c r="STJ22"/>
      <c r="STK22"/>
      <c r="STL22"/>
      <c r="STM22"/>
      <c r="STN22"/>
      <c r="STO22"/>
      <c r="STP22"/>
      <c r="STQ22"/>
      <c r="STR22"/>
      <c r="STS22"/>
      <c r="STT22"/>
      <c r="STU22"/>
      <c r="STV22"/>
      <c r="STW22"/>
      <c r="STX22"/>
      <c r="STY22"/>
      <c r="STZ22"/>
      <c r="SUA22"/>
      <c r="SUB22"/>
      <c r="SUC22"/>
      <c r="SUD22"/>
      <c r="SUE22"/>
      <c r="SUF22"/>
      <c r="SUG22"/>
      <c r="SUH22"/>
      <c r="SUI22"/>
      <c r="SUJ22"/>
      <c r="SUK22"/>
      <c r="SUL22"/>
      <c r="SUM22"/>
      <c r="SUN22"/>
      <c r="SUO22"/>
      <c r="SUP22"/>
      <c r="SUQ22"/>
      <c r="SUR22"/>
      <c r="SUS22"/>
      <c r="SUT22"/>
      <c r="SUU22"/>
      <c r="SUV22"/>
      <c r="SUW22"/>
      <c r="SUX22"/>
      <c r="SUY22"/>
      <c r="SUZ22"/>
      <c r="SVA22"/>
      <c r="SVB22"/>
      <c r="SVC22"/>
      <c r="SVD22"/>
      <c r="SVE22"/>
      <c r="SVF22"/>
      <c r="SVG22"/>
      <c r="SVH22"/>
      <c r="SVI22"/>
      <c r="SVJ22"/>
      <c r="SVK22"/>
      <c r="SVL22"/>
      <c r="SVM22"/>
      <c r="SVN22"/>
      <c r="SVO22"/>
      <c r="SVP22"/>
      <c r="SVQ22"/>
      <c r="SVR22"/>
      <c r="SVS22"/>
      <c r="SVT22"/>
      <c r="SVU22"/>
      <c r="SVV22"/>
      <c r="SVW22"/>
      <c r="SVX22"/>
      <c r="SVY22"/>
      <c r="SVZ22"/>
      <c r="SWA22"/>
      <c r="SWB22"/>
      <c r="SWC22"/>
      <c r="SWD22"/>
      <c r="SWE22"/>
      <c r="SWF22"/>
      <c r="SWG22"/>
      <c r="SWH22"/>
      <c r="SWI22"/>
      <c r="SWJ22"/>
      <c r="SWK22"/>
      <c r="SWL22"/>
      <c r="SWM22"/>
      <c r="SWN22"/>
      <c r="SWO22"/>
      <c r="SWP22"/>
      <c r="SWQ22"/>
      <c r="SWR22"/>
      <c r="SWS22"/>
      <c r="SWT22"/>
      <c r="SWU22"/>
      <c r="SWV22"/>
      <c r="SWW22"/>
      <c r="SWX22"/>
      <c r="SWY22"/>
      <c r="SWZ22"/>
      <c r="SXA22"/>
      <c r="SXB22"/>
      <c r="SXC22"/>
      <c r="SXD22"/>
      <c r="SXE22"/>
      <c r="SXF22"/>
      <c r="SXG22"/>
      <c r="SXH22"/>
      <c r="SXI22"/>
      <c r="SXJ22"/>
      <c r="SXK22"/>
      <c r="SXL22"/>
      <c r="SXM22"/>
      <c r="SXN22"/>
      <c r="SXO22"/>
      <c r="SXP22"/>
      <c r="SXQ22"/>
      <c r="SXR22"/>
      <c r="SXS22"/>
      <c r="SXT22"/>
      <c r="SXU22"/>
      <c r="SXV22"/>
      <c r="SXW22"/>
      <c r="SXX22"/>
      <c r="SXY22"/>
      <c r="SXZ22"/>
      <c r="SYA22"/>
      <c r="SYB22"/>
      <c r="SYC22"/>
      <c r="SYD22"/>
      <c r="SYE22"/>
      <c r="SYF22"/>
      <c r="SYG22"/>
      <c r="SYH22"/>
      <c r="SYI22"/>
      <c r="SYJ22"/>
      <c r="SYK22"/>
      <c r="SYL22"/>
      <c r="SYM22"/>
      <c r="SYN22"/>
      <c r="SYO22"/>
      <c r="SYP22"/>
      <c r="SYQ22"/>
      <c r="SYR22"/>
      <c r="SYS22"/>
      <c r="SYT22"/>
      <c r="SYU22"/>
      <c r="SYV22"/>
      <c r="SYW22"/>
      <c r="SYX22"/>
      <c r="SYY22"/>
      <c r="SYZ22"/>
      <c r="SZA22"/>
      <c r="SZB22"/>
      <c r="SZC22"/>
      <c r="SZD22"/>
      <c r="SZE22"/>
      <c r="SZF22"/>
      <c r="SZG22"/>
      <c r="SZH22"/>
      <c r="SZI22"/>
      <c r="SZJ22"/>
      <c r="SZK22"/>
      <c r="SZL22"/>
      <c r="SZM22"/>
      <c r="SZN22"/>
      <c r="SZO22"/>
      <c r="SZP22"/>
      <c r="SZQ22"/>
      <c r="SZR22"/>
      <c r="SZS22"/>
      <c r="SZT22"/>
      <c r="SZU22"/>
      <c r="SZV22"/>
      <c r="SZW22"/>
      <c r="SZX22"/>
      <c r="SZY22"/>
      <c r="SZZ22"/>
      <c r="TAA22"/>
      <c r="TAB22"/>
      <c r="TAC22"/>
      <c r="TAD22"/>
      <c r="TAE22"/>
      <c r="TAF22"/>
      <c r="TAG22"/>
      <c r="TAH22"/>
      <c r="TAI22"/>
      <c r="TAJ22"/>
      <c r="TAK22"/>
      <c r="TAL22"/>
      <c r="TAM22"/>
      <c r="TAN22"/>
      <c r="TAO22"/>
      <c r="TAP22"/>
      <c r="TAQ22"/>
      <c r="TAR22"/>
      <c r="TAS22"/>
      <c r="TAT22"/>
      <c r="TAU22"/>
      <c r="TAV22"/>
      <c r="TAW22"/>
      <c r="TAX22"/>
      <c r="TAY22"/>
      <c r="TAZ22"/>
      <c r="TBA22"/>
      <c r="TBB22"/>
      <c r="TBC22"/>
      <c r="TBD22"/>
      <c r="TBE22"/>
      <c r="TBF22"/>
      <c r="TBG22"/>
      <c r="TBH22"/>
      <c r="TBI22"/>
      <c r="TBJ22"/>
      <c r="TBK22"/>
      <c r="TBL22"/>
      <c r="TBM22"/>
      <c r="TBN22"/>
      <c r="TBO22"/>
      <c r="TBP22"/>
      <c r="TBQ22"/>
      <c r="TBR22"/>
      <c r="TBS22"/>
      <c r="TBT22"/>
      <c r="TBU22"/>
      <c r="TBV22"/>
      <c r="TBW22"/>
      <c r="TBX22"/>
      <c r="TBY22"/>
      <c r="TBZ22"/>
      <c r="TCA22"/>
      <c r="TCB22"/>
      <c r="TCC22"/>
      <c r="TCD22"/>
      <c r="TCE22"/>
      <c r="TCF22"/>
      <c r="TCG22"/>
      <c r="TCH22"/>
      <c r="TCI22"/>
      <c r="TCJ22"/>
      <c r="TCK22"/>
      <c r="TCL22"/>
      <c r="TCM22"/>
      <c r="TCN22"/>
      <c r="TCO22"/>
      <c r="TCP22"/>
      <c r="TCQ22"/>
      <c r="TCR22"/>
      <c r="TCS22"/>
      <c r="TCT22"/>
      <c r="TCU22"/>
      <c r="TCV22"/>
      <c r="TCW22"/>
      <c r="TCX22"/>
      <c r="TCY22"/>
      <c r="TCZ22"/>
      <c r="TDA22"/>
      <c r="TDB22"/>
      <c r="TDC22"/>
      <c r="TDD22"/>
      <c r="TDE22"/>
      <c r="TDF22"/>
      <c r="TDG22"/>
      <c r="TDH22"/>
      <c r="TDI22"/>
      <c r="TDJ22"/>
      <c r="TDK22"/>
      <c r="TDL22"/>
      <c r="TDM22"/>
      <c r="TDN22"/>
      <c r="TDO22"/>
      <c r="TDP22"/>
      <c r="TDQ22"/>
      <c r="TDR22"/>
      <c r="TDS22"/>
      <c r="TDT22"/>
      <c r="TDU22"/>
      <c r="TDV22"/>
      <c r="TDW22"/>
      <c r="TDX22"/>
      <c r="TDY22"/>
      <c r="TDZ22"/>
      <c r="TEA22"/>
      <c r="TEB22"/>
      <c r="TEC22"/>
      <c r="TED22"/>
      <c r="TEE22"/>
      <c r="TEF22"/>
      <c r="TEG22"/>
      <c r="TEH22"/>
      <c r="TEI22"/>
      <c r="TEJ22"/>
      <c r="TEK22"/>
      <c r="TEL22"/>
      <c r="TEM22"/>
      <c r="TEN22"/>
      <c r="TEO22"/>
      <c r="TEP22"/>
      <c r="TEQ22"/>
      <c r="TER22"/>
      <c r="TES22"/>
      <c r="TET22"/>
      <c r="TEU22"/>
      <c r="TEV22"/>
      <c r="TEW22"/>
      <c r="TEX22"/>
      <c r="TEY22"/>
      <c r="TEZ22"/>
      <c r="TFA22"/>
      <c r="TFB22"/>
      <c r="TFC22"/>
      <c r="TFD22"/>
      <c r="TFE22"/>
      <c r="TFF22"/>
      <c r="TFG22"/>
      <c r="TFH22"/>
      <c r="TFI22"/>
      <c r="TFJ22"/>
      <c r="TFK22"/>
      <c r="TFL22"/>
      <c r="TFM22"/>
      <c r="TFN22"/>
      <c r="TFO22"/>
      <c r="TFP22"/>
      <c r="TFQ22"/>
      <c r="TFR22"/>
      <c r="TFS22"/>
      <c r="TFT22"/>
      <c r="TFU22"/>
      <c r="TFV22"/>
      <c r="TFW22"/>
      <c r="TFX22"/>
      <c r="TFY22"/>
      <c r="TFZ22"/>
      <c r="TGA22"/>
      <c r="TGB22"/>
      <c r="TGC22"/>
      <c r="TGD22"/>
      <c r="TGE22"/>
      <c r="TGF22"/>
      <c r="TGG22"/>
      <c r="TGH22"/>
      <c r="TGI22"/>
      <c r="TGJ22"/>
      <c r="TGK22"/>
      <c r="TGL22"/>
      <c r="TGM22"/>
      <c r="TGN22"/>
      <c r="TGO22"/>
      <c r="TGP22"/>
      <c r="TGQ22"/>
      <c r="TGR22"/>
      <c r="TGS22"/>
      <c r="TGT22"/>
      <c r="TGU22"/>
      <c r="TGV22"/>
      <c r="TGW22"/>
      <c r="TGX22"/>
      <c r="TGY22"/>
      <c r="TGZ22"/>
      <c r="THA22"/>
      <c r="THB22"/>
      <c r="THC22"/>
      <c r="THD22"/>
      <c r="THE22"/>
      <c r="THF22"/>
      <c r="THG22"/>
      <c r="THH22"/>
      <c r="THI22"/>
      <c r="THJ22"/>
      <c r="THK22"/>
      <c r="THL22"/>
      <c r="THM22"/>
      <c r="THN22"/>
      <c r="THO22"/>
      <c r="THP22"/>
      <c r="THQ22"/>
      <c r="THR22"/>
      <c r="THS22"/>
      <c r="THT22"/>
      <c r="THU22"/>
      <c r="THV22"/>
      <c r="THW22"/>
      <c r="THX22"/>
      <c r="THY22"/>
      <c r="THZ22"/>
      <c r="TIA22"/>
      <c r="TIB22"/>
      <c r="TIC22"/>
      <c r="TID22"/>
      <c r="TIE22"/>
      <c r="TIF22"/>
      <c r="TIG22"/>
      <c r="TIH22"/>
      <c r="TII22"/>
      <c r="TIJ22"/>
      <c r="TIK22"/>
      <c r="TIL22"/>
      <c r="TIM22"/>
      <c r="TIN22"/>
      <c r="TIO22"/>
      <c r="TIP22"/>
      <c r="TIQ22"/>
      <c r="TIR22"/>
      <c r="TIS22"/>
      <c r="TIT22"/>
      <c r="TIU22"/>
      <c r="TIV22"/>
      <c r="TIW22"/>
      <c r="TIX22"/>
      <c r="TIY22"/>
      <c r="TIZ22"/>
      <c r="TJA22"/>
      <c r="TJB22"/>
      <c r="TJC22"/>
      <c r="TJD22"/>
      <c r="TJE22"/>
      <c r="TJF22"/>
      <c r="TJG22"/>
      <c r="TJH22"/>
      <c r="TJI22"/>
      <c r="TJJ22"/>
      <c r="TJK22"/>
      <c r="TJL22"/>
      <c r="TJM22"/>
      <c r="TJN22"/>
      <c r="TJO22"/>
      <c r="TJP22"/>
      <c r="TJQ22"/>
      <c r="TJR22"/>
      <c r="TJS22"/>
      <c r="TJT22"/>
      <c r="TJU22"/>
      <c r="TJV22"/>
      <c r="TJW22"/>
      <c r="TJX22"/>
      <c r="TJY22"/>
      <c r="TJZ22"/>
      <c r="TKA22"/>
      <c r="TKB22"/>
      <c r="TKC22"/>
      <c r="TKD22"/>
      <c r="TKE22"/>
      <c r="TKF22"/>
      <c r="TKG22"/>
      <c r="TKH22"/>
      <c r="TKI22"/>
      <c r="TKJ22"/>
      <c r="TKK22"/>
      <c r="TKL22"/>
      <c r="TKM22"/>
      <c r="TKN22"/>
      <c r="TKO22"/>
      <c r="TKP22"/>
      <c r="TKQ22"/>
      <c r="TKR22"/>
      <c r="TKS22"/>
      <c r="TKT22"/>
      <c r="TKU22"/>
      <c r="TKV22"/>
      <c r="TKW22"/>
      <c r="TKX22"/>
      <c r="TKY22"/>
      <c r="TKZ22"/>
      <c r="TLA22"/>
      <c r="TLB22"/>
      <c r="TLC22"/>
      <c r="TLD22"/>
      <c r="TLE22"/>
      <c r="TLF22"/>
      <c r="TLG22"/>
      <c r="TLH22"/>
      <c r="TLI22"/>
      <c r="TLJ22"/>
      <c r="TLK22"/>
      <c r="TLL22"/>
      <c r="TLM22"/>
      <c r="TLN22"/>
      <c r="TLO22"/>
      <c r="TLP22"/>
      <c r="TLQ22"/>
      <c r="TLR22"/>
      <c r="TLS22"/>
      <c r="TLT22"/>
      <c r="TLU22"/>
      <c r="TLV22"/>
      <c r="TLW22"/>
      <c r="TLX22"/>
      <c r="TLY22"/>
      <c r="TLZ22"/>
      <c r="TMA22"/>
      <c r="TMB22"/>
      <c r="TMC22"/>
      <c r="TMD22"/>
      <c r="TME22"/>
      <c r="TMF22"/>
      <c r="TMG22"/>
      <c r="TMH22"/>
      <c r="TMI22"/>
      <c r="TMJ22"/>
      <c r="TMK22"/>
      <c r="TML22"/>
      <c r="TMM22"/>
      <c r="TMN22"/>
      <c r="TMO22"/>
      <c r="TMP22"/>
      <c r="TMQ22"/>
      <c r="TMR22"/>
      <c r="TMS22"/>
      <c r="TMT22"/>
      <c r="TMU22"/>
      <c r="TMV22"/>
      <c r="TMW22"/>
      <c r="TMX22"/>
      <c r="TMY22"/>
      <c r="TMZ22"/>
      <c r="TNA22"/>
      <c r="TNB22"/>
      <c r="TNC22"/>
      <c r="TND22"/>
      <c r="TNE22"/>
      <c r="TNF22"/>
      <c r="TNG22"/>
      <c r="TNH22"/>
      <c r="TNI22"/>
      <c r="TNJ22"/>
      <c r="TNK22"/>
      <c r="TNL22"/>
      <c r="TNM22"/>
      <c r="TNN22"/>
      <c r="TNO22"/>
      <c r="TNP22"/>
      <c r="TNQ22"/>
      <c r="TNR22"/>
      <c r="TNS22"/>
      <c r="TNT22"/>
      <c r="TNU22"/>
      <c r="TNV22"/>
      <c r="TNW22"/>
      <c r="TNX22"/>
      <c r="TNY22"/>
      <c r="TNZ22"/>
      <c r="TOA22"/>
      <c r="TOB22"/>
      <c r="TOC22"/>
      <c r="TOD22"/>
      <c r="TOE22"/>
      <c r="TOF22"/>
      <c r="TOG22"/>
      <c r="TOH22"/>
      <c r="TOI22"/>
      <c r="TOJ22"/>
      <c r="TOK22"/>
      <c r="TOL22"/>
      <c r="TOM22"/>
      <c r="TON22"/>
      <c r="TOO22"/>
      <c r="TOP22"/>
      <c r="TOQ22"/>
      <c r="TOR22"/>
      <c r="TOS22"/>
      <c r="TOT22"/>
      <c r="TOU22"/>
      <c r="TOV22"/>
      <c r="TOW22"/>
      <c r="TOX22"/>
      <c r="TOY22"/>
      <c r="TOZ22"/>
      <c r="TPA22"/>
      <c r="TPB22"/>
      <c r="TPC22"/>
      <c r="TPD22"/>
      <c r="TPE22"/>
      <c r="TPF22"/>
      <c r="TPG22"/>
      <c r="TPH22"/>
      <c r="TPI22"/>
      <c r="TPJ22"/>
      <c r="TPK22"/>
      <c r="TPL22"/>
      <c r="TPM22"/>
      <c r="TPN22"/>
      <c r="TPO22"/>
      <c r="TPP22"/>
      <c r="TPQ22"/>
      <c r="TPR22"/>
      <c r="TPS22"/>
      <c r="TPT22"/>
      <c r="TPU22"/>
      <c r="TPV22"/>
      <c r="TPW22"/>
      <c r="TPX22"/>
      <c r="TPY22"/>
      <c r="TPZ22"/>
      <c r="TQA22"/>
      <c r="TQB22"/>
      <c r="TQC22"/>
      <c r="TQD22"/>
      <c r="TQE22"/>
      <c r="TQF22"/>
      <c r="TQG22"/>
      <c r="TQH22"/>
      <c r="TQI22"/>
      <c r="TQJ22"/>
      <c r="TQK22"/>
      <c r="TQL22"/>
      <c r="TQM22"/>
      <c r="TQN22"/>
      <c r="TQO22"/>
      <c r="TQP22"/>
      <c r="TQQ22"/>
      <c r="TQR22"/>
      <c r="TQS22"/>
      <c r="TQT22"/>
      <c r="TQU22"/>
      <c r="TQV22"/>
      <c r="TQW22"/>
      <c r="TQX22"/>
      <c r="TQY22"/>
      <c r="TQZ22"/>
      <c r="TRA22"/>
      <c r="TRB22"/>
      <c r="TRC22"/>
      <c r="TRD22"/>
      <c r="TRE22"/>
      <c r="TRF22"/>
      <c r="TRG22"/>
      <c r="TRH22"/>
      <c r="TRI22"/>
      <c r="TRJ22"/>
      <c r="TRK22"/>
      <c r="TRL22"/>
      <c r="TRM22"/>
      <c r="TRN22"/>
      <c r="TRO22"/>
      <c r="TRP22"/>
      <c r="TRQ22"/>
      <c r="TRR22"/>
      <c r="TRS22"/>
      <c r="TRT22"/>
      <c r="TRU22"/>
      <c r="TRV22"/>
      <c r="TRW22"/>
      <c r="TRX22"/>
      <c r="TRY22"/>
      <c r="TRZ22"/>
      <c r="TSA22"/>
      <c r="TSB22"/>
      <c r="TSC22"/>
      <c r="TSD22"/>
      <c r="TSE22"/>
      <c r="TSF22"/>
      <c r="TSG22"/>
      <c r="TSH22"/>
      <c r="TSI22"/>
      <c r="TSJ22"/>
      <c r="TSK22"/>
      <c r="TSL22"/>
      <c r="TSM22"/>
      <c r="TSN22"/>
      <c r="TSO22"/>
      <c r="TSP22"/>
      <c r="TSQ22"/>
      <c r="TSR22"/>
      <c r="TSS22"/>
      <c r="TST22"/>
      <c r="TSU22"/>
      <c r="TSV22"/>
      <c r="TSW22"/>
      <c r="TSX22"/>
      <c r="TSY22"/>
      <c r="TSZ22"/>
      <c r="TTA22"/>
      <c r="TTB22"/>
      <c r="TTC22"/>
      <c r="TTD22"/>
      <c r="TTE22"/>
      <c r="TTF22"/>
      <c r="TTG22"/>
      <c r="TTH22"/>
      <c r="TTI22"/>
      <c r="TTJ22"/>
      <c r="TTK22"/>
      <c r="TTL22"/>
      <c r="TTM22"/>
      <c r="TTN22"/>
      <c r="TTO22"/>
      <c r="TTP22"/>
      <c r="TTQ22"/>
      <c r="TTR22"/>
      <c r="TTS22"/>
      <c r="TTT22"/>
      <c r="TTU22"/>
      <c r="TTV22"/>
      <c r="TTW22"/>
      <c r="TTX22"/>
      <c r="TTY22"/>
      <c r="TTZ22"/>
      <c r="TUA22"/>
      <c r="TUB22"/>
      <c r="TUC22"/>
      <c r="TUD22"/>
      <c r="TUE22"/>
      <c r="TUF22"/>
      <c r="TUG22"/>
      <c r="TUH22"/>
      <c r="TUI22"/>
      <c r="TUJ22"/>
      <c r="TUK22"/>
      <c r="TUL22"/>
      <c r="TUM22"/>
      <c r="TUN22"/>
      <c r="TUO22"/>
      <c r="TUP22"/>
      <c r="TUQ22"/>
      <c r="TUR22"/>
      <c r="TUS22"/>
      <c r="TUT22"/>
      <c r="TUU22"/>
      <c r="TUV22"/>
      <c r="TUW22"/>
      <c r="TUX22"/>
      <c r="TUY22"/>
      <c r="TUZ22"/>
      <c r="TVA22"/>
      <c r="TVB22"/>
      <c r="TVC22"/>
      <c r="TVD22"/>
      <c r="TVE22"/>
      <c r="TVF22"/>
      <c r="TVG22"/>
      <c r="TVH22"/>
      <c r="TVI22"/>
      <c r="TVJ22"/>
      <c r="TVK22"/>
      <c r="TVL22"/>
      <c r="TVM22"/>
      <c r="TVN22"/>
      <c r="TVO22"/>
      <c r="TVP22"/>
      <c r="TVQ22"/>
      <c r="TVR22"/>
      <c r="TVS22"/>
      <c r="TVT22"/>
      <c r="TVU22"/>
      <c r="TVV22"/>
      <c r="TVW22"/>
      <c r="TVX22"/>
      <c r="TVY22"/>
      <c r="TVZ22"/>
      <c r="TWA22"/>
      <c r="TWB22"/>
      <c r="TWC22"/>
      <c r="TWD22"/>
      <c r="TWE22"/>
      <c r="TWF22"/>
      <c r="TWG22"/>
      <c r="TWH22"/>
      <c r="TWI22"/>
      <c r="TWJ22"/>
      <c r="TWK22"/>
      <c r="TWL22"/>
      <c r="TWM22"/>
      <c r="TWN22"/>
      <c r="TWO22"/>
      <c r="TWP22"/>
      <c r="TWQ22"/>
      <c r="TWR22"/>
      <c r="TWS22"/>
      <c r="TWT22"/>
      <c r="TWU22"/>
      <c r="TWV22"/>
      <c r="TWW22"/>
      <c r="TWX22"/>
      <c r="TWY22"/>
      <c r="TWZ22"/>
      <c r="TXA22"/>
      <c r="TXB22"/>
      <c r="TXC22"/>
      <c r="TXD22"/>
      <c r="TXE22"/>
      <c r="TXF22"/>
      <c r="TXG22"/>
      <c r="TXH22"/>
      <c r="TXI22"/>
      <c r="TXJ22"/>
      <c r="TXK22"/>
      <c r="TXL22"/>
      <c r="TXM22"/>
      <c r="TXN22"/>
      <c r="TXO22"/>
      <c r="TXP22"/>
      <c r="TXQ22"/>
      <c r="TXR22"/>
      <c r="TXS22"/>
      <c r="TXT22"/>
      <c r="TXU22"/>
      <c r="TXV22"/>
      <c r="TXW22"/>
      <c r="TXX22"/>
      <c r="TXY22"/>
      <c r="TXZ22"/>
      <c r="TYA22"/>
      <c r="TYB22"/>
      <c r="TYC22"/>
      <c r="TYD22"/>
      <c r="TYE22"/>
      <c r="TYF22"/>
      <c r="TYG22"/>
      <c r="TYH22"/>
      <c r="TYI22"/>
      <c r="TYJ22"/>
      <c r="TYK22"/>
      <c r="TYL22"/>
      <c r="TYM22"/>
      <c r="TYN22"/>
      <c r="TYO22"/>
      <c r="TYP22"/>
      <c r="TYQ22"/>
      <c r="TYR22"/>
      <c r="TYS22"/>
      <c r="TYT22"/>
      <c r="TYU22"/>
      <c r="TYV22"/>
      <c r="TYW22"/>
      <c r="TYX22"/>
      <c r="TYY22"/>
      <c r="TYZ22"/>
      <c r="TZA22"/>
      <c r="TZB22"/>
      <c r="TZC22"/>
      <c r="TZD22"/>
      <c r="TZE22"/>
      <c r="TZF22"/>
      <c r="TZG22"/>
      <c r="TZH22"/>
      <c r="TZI22"/>
      <c r="TZJ22"/>
      <c r="TZK22"/>
      <c r="TZL22"/>
      <c r="TZM22"/>
      <c r="TZN22"/>
      <c r="TZO22"/>
      <c r="TZP22"/>
      <c r="TZQ22"/>
      <c r="TZR22"/>
      <c r="TZS22"/>
      <c r="TZT22"/>
      <c r="TZU22"/>
      <c r="TZV22"/>
      <c r="TZW22"/>
      <c r="TZX22"/>
      <c r="TZY22"/>
      <c r="TZZ22"/>
      <c r="UAA22"/>
      <c r="UAB22"/>
      <c r="UAC22"/>
      <c r="UAD22"/>
      <c r="UAE22"/>
      <c r="UAF22"/>
      <c r="UAG22"/>
      <c r="UAH22"/>
      <c r="UAI22"/>
      <c r="UAJ22"/>
      <c r="UAK22"/>
      <c r="UAL22"/>
      <c r="UAM22"/>
      <c r="UAN22"/>
      <c r="UAO22"/>
      <c r="UAP22"/>
      <c r="UAQ22"/>
      <c r="UAR22"/>
      <c r="UAS22"/>
      <c r="UAT22"/>
      <c r="UAU22"/>
      <c r="UAV22"/>
      <c r="UAW22"/>
      <c r="UAX22"/>
      <c r="UAY22"/>
      <c r="UAZ22"/>
      <c r="UBA22"/>
      <c r="UBB22"/>
      <c r="UBC22"/>
      <c r="UBD22"/>
      <c r="UBE22"/>
      <c r="UBF22"/>
      <c r="UBG22"/>
      <c r="UBH22"/>
      <c r="UBI22"/>
      <c r="UBJ22"/>
      <c r="UBK22"/>
      <c r="UBL22"/>
      <c r="UBM22"/>
      <c r="UBN22"/>
      <c r="UBO22"/>
      <c r="UBP22"/>
      <c r="UBQ22"/>
      <c r="UBR22"/>
      <c r="UBS22"/>
      <c r="UBT22"/>
      <c r="UBU22"/>
      <c r="UBV22"/>
      <c r="UBW22"/>
      <c r="UBX22"/>
      <c r="UBY22"/>
      <c r="UBZ22"/>
      <c r="UCA22"/>
      <c r="UCB22"/>
      <c r="UCC22"/>
      <c r="UCD22"/>
      <c r="UCE22"/>
      <c r="UCF22"/>
      <c r="UCG22"/>
      <c r="UCH22"/>
      <c r="UCI22"/>
      <c r="UCJ22"/>
      <c r="UCK22"/>
      <c r="UCL22"/>
      <c r="UCM22"/>
      <c r="UCN22"/>
      <c r="UCO22"/>
      <c r="UCP22"/>
      <c r="UCQ22"/>
      <c r="UCR22"/>
      <c r="UCS22"/>
      <c r="UCT22"/>
      <c r="UCU22"/>
      <c r="UCV22"/>
      <c r="UCW22"/>
      <c r="UCX22"/>
      <c r="UCY22"/>
      <c r="UCZ22"/>
      <c r="UDA22"/>
      <c r="UDB22"/>
      <c r="UDC22"/>
      <c r="UDD22"/>
      <c r="UDE22"/>
      <c r="UDF22"/>
      <c r="UDG22"/>
      <c r="UDH22"/>
      <c r="UDI22"/>
      <c r="UDJ22"/>
      <c r="UDK22"/>
      <c r="UDL22"/>
      <c r="UDM22"/>
      <c r="UDN22"/>
      <c r="UDO22"/>
      <c r="UDP22"/>
      <c r="UDQ22"/>
      <c r="UDR22"/>
      <c r="UDS22"/>
      <c r="UDT22"/>
      <c r="UDU22"/>
      <c r="UDV22"/>
      <c r="UDW22"/>
      <c r="UDX22"/>
      <c r="UDY22"/>
      <c r="UDZ22"/>
      <c r="UEA22"/>
      <c r="UEB22"/>
      <c r="UEC22"/>
      <c r="UED22"/>
      <c r="UEE22"/>
      <c r="UEF22"/>
      <c r="UEG22"/>
      <c r="UEH22"/>
      <c r="UEI22"/>
      <c r="UEJ22"/>
      <c r="UEK22"/>
      <c r="UEL22"/>
      <c r="UEM22"/>
      <c r="UEN22"/>
      <c r="UEO22"/>
      <c r="UEP22"/>
      <c r="UEQ22"/>
      <c r="UER22"/>
      <c r="UES22"/>
      <c r="UET22"/>
      <c r="UEU22"/>
      <c r="UEV22"/>
      <c r="UEW22"/>
      <c r="UEX22"/>
      <c r="UEY22"/>
      <c r="UEZ22"/>
      <c r="UFA22"/>
      <c r="UFB22"/>
      <c r="UFC22"/>
      <c r="UFD22"/>
      <c r="UFE22"/>
      <c r="UFF22"/>
      <c r="UFG22"/>
      <c r="UFH22"/>
      <c r="UFI22"/>
      <c r="UFJ22"/>
      <c r="UFK22"/>
      <c r="UFL22"/>
      <c r="UFM22"/>
      <c r="UFN22"/>
      <c r="UFO22"/>
      <c r="UFP22"/>
      <c r="UFQ22"/>
      <c r="UFR22"/>
      <c r="UFS22"/>
      <c r="UFT22"/>
      <c r="UFU22"/>
      <c r="UFV22"/>
      <c r="UFW22"/>
      <c r="UFX22"/>
      <c r="UFY22"/>
      <c r="UFZ22"/>
      <c r="UGA22"/>
      <c r="UGB22"/>
      <c r="UGC22"/>
      <c r="UGD22"/>
      <c r="UGE22"/>
      <c r="UGF22"/>
      <c r="UGG22"/>
      <c r="UGH22"/>
      <c r="UGI22"/>
      <c r="UGJ22"/>
      <c r="UGK22"/>
      <c r="UGL22"/>
      <c r="UGM22"/>
      <c r="UGN22"/>
      <c r="UGO22"/>
      <c r="UGP22"/>
      <c r="UGQ22"/>
      <c r="UGR22"/>
      <c r="UGS22"/>
      <c r="UGT22"/>
      <c r="UGU22"/>
      <c r="UGV22"/>
      <c r="UGW22"/>
      <c r="UGX22"/>
      <c r="UGY22"/>
      <c r="UGZ22"/>
      <c r="UHA22"/>
      <c r="UHB22"/>
      <c r="UHC22"/>
      <c r="UHD22"/>
      <c r="UHE22"/>
      <c r="UHF22"/>
      <c r="UHG22"/>
      <c r="UHH22"/>
      <c r="UHI22"/>
      <c r="UHJ22"/>
      <c r="UHK22"/>
      <c r="UHL22"/>
      <c r="UHM22"/>
      <c r="UHN22"/>
      <c r="UHO22"/>
      <c r="UHP22"/>
      <c r="UHQ22"/>
      <c r="UHR22"/>
      <c r="UHS22"/>
      <c r="UHT22"/>
      <c r="UHU22"/>
      <c r="UHV22"/>
      <c r="UHW22"/>
      <c r="UHX22"/>
      <c r="UHY22"/>
      <c r="UHZ22"/>
      <c r="UIA22"/>
      <c r="UIB22"/>
      <c r="UIC22"/>
      <c r="UID22"/>
      <c r="UIE22"/>
      <c r="UIF22"/>
      <c r="UIG22"/>
      <c r="UIH22"/>
      <c r="UII22"/>
      <c r="UIJ22"/>
      <c r="UIK22"/>
      <c r="UIL22"/>
      <c r="UIM22"/>
      <c r="UIN22"/>
      <c r="UIO22"/>
      <c r="UIP22"/>
      <c r="UIQ22"/>
      <c r="UIR22"/>
      <c r="UIS22"/>
      <c r="UIT22"/>
      <c r="UIU22"/>
      <c r="UIV22"/>
      <c r="UIW22"/>
      <c r="UIX22"/>
      <c r="UIY22"/>
      <c r="UIZ22"/>
      <c r="UJA22"/>
      <c r="UJB22"/>
      <c r="UJC22"/>
      <c r="UJD22"/>
      <c r="UJE22"/>
      <c r="UJF22"/>
      <c r="UJG22"/>
      <c r="UJH22"/>
      <c r="UJI22"/>
      <c r="UJJ22"/>
      <c r="UJK22"/>
      <c r="UJL22"/>
      <c r="UJM22"/>
      <c r="UJN22"/>
      <c r="UJO22"/>
      <c r="UJP22"/>
      <c r="UJQ22"/>
      <c r="UJR22"/>
      <c r="UJS22"/>
      <c r="UJT22"/>
      <c r="UJU22"/>
      <c r="UJV22"/>
      <c r="UJW22"/>
      <c r="UJX22"/>
      <c r="UJY22"/>
      <c r="UJZ22"/>
      <c r="UKA22"/>
      <c r="UKB22"/>
      <c r="UKC22"/>
      <c r="UKD22"/>
      <c r="UKE22"/>
      <c r="UKF22"/>
      <c r="UKG22"/>
      <c r="UKH22"/>
      <c r="UKI22"/>
      <c r="UKJ22"/>
      <c r="UKK22"/>
      <c r="UKL22"/>
      <c r="UKM22"/>
      <c r="UKN22"/>
      <c r="UKO22"/>
      <c r="UKP22"/>
      <c r="UKQ22"/>
      <c r="UKR22"/>
      <c r="UKS22"/>
      <c r="UKT22"/>
      <c r="UKU22"/>
      <c r="UKV22"/>
      <c r="UKW22"/>
      <c r="UKX22"/>
      <c r="UKY22"/>
      <c r="UKZ22"/>
      <c r="ULA22"/>
      <c r="ULB22"/>
      <c r="ULC22"/>
      <c r="ULD22"/>
      <c r="ULE22"/>
      <c r="ULF22"/>
      <c r="ULG22"/>
      <c r="ULH22"/>
      <c r="ULI22"/>
      <c r="ULJ22"/>
      <c r="ULK22"/>
      <c r="ULL22"/>
      <c r="ULM22"/>
      <c r="ULN22"/>
      <c r="ULO22"/>
      <c r="ULP22"/>
      <c r="ULQ22"/>
      <c r="ULR22"/>
      <c r="ULS22"/>
      <c r="ULT22"/>
      <c r="ULU22"/>
      <c r="ULV22"/>
      <c r="ULW22"/>
      <c r="ULX22"/>
      <c r="ULY22"/>
      <c r="ULZ22"/>
      <c r="UMA22"/>
      <c r="UMB22"/>
      <c r="UMC22"/>
      <c r="UMD22"/>
      <c r="UME22"/>
      <c r="UMF22"/>
      <c r="UMG22"/>
      <c r="UMH22"/>
      <c r="UMI22"/>
      <c r="UMJ22"/>
      <c r="UMK22"/>
      <c r="UML22"/>
      <c r="UMM22"/>
      <c r="UMN22"/>
      <c r="UMO22"/>
      <c r="UMP22"/>
      <c r="UMQ22"/>
      <c r="UMR22"/>
      <c r="UMS22"/>
      <c r="UMT22"/>
      <c r="UMU22"/>
      <c r="UMV22"/>
      <c r="UMW22"/>
      <c r="UMX22"/>
      <c r="UMY22"/>
      <c r="UMZ22"/>
      <c r="UNA22"/>
      <c r="UNB22"/>
      <c r="UNC22"/>
      <c r="UND22"/>
      <c r="UNE22"/>
      <c r="UNF22"/>
      <c r="UNG22"/>
      <c r="UNH22"/>
      <c r="UNI22"/>
      <c r="UNJ22"/>
      <c r="UNK22"/>
      <c r="UNL22"/>
      <c r="UNM22"/>
      <c r="UNN22"/>
      <c r="UNO22"/>
      <c r="UNP22"/>
      <c r="UNQ22"/>
      <c r="UNR22"/>
      <c r="UNS22"/>
      <c r="UNT22"/>
      <c r="UNU22"/>
      <c r="UNV22"/>
      <c r="UNW22"/>
      <c r="UNX22"/>
      <c r="UNY22"/>
      <c r="UNZ22"/>
      <c r="UOA22"/>
      <c r="UOB22"/>
      <c r="UOC22"/>
      <c r="UOD22"/>
      <c r="UOE22"/>
      <c r="UOF22"/>
      <c r="UOG22"/>
      <c r="UOH22"/>
      <c r="UOI22"/>
      <c r="UOJ22"/>
      <c r="UOK22"/>
      <c r="UOL22"/>
      <c r="UOM22"/>
      <c r="UON22"/>
      <c r="UOO22"/>
      <c r="UOP22"/>
      <c r="UOQ22"/>
      <c r="UOR22"/>
      <c r="UOS22"/>
      <c r="UOT22"/>
      <c r="UOU22"/>
      <c r="UOV22"/>
      <c r="UOW22"/>
      <c r="UOX22"/>
      <c r="UOY22"/>
      <c r="UOZ22"/>
      <c r="UPA22"/>
      <c r="UPB22"/>
      <c r="UPC22"/>
      <c r="UPD22"/>
      <c r="UPE22"/>
      <c r="UPF22"/>
      <c r="UPG22"/>
      <c r="UPH22"/>
      <c r="UPI22"/>
      <c r="UPJ22"/>
      <c r="UPK22"/>
      <c r="UPL22"/>
      <c r="UPM22"/>
      <c r="UPN22"/>
      <c r="UPO22"/>
      <c r="UPP22"/>
      <c r="UPQ22"/>
      <c r="UPR22"/>
      <c r="UPS22"/>
      <c r="UPT22"/>
      <c r="UPU22"/>
      <c r="UPV22"/>
      <c r="UPW22"/>
      <c r="UPX22"/>
      <c r="UPY22"/>
      <c r="UPZ22"/>
      <c r="UQA22"/>
      <c r="UQB22"/>
      <c r="UQC22"/>
      <c r="UQD22"/>
      <c r="UQE22"/>
      <c r="UQF22"/>
      <c r="UQG22"/>
      <c r="UQH22"/>
      <c r="UQI22"/>
      <c r="UQJ22"/>
      <c r="UQK22"/>
      <c r="UQL22"/>
      <c r="UQM22"/>
      <c r="UQN22"/>
      <c r="UQO22"/>
      <c r="UQP22"/>
      <c r="UQQ22"/>
      <c r="UQR22"/>
      <c r="UQS22"/>
      <c r="UQT22"/>
      <c r="UQU22"/>
      <c r="UQV22"/>
      <c r="UQW22"/>
      <c r="UQX22"/>
      <c r="UQY22"/>
      <c r="UQZ22"/>
      <c r="URA22"/>
      <c r="URB22"/>
      <c r="URC22"/>
      <c r="URD22"/>
      <c r="URE22"/>
      <c r="URF22"/>
      <c r="URG22"/>
      <c r="URH22"/>
      <c r="URI22"/>
      <c r="URJ22"/>
      <c r="URK22"/>
      <c r="URL22"/>
      <c r="URM22"/>
      <c r="URN22"/>
      <c r="URO22"/>
      <c r="URP22"/>
      <c r="URQ22"/>
      <c r="URR22"/>
      <c r="URS22"/>
      <c r="URT22"/>
      <c r="URU22"/>
      <c r="URV22"/>
      <c r="URW22"/>
      <c r="URX22"/>
      <c r="URY22"/>
      <c r="URZ22"/>
      <c r="USA22"/>
      <c r="USB22"/>
      <c r="USC22"/>
      <c r="USD22"/>
      <c r="USE22"/>
      <c r="USF22"/>
      <c r="USG22"/>
      <c r="USH22"/>
      <c r="USI22"/>
      <c r="USJ22"/>
      <c r="USK22"/>
      <c r="USL22"/>
      <c r="USM22"/>
      <c r="USN22"/>
      <c r="USO22"/>
      <c r="USP22"/>
      <c r="USQ22"/>
      <c r="USR22"/>
      <c r="USS22"/>
      <c r="UST22"/>
      <c r="USU22"/>
      <c r="USV22"/>
      <c r="USW22"/>
      <c r="USX22"/>
      <c r="USY22"/>
      <c r="USZ22"/>
      <c r="UTA22"/>
      <c r="UTB22"/>
      <c r="UTC22"/>
      <c r="UTD22"/>
      <c r="UTE22"/>
      <c r="UTF22"/>
      <c r="UTG22"/>
      <c r="UTH22"/>
      <c r="UTI22"/>
      <c r="UTJ22"/>
      <c r="UTK22"/>
      <c r="UTL22"/>
      <c r="UTM22"/>
      <c r="UTN22"/>
      <c r="UTO22"/>
      <c r="UTP22"/>
      <c r="UTQ22"/>
      <c r="UTR22"/>
      <c r="UTS22"/>
      <c r="UTT22"/>
      <c r="UTU22"/>
      <c r="UTV22"/>
      <c r="UTW22"/>
      <c r="UTX22"/>
      <c r="UTY22"/>
      <c r="UTZ22"/>
      <c r="UUA22"/>
      <c r="UUB22"/>
      <c r="UUC22"/>
      <c r="UUD22"/>
      <c r="UUE22"/>
      <c r="UUF22"/>
      <c r="UUG22"/>
      <c r="UUH22"/>
      <c r="UUI22"/>
      <c r="UUJ22"/>
      <c r="UUK22"/>
      <c r="UUL22"/>
      <c r="UUM22"/>
      <c r="UUN22"/>
      <c r="UUO22"/>
      <c r="UUP22"/>
      <c r="UUQ22"/>
      <c r="UUR22"/>
      <c r="UUS22"/>
      <c r="UUT22"/>
      <c r="UUU22"/>
      <c r="UUV22"/>
      <c r="UUW22"/>
      <c r="UUX22"/>
      <c r="UUY22"/>
      <c r="UUZ22"/>
      <c r="UVA22"/>
      <c r="UVB22"/>
      <c r="UVC22"/>
      <c r="UVD22"/>
      <c r="UVE22"/>
      <c r="UVF22"/>
      <c r="UVG22"/>
      <c r="UVH22"/>
      <c r="UVI22"/>
      <c r="UVJ22"/>
      <c r="UVK22"/>
      <c r="UVL22"/>
      <c r="UVM22"/>
      <c r="UVN22"/>
      <c r="UVO22"/>
      <c r="UVP22"/>
      <c r="UVQ22"/>
      <c r="UVR22"/>
      <c r="UVS22"/>
      <c r="UVT22"/>
      <c r="UVU22"/>
      <c r="UVV22"/>
      <c r="UVW22"/>
      <c r="UVX22"/>
      <c r="UVY22"/>
      <c r="UVZ22"/>
      <c r="UWA22"/>
      <c r="UWB22"/>
      <c r="UWC22"/>
      <c r="UWD22"/>
      <c r="UWE22"/>
      <c r="UWF22"/>
      <c r="UWG22"/>
      <c r="UWH22"/>
      <c r="UWI22"/>
      <c r="UWJ22"/>
      <c r="UWK22"/>
      <c r="UWL22"/>
      <c r="UWM22"/>
      <c r="UWN22"/>
      <c r="UWO22"/>
      <c r="UWP22"/>
      <c r="UWQ22"/>
      <c r="UWR22"/>
      <c r="UWS22"/>
      <c r="UWT22"/>
      <c r="UWU22"/>
      <c r="UWV22"/>
      <c r="UWW22"/>
      <c r="UWX22"/>
      <c r="UWY22"/>
      <c r="UWZ22"/>
      <c r="UXA22"/>
      <c r="UXB22"/>
      <c r="UXC22"/>
      <c r="UXD22"/>
      <c r="UXE22"/>
      <c r="UXF22"/>
      <c r="UXG22"/>
      <c r="UXH22"/>
      <c r="UXI22"/>
      <c r="UXJ22"/>
      <c r="UXK22"/>
      <c r="UXL22"/>
      <c r="UXM22"/>
      <c r="UXN22"/>
      <c r="UXO22"/>
      <c r="UXP22"/>
      <c r="UXQ22"/>
      <c r="UXR22"/>
      <c r="UXS22"/>
      <c r="UXT22"/>
      <c r="UXU22"/>
      <c r="UXV22"/>
      <c r="UXW22"/>
      <c r="UXX22"/>
      <c r="UXY22"/>
      <c r="UXZ22"/>
      <c r="UYA22"/>
      <c r="UYB22"/>
      <c r="UYC22"/>
      <c r="UYD22"/>
      <c r="UYE22"/>
      <c r="UYF22"/>
      <c r="UYG22"/>
      <c r="UYH22"/>
      <c r="UYI22"/>
      <c r="UYJ22"/>
      <c r="UYK22"/>
      <c r="UYL22"/>
      <c r="UYM22"/>
      <c r="UYN22"/>
      <c r="UYO22"/>
      <c r="UYP22"/>
      <c r="UYQ22"/>
      <c r="UYR22"/>
      <c r="UYS22"/>
      <c r="UYT22"/>
      <c r="UYU22"/>
      <c r="UYV22"/>
      <c r="UYW22"/>
      <c r="UYX22"/>
      <c r="UYY22"/>
      <c r="UYZ22"/>
      <c r="UZA22"/>
      <c r="UZB22"/>
      <c r="UZC22"/>
      <c r="UZD22"/>
      <c r="UZE22"/>
      <c r="UZF22"/>
      <c r="UZG22"/>
      <c r="UZH22"/>
      <c r="UZI22"/>
      <c r="UZJ22"/>
      <c r="UZK22"/>
      <c r="UZL22"/>
      <c r="UZM22"/>
      <c r="UZN22"/>
      <c r="UZO22"/>
      <c r="UZP22"/>
      <c r="UZQ22"/>
      <c r="UZR22"/>
      <c r="UZS22"/>
      <c r="UZT22"/>
      <c r="UZU22"/>
      <c r="UZV22"/>
      <c r="UZW22"/>
      <c r="UZX22"/>
      <c r="UZY22"/>
      <c r="UZZ22"/>
      <c r="VAA22"/>
      <c r="VAB22"/>
      <c r="VAC22"/>
      <c r="VAD22"/>
      <c r="VAE22"/>
      <c r="VAF22"/>
      <c r="VAG22"/>
      <c r="VAH22"/>
      <c r="VAI22"/>
      <c r="VAJ22"/>
      <c r="VAK22"/>
      <c r="VAL22"/>
      <c r="VAM22"/>
      <c r="VAN22"/>
      <c r="VAO22"/>
      <c r="VAP22"/>
      <c r="VAQ22"/>
      <c r="VAR22"/>
      <c r="VAS22"/>
      <c r="VAT22"/>
      <c r="VAU22"/>
      <c r="VAV22"/>
      <c r="VAW22"/>
      <c r="VAX22"/>
      <c r="VAY22"/>
      <c r="VAZ22"/>
      <c r="VBA22"/>
      <c r="VBB22"/>
      <c r="VBC22"/>
      <c r="VBD22"/>
      <c r="VBE22"/>
      <c r="VBF22"/>
      <c r="VBG22"/>
      <c r="VBH22"/>
      <c r="VBI22"/>
      <c r="VBJ22"/>
      <c r="VBK22"/>
      <c r="VBL22"/>
      <c r="VBM22"/>
      <c r="VBN22"/>
      <c r="VBO22"/>
      <c r="VBP22"/>
      <c r="VBQ22"/>
      <c r="VBR22"/>
      <c r="VBS22"/>
      <c r="VBT22"/>
      <c r="VBU22"/>
      <c r="VBV22"/>
      <c r="VBW22"/>
      <c r="VBX22"/>
      <c r="VBY22"/>
      <c r="VBZ22"/>
      <c r="VCA22"/>
      <c r="VCB22"/>
      <c r="VCC22"/>
      <c r="VCD22"/>
      <c r="VCE22"/>
      <c r="VCF22"/>
      <c r="VCG22"/>
      <c r="VCH22"/>
      <c r="VCI22"/>
      <c r="VCJ22"/>
      <c r="VCK22"/>
      <c r="VCL22"/>
      <c r="VCM22"/>
      <c r="VCN22"/>
      <c r="VCO22"/>
      <c r="VCP22"/>
      <c r="VCQ22"/>
      <c r="VCR22"/>
      <c r="VCS22"/>
      <c r="VCT22"/>
      <c r="VCU22"/>
      <c r="VCV22"/>
      <c r="VCW22"/>
      <c r="VCX22"/>
      <c r="VCY22"/>
      <c r="VCZ22"/>
      <c r="VDA22"/>
      <c r="VDB22"/>
      <c r="VDC22"/>
      <c r="VDD22"/>
      <c r="VDE22"/>
      <c r="VDF22"/>
      <c r="VDG22"/>
      <c r="VDH22"/>
      <c r="VDI22"/>
      <c r="VDJ22"/>
      <c r="VDK22"/>
      <c r="VDL22"/>
      <c r="VDM22"/>
      <c r="VDN22"/>
      <c r="VDO22"/>
      <c r="VDP22"/>
      <c r="VDQ22"/>
      <c r="VDR22"/>
      <c r="VDS22"/>
      <c r="VDT22"/>
      <c r="VDU22"/>
      <c r="VDV22"/>
      <c r="VDW22"/>
      <c r="VDX22"/>
      <c r="VDY22"/>
      <c r="VDZ22"/>
      <c r="VEA22"/>
      <c r="VEB22"/>
      <c r="VEC22"/>
      <c r="VED22"/>
      <c r="VEE22"/>
      <c r="VEF22"/>
      <c r="VEG22"/>
      <c r="VEH22"/>
      <c r="VEI22"/>
      <c r="VEJ22"/>
      <c r="VEK22"/>
      <c r="VEL22"/>
      <c r="VEM22"/>
      <c r="VEN22"/>
      <c r="VEO22"/>
      <c r="VEP22"/>
      <c r="VEQ22"/>
      <c r="VER22"/>
      <c r="VES22"/>
      <c r="VET22"/>
      <c r="VEU22"/>
      <c r="VEV22"/>
      <c r="VEW22"/>
      <c r="VEX22"/>
      <c r="VEY22"/>
      <c r="VEZ22"/>
      <c r="VFA22"/>
      <c r="VFB22"/>
      <c r="VFC22"/>
      <c r="VFD22"/>
      <c r="VFE22"/>
      <c r="VFF22"/>
      <c r="VFG22"/>
      <c r="VFH22"/>
      <c r="VFI22"/>
      <c r="VFJ22"/>
      <c r="VFK22"/>
      <c r="VFL22"/>
      <c r="VFM22"/>
      <c r="VFN22"/>
      <c r="VFO22"/>
      <c r="VFP22"/>
      <c r="VFQ22"/>
      <c r="VFR22"/>
      <c r="VFS22"/>
      <c r="VFT22"/>
      <c r="VFU22"/>
      <c r="VFV22"/>
      <c r="VFW22"/>
      <c r="VFX22"/>
      <c r="VFY22"/>
      <c r="VFZ22"/>
      <c r="VGA22"/>
      <c r="VGB22"/>
      <c r="VGC22"/>
      <c r="VGD22"/>
      <c r="VGE22"/>
      <c r="VGF22"/>
      <c r="VGG22"/>
      <c r="VGH22"/>
      <c r="VGI22"/>
      <c r="VGJ22"/>
      <c r="VGK22"/>
      <c r="VGL22"/>
      <c r="VGM22"/>
      <c r="VGN22"/>
      <c r="VGO22"/>
      <c r="VGP22"/>
      <c r="VGQ22"/>
      <c r="VGR22"/>
      <c r="VGS22"/>
      <c r="VGT22"/>
      <c r="VGU22"/>
      <c r="VGV22"/>
      <c r="VGW22"/>
      <c r="VGX22"/>
      <c r="VGY22"/>
      <c r="VGZ22"/>
      <c r="VHA22"/>
      <c r="VHB22"/>
      <c r="VHC22"/>
      <c r="VHD22"/>
      <c r="VHE22"/>
      <c r="VHF22"/>
      <c r="VHG22"/>
      <c r="VHH22"/>
      <c r="VHI22"/>
      <c r="VHJ22"/>
      <c r="VHK22"/>
      <c r="VHL22"/>
      <c r="VHM22"/>
      <c r="VHN22"/>
      <c r="VHO22"/>
      <c r="VHP22"/>
      <c r="VHQ22"/>
      <c r="VHR22"/>
      <c r="VHS22"/>
      <c r="VHT22"/>
      <c r="VHU22"/>
      <c r="VHV22"/>
      <c r="VHW22"/>
      <c r="VHX22"/>
      <c r="VHY22"/>
      <c r="VHZ22"/>
      <c r="VIA22"/>
      <c r="VIB22"/>
      <c r="VIC22"/>
      <c r="VID22"/>
      <c r="VIE22"/>
      <c r="VIF22"/>
      <c r="VIG22"/>
      <c r="VIH22"/>
      <c r="VII22"/>
      <c r="VIJ22"/>
      <c r="VIK22"/>
      <c r="VIL22"/>
      <c r="VIM22"/>
      <c r="VIN22"/>
      <c r="VIO22"/>
      <c r="VIP22"/>
      <c r="VIQ22"/>
      <c r="VIR22"/>
      <c r="VIS22"/>
      <c r="VIT22"/>
      <c r="VIU22"/>
      <c r="VIV22"/>
      <c r="VIW22"/>
      <c r="VIX22"/>
      <c r="VIY22"/>
      <c r="VIZ22"/>
      <c r="VJA22"/>
      <c r="VJB22"/>
      <c r="VJC22"/>
      <c r="VJD22"/>
      <c r="VJE22"/>
      <c r="VJF22"/>
      <c r="VJG22"/>
      <c r="VJH22"/>
      <c r="VJI22"/>
      <c r="VJJ22"/>
      <c r="VJK22"/>
      <c r="VJL22"/>
      <c r="VJM22"/>
      <c r="VJN22"/>
      <c r="VJO22"/>
      <c r="VJP22"/>
      <c r="VJQ22"/>
      <c r="VJR22"/>
      <c r="VJS22"/>
      <c r="VJT22"/>
      <c r="VJU22"/>
      <c r="VJV22"/>
      <c r="VJW22"/>
      <c r="VJX22"/>
      <c r="VJY22"/>
      <c r="VJZ22"/>
      <c r="VKA22"/>
      <c r="VKB22"/>
      <c r="VKC22"/>
      <c r="VKD22"/>
      <c r="VKE22"/>
      <c r="VKF22"/>
      <c r="VKG22"/>
      <c r="VKH22"/>
      <c r="VKI22"/>
      <c r="VKJ22"/>
      <c r="VKK22"/>
      <c r="VKL22"/>
      <c r="VKM22"/>
      <c r="VKN22"/>
      <c r="VKO22"/>
      <c r="VKP22"/>
      <c r="VKQ22"/>
      <c r="VKR22"/>
      <c r="VKS22"/>
      <c r="VKT22"/>
      <c r="VKU22"/>
      <c r="VKV22"/>
      <c r="VKW22"/>
      <c r="VKX22"/>
      <c r="VKY22"/>
      <c r="VKZ22"/>
      <c r="VLA22"/>
      <c r="VLB22"/>
      <c r="VLC22"/>
      <c r="VLD22"/>
      <c r="VLE22"/>
      <c r="VLF22"/>
      <c r="VLG22"/>
      <c r="VLH22"/>
      <c r="VLI22"/>
      <c r="VLJ22"/>
      <c r="VLK22"/>
      <c r="VLL22"/>
      <c r="VLM22"/>
      <c r="VLN22"/>
      <c r="VLO22"/>
      <c r="VLP22"/>
      <c r="VLQ22"/>
      <c r="VLR22"/>
      <c r="VLS22"/>
      <c r="VLT22"/>
      <c r="VLU22"/>
      <c r="VLV22"/>
      <c r="VLW22"/>
      <c r="VLX22"/>
      <c r="VLY22"/>
      <c r="VLZ22"/>
      <c r="VMA22"/>
      <c r="VMB22"/>
      <c r="VMC22"/>
      <c r="VMD22"/>
      <c r="VME22"/>
      <c r="VMF22"/>
      <c r="VMG22"/>
      <c r="VMH22"/>
      <c r="VMI22"/>
      <c r="VMJ22"/>
      <c r="VMK22"/>
      <c r="VML22"/>
      <c r="VMM22"/>
      <c r="VMN22"/>
      <c r="VMO22"/>
      <c r="VMP22"/>
      <c r="VMQ22"/>
      <c r="VMR22"/>
      <c r="VMS22"/>
      <c r="VMT22"/>
      <c r="VMU22"/>
      <c r="VMV22"/>
      <c r="VMW22"/>
      <c r="VMX22"/>
      <c r="VMY22"/>
      <c r="VMZ22"/>
      <c r="VNA22"/>
      <c r="VNB22"/>
      <c r="VNC22"/>
      <c r="VND22"/>
      <c r="VNE22"/>
      <c r="VNF22"/>
      <c r="VNG22"/>
      <c r="VNH22"/>
      <c r="VNI22"/>
      <c r="VNJ22"/>
      <c r="VNK22"/>
      <c r="VNL22"/>
      <c r="VNM22"/>
      <c r="VNN22"/>
      <c r="VNO22"/>
      <c r="VNP22"/>
      <c r="VNQ22"/>
      <c r="VNR22"/>
      <c r="VNS22"/>
      <c r="VNT22"/>
      <c r="VNU22"/>
      <c r="VNV22"/>
      <c r="VNW22"/>
      <c r="VNX22"/>
      <c r="VNY22"/>
      <c r="VNZ22"/>
      <c r="VOA22"/>
      <c r="VOB22"/>
      <c r="VOC22"/>
      <c r="VOD22"/>
      <c r="VOE22"/>
      <c r="VOF22"/>
      <c r="VOG22"/>
      <c r="VOH22"/>
      <c r="VOI22"/>
      <c r="VOJ22"/>
      <c r="VOK22"/>
      <c r="VOL22"/>
      <c r="VOM22"/>
      <c r="VON22"/>
      <c r="VOO22"/>
      <c r="VOP22"/>
      <c r="VOQ22"/>
      <c r="VOR22"/>
      <c r="VOS22"/>
      <c r="VOT22"/>
      <c r="VOU22"/>
      <c r="VOV22"/>
      <c r="VOW22"/>
      <c r="VOX22"/>
      <c r="VOY22"/>
      <c r="VOZ22"/>
      <c r="VPA22"/>
      <c r="VPB22"/>
      <c r="VPC22"/>
      <c r="VPD22"/>
      <c r="VPE22"/>
      <c r="VPF22"/>
      <c r="VPG22"/>
      <c r="VPH22"/>
      <c r="VPI22"/>
      <c r="VPJ22"/>
      <c r="VPK22"/>
      <c r="VPL22"/>
      <c r="VPM22"/>
      <c r="VPN22"/>
      <c r="VPO22"/>
      <c r="VPP22"/>
      <c r="VPQ22"/>
      <c r="VPR22"/>
      <c r="VPS22"/>
      <c r="VPT22"/>
      <c r="VPU22"/>
      <c r="VPV22"/>
      <c r="VPW22"/>
      <c r="VPX22"/>
      <c r="VPY22"/>
      <c r="VPZ22"/>
      <c r="VQA22"/>
      <c r="VQB22"/>
      <c r="VQC22"/>
      <c r="VQD22"/>
      <c r="VQE22"/>
      <c r="VQF22"/>
      <c r="VQG22"/>
      <c r="VQH22"/>
      <c r="VQI22"/>
      <c r="VQJ22"/>
      <c r="VQK22"/>
      <c r="VQL22"/>
      <c r="VQM22"/>
      <c r="VQN22"/>
      <c r="VQO22"/>
      <c r="VQP22"/>
      <c r="VQQ22"/>
      <c r="VQR22"/>
      <c r="VQS22"/>
      <c r="VQT22"/>
      <c r="VQU22"/>
      <c r="VQV22"/>
      <c r="VQW22"/>
      <c r="VQX22"/>
      <c r="VQY22"/>
      <c r="VQZ22"/>
      <c r="VRA22"/>
      <c r="VRB22"/>
      <c r="VRC22"/>
      <c r="VRD22"/>
      <c r="VRE22"/>
      <c r="VRF22"/>
      <c r="VRG22"/>
      <c r="VRH22"/>
      <c r="VRI22"/>
      <c r="VRJ22"/>
      <c r="VRK22"/>
      <c r="VRL22"/>
      <c r="VRM22"/>
      <c r="VRN22"/>
      <c r="VRO22"/>
      <c r="VRP22"/>
      <c r="VRQ22"/>
      <c r="VRR22"/>
      <c r="VRS22"/>
      <c r="VRT22"/>
      <c r="VRU22"/>
      <c r="VRV22"/>
      <c r="VRW22"/>
      <c r="VRX22"/>
      <c r="VRY22"/>
      <c r="VRZ22"/>
      <c r="VSA22"/>
      <c r="VSB22"/>
      <c r="VSC22"/>
      <c r="VSD22"/>
      <c r="VSE22"/>
      <c r="VSF22"/>
      <c r="VSG22"/>
      <c r="VSH22"/>
      <c r="VSI22"/>
      <c r="VSJ22"/>
      <c r="VSK22"/>
      <c r="VSL22"/>
      <c r="VSM22"/>
      <c r="VSN22"/>
      <c r="VSO22"/>
      <c r="VSP22"/>
      <c r="VSQ22"/>
      <c r="VSR22"/>
      <c r="VSS22"/>
      <c r="VST22"/>
      <c r="VSU22"/>
      <c r="VSV22"/>
      <c r="VSW22"/>
      <c r="VSX22"/>
      <c r="VSY22"/>
      <c r="VSZ22"/>
      <c r="VTA22"/>
      <c r="VTB22"/>
      <c r="VTC22"/>
      <c r="VTD22"/>
      <c r="VTE22"/>
      <c r="VTF22"/>
      <c r="VTG22"/>
      <c r="VTH22"/>
      <c r="VTI22"/>
      <c r="VTJ22"/>
      <c r="VTK22"/>
      <c r="VTL22"/>
      <c r="VTM22"/>
      <c r="VTN22"/>
      <c r="VTO22"/>
      <c r="VTP22"/>
      <c r="VTQ22"/>
      <c r="VTR22"/>
      <c r="VTS22"/>
      <c r="VTT22"/>
      <c r="VTU22"/>
      <c r="VTV22"/>
      <c r="VTW22"/>
      <c r="VTX22"/>
      <c r="VTY22"/>
      <c r="VTZ22"/>
      <c r="VUA22"/>
      <c r="VUB22"/>
      <c r="VUC22"/>
      <c r="VUD22"/>
      <c r="VUE22"/>
      <c r="VUF22"/>
      <c r="VUG22"/>
      <c r="VUH22"/>
      <c r="VUI22"/>
      <c r="VUJ22"/>
      <c r="VUK22"/>
      <c r="VUL22"/>
      <c r="VUM22"/>
      <c r="VUN22"/>
      <c r="VUO22"/>
      <c r="VUP22"/>
      <c r="VUQ22"/>
      <c r="VUR22"/>
      <c r="VUS22"/>
      <c r="VUT22"/>
      <c r="VUU22"/>
      <c r="VUV22"/>
      <c r="VUW22"/>
      <c r="VUX22"/>
      <c r="VUY22"/>
      <c r="VUZ22"/>
      <c r="VVA22"/>
      <c r="VVB22"/>
      <c r="VVC22"/>
      <c r="VVD22"/>
      <c r="VVE22"/>
      <c r="VVF22"/>
      <c r="VVG22"/>
      <c r="VVH22"/>
      <c r="VVI22"/>
      <c r="VVJ22"/>
      <c r="VVK22"/>
      <c r="VVL22"/>
      <c r="VVM22"/>
      <c r="VVN22"/>
      <c r="VVO22"/>
      <c r="VVP22"/>
      <c r="VVQ22"/>
      <c r="VVR22"/>
      <c r="VVS22"/>
      <c r="VVT22"/>
      <c r="VVU22"/>
      <c r="VVV22"/>
      <c r="VVW22"/>
      <c r="VVX22"/>
      <c r="VVY22"/>
      <c r="VVZ22"/>
      <c r="VWA22"/>
      <c r="VWB22"/>
      <c r="VWC22"/>
      <c r="VWD22"/>
      <c r="VWE22"/>
      <c r="VWF22"/>
      <c r="VWG22"/>
      <c r="VWH22"/>
      <c r="VWI22"/>
      <c r="VWJ22"/>
      <c r="VWK22"/>
      <c r="VWL22"/>
      <c r="VWM22"/>
      <c r="VWN22"/>
      <c r="VWO22"/>
      <c r="VWP22"/>
      <c r="VWQ22"/>
      <c r="VWR22"/>
      <c r="VWS22"/>
      <c r="VWT22"/>
      <c r="VWU22"/>
      <c r="VWV22"/>
      <c r="VWW22"/>
      <c r="VWX22"/>
      <c r="VWY22"/>
      <c r="VWZ22"/>
      <c r="VXA22"/>
      <c r="VXB22"/>
      <c r="VXC22"/>
      <c r="VXD22"/>
      <c r="VXE22"/>
      <c r="VXF22"/>
      <c r="VXG22"/>
      <c r="VXH22"/>
      <c r="VXI22"/>
      <c r="VXJ22"/>
      <c r="VXK22"/>
      <c r="VXL22"/>
      <c r="VXM22"/>
      <c r="VXN22"/>
      <c r="VXO22"/>
      <c r="VXP22"/>
      <c r="VXQ22"/>
      <c r="VXR22"/>
      <c r="VXS22"/>
      <c r="VXT22"/>
      <c r="VXU22"/>
      <c r="VXV22"/>
      <c r="VXW22"/>
      <c r="VXX22"/>
      <c r="VXY22"/>
      <c r="VXZ22"/>
      <c r="VYA22"/>
      <c r="VYB22"/>
      <c r="VYC22"/>
      <c r="VYD22"/>
      <c r="VYE22"/>
      <c r="VYF22"/>
      <c r="VYG22"/>
      <c r="VYH22"/>
      <c r="VYI22"/>
      <c r="VYJ22"/>
      <c r="VYK22"/>
      <c r="VYL22"/>
      <c r="VYM22"/>
      <c r="VYN22"/>
      <c r="VYO22"/>
      <c r="VYP22"/>
      <c r="VYQ22"/>
      <c r="VYR22"/>
      <c r="VYS22"/>
      <c r="VYT22"/>
      <c r="VYU22"/>
      <c r="VYV22"/>
      <c r="VYW22"/>
      <c r="VYX22"/>
      <c r="VYY22"/>
      <c r="VYZ22"/>
      <c r="VZA22"/>
      <c r="VZB22"/>
      <c r="VZC22"/>
      <c r="VZD22"/>
      <c r="VZE22"/>
      <c r="VZF22"/>
      <c r="VZG22"/>
      <c r="VZH22"/>
      <c r="VZI22"/>
      <c r="VZJ22"/>
      <c r="VZK22"/>
      <c r="VZL22"/>
      <c r="VZM22"/>
      <c r="VZN22"/>
      <c r="VZO22"/>
      <c r="VZP22"/>
      <c r="VZQ22"/>
      <c r="VZR22"/>
      <c r="VZS22"/>
      <c r="VZT22"/>
      <c r="VZU22"/>
      <c r="VZV22"/>
      <c r="VZW22"/>
      <c r="VZX22"/>
      <c r="VZY22"/>
      <c r="VZZ22"/>
      <c r="WAA22"/>
      <c r="WAB22"/>
      <c r="WAC22"/>
      <c r="WAD22"/>
      <c r="WAE22"/>
      <c r="WAF22"/>
      <c r="WAG22"/>
      <c r="WAH22"/>
      <c r="WAI22"/>
      <c r="WAJ22"/>
      <c r="WAK22"/>
      <c r="WAL22"/>
      <c r="WAM22"/>
      <c r="WAN22"/>
      <c r="WAO22"/>
      <c r="WAP22"/>
      <c r="WAQ22"/>
      <c r="WAR22"/>
      <c r="WAS22"/>
      <c r="WAT22"/>
      <c r="WAU22"/>
      <c r="WAV22"/>
      <c r="WAW22"/>
      <c r="WAX22"/>
      <c r="WAY22"/>
      <c r="WAZ22"/>
      <c r="WBA22"/>
      <c r="WBB22"/>
      <c r="WBC22"/>
      <c r="WBD22"/>
      <c r="WBE22"/>
      <c r="WBF22"/>
      <c r="WBG22"/>
      <c r="WBH22"/>
      <c r="WBI22"/>
      <c r="WBJ22"/>
      <c r="WBK22"/>
      <c r="WBL22"/>
      <c r="WBM22"/>
      <c r="WBN22"/>
      <c r="WBO22"/>
      <c r="WBP22"/>
      <c r="WBQ22"/>
      <c r="WBR22"/>
      <c r="WBS22"/>
      <c r="WBT22"/>
      <c r="WBU22"/>
      <c r="WBV22"/>
      <c r="WBW22"/>
      <c r="WBX22"/>
      <c r="WBY22"/>
      <c r="WBZ22"/>
      <c r="WCA22"/>
      <c r="WCB22"/>
      <c r="WCC22"/>
      <c r="WCD22"/>
      <c r="WCE22"/>
      <c r="WCF22"/>
      <c r="WCG22"/>
      <c r="WCH22"/>
      <c r="WCI22"/>
      <c r="WCJ22"/>
      <c r="WCK22"/>
      <c r="WCL22"/>
      <c r="WCM22"/>
      <c r="WCN22"/>
      <c r="WCO22"/>
      <c r="WCP22"/>
      <c r="WCQ22"/>
      <c r="WCR22"/>
      <c r="WCS22"/>
      <c r="WCT22"/>
      <c r="WCU22"/>
      <c r="WCV22"/>
      <c r="WCW22"/>
      <c r="WCX22"/>
      <c r="WCY22"/>
      <c r="WCZ22"/>
      <c r="WDA22"/>
      <c r="WDB22"/>
      <c r="WDC22"/>
      <c r="WDD22"/>
      <c r="WDE22"/>
      <c r="WDF22"/>
      <c r="WDG22"/>
      <c r="WDH22"/>
      <c r="WDI22"/>
      <c r="WDJ22"/>
      <c r="WDK22"/>
      <c r="WDL22"/>
      <c r="WDM22"/>
      <c r="WDN22"/>
      <c r="WDO22"/>
      <c r="WDP22"/>
      <c r="WDQ22"/>
      <c r="WDR22"/>
      <c r="WDS22"/>
      <c r="WDT22"/>
      <c r="WDU22"/>
      <c r="WDV22"/>
      <c r="WDW22"/>
      <c r="WDX22"/>
      <c r="WDY22"/>
      <c r="WDZ22"/>
      <c r="WEA22"/>
      <c r="WEB22"/>
      <c r="WEC22"/>
      <c r="WED22"/>
      <c r="WEE22"/>
      <c r="WEF22"/>
      <c r="WEG22"/>
      <c r="WEH22"/>
      <c r="WEI22"/>
      <c r="WEJ22"/>
      <c r="WEK22"/>
      <c r="WEL22"/>
      <c r="WEM22"/>
      <c r="WEN22"/>
      <c r="WEO22"/>
      <c r="WEP22"/>
      <c r="WEQ22"/>
      <c r="WER22"/>
      <c r="WES22"/>
      <c r="WET22"/>
      <c r="WEU22"/>
      <c r="WEV22"/>
      <c r="WEW22"/>
      <c r="WEX22"/>
      <c r="WEY22"/>
      <c r="WEZ22"/>
      <c r="WFA22"/>
      <c r="WFB22"/>
      <c r="WFC22"/>
      <c r="WFD22"/>
      <c r="WFE22"/>
      <c r="WFF22"/>
      <c r="WFG22"/>
      <c r="WFH22"/>
      <c r="WFI22"/>
      <c r="WFJ22"/>
      <c r="WFK22"/>
      <c r="WFL22"/>
      <c r="WFM22"/>
      <c r="WFN22"/>
      <c r="WFO22"/>
      <c r="WFP22"/>
      <c r="WFQ22"/>
      <c r="WFR22"/>
      <c r="WFS22"/>
      <c r="WFT22"/>
      <c r="WFU22"/>
      <c r="WFV22"/>
      <c r="WFW22"/>
      <c r="WFX22"/>
      <c r="WFY22"/>
      <c r="WFZ22"/>
      <c r="WGA22"/>
      <c r="WGB22"/>
      <c r="WGC22"/>
      <c r="WGD22"/>
      <c r="WGE22"/>
      <c r="WGF22"/>
      <c r="WGG22"/>
      <c r="WGH22"/>
      <c r="WGI22"/>
      <c r="WGJ22"/>
      <c r="WGK22"/>
      <c r="WGL22"/>
      <c r="WGM22"/>
      <c r="WGN22"/>
      <c r="WGO22"/>
      <c r="WGP22"/>
      <c r="WGQ22"/>
      <c r="WGR22"/>
      <c r="WGS22"/>
      <c r="WGT22"/>
      <c r="WGU22"/>
      <c r="WGV22"/>
      <c r="WGW22"/>
      <c r="WGX22"/>
      <c r="WGY22"/>
      <c r="WGZ22"/>
      <c r="WHA22"/>
      <c r="WHB22"/>
      <c r="WHC22"/>
      <c r="WHD22"/>
      <c r="WHE22"/>
      <c r="WHF22"/>
      <c r="WHG22"/>
      <c r="WHH22"/>
      <c r="WHI22"/>
      <c r="WHJ22"/>
      <c r="WHK22"/>
      <c r="WHL22"/>
      <c r="WHM22"/>
      <c r="WHN22"/>
      <c r="WHO22"/>
      <c r="WHP22"/>
      <c r="WHQ22"/>
      <c r="WHR22"/>
      <c r="WHS22"/>
      <c r="WHT22"/>
      <c r="WHU22"/>
      <c r="WHV22"/>
      <c r="WHW22"/>
      <c r="WHX22"/>
      <c r="WHY22"/>
      <c r="WHZ22"/>
      <c r="WIA22"/>
      <c r="WIB22"/>
      <c r="WIC22"/>
      <c r="WID22"/>
      <c r="WIE22"/>
      <c r="WIF22"/>
      <c r="WIG22"/>
      <c r="WIH22"/>
      <c r="WII22"/>
      <c r="WIJ22"/>
      <c r="WIK22"/>
      <c r="WIL22"/>
      <c r="WIM22"/>
      <c r="WIN22"/>
      <c r="WIO22"/>
      <c r="WIP22"/>
      <c r="WIQ22"/>
      <c r="WIR22"/>
      <c r="WIS22"/>
      <c r="WIT22"/>
      <c r="WIU22"/>
      <c r="WIV22"/>
      <c r="WIW22"/>
      <c r="WIX22"/>
      <c r="WIY22"/>
      <c r="WIZ22"/>
      <c r="WJA22"/>
      <c r="WJB22"/>
      <c r="WJC22"/>
      <c r="WJD22"/>
      <c r="WJE22"/>
      <c r="WJF22"/>
      <c r="WJG22"/>
      <c r="WJH22"/>
      <c r="WJI22"/>
      <c r="WJJ22"/>
      <c r="WJK22"/>
      <c r="WJL22"/>
      <c r="WJM22"/>
      <c r="WJN22"/>
      <c r="WJO22"/>
      <c r="WJP22"/>
      <c r="WJQ22"/>
      <c r="WJR22"/>
      <c r="WJS22"/>
      <c r="WJT22"/>
      <c r="WJU22"/>
      <c r="WJV22"/>
      <c r="WJW22"/>
      <c r="WJX22"/>
      <c r="WJY22"/>
      <c r="WJZ22"/>
      <c r="WKA22"/>
      <c r="WKB22"/>
      <c r="WKC22"/>
      <c r="WKD22"/>
      <c r="WKE22"/>
      <c r="WKF22"/>
      <c r="WKG22"/>
      <c r="WKH22"/>
      <c r="WKI22"/>
      <c r="WKJ22"/>
      <c r="WKK22"/>
      <c r="WKL22"/>
      <c r="WKM22"/>
      <c r="WKN22"/>
      <c r="WKO22"/>
      <c r="WKP22"/>
      <c r="WKQ22"/>
      <c r="WKR22"/>
      <c r="WKS22"/>
      <c r="WKT22"/>
      <c r="WKU22"/>
      <c r="WKV22"/>
      <c r="WKW22"/>
      <c r="WKX22"/>
      <c r="WKY22"/>
      <c r="WKZ22"/>
      <c r="WLA22"/>
      <c r="WLB22"/>
      <c r="WLC22"/>
      <c r="WLD22"/>
      <c r="WLE22"/>
      <c r="WLF22"/>
      <c r="WLG22"/>
      <c r="WLH22"/>
      <c r="WLI22"/>
      <c r="WLJ22"/>
      <c r="WLK22"/>
      <c r="WLL22"/>
      <c r="WLM22"/>
      <c r="WLN22"/>
      <c r="WLO22"/>
      <c r="WLP22"/>
      <c r="WLQ22"/>
      <c r="WLR22"/>
      <c r="WLS22"/>
      <c r="WLT22"/>
      <c r="WLU22"/>
      <c r="WLV22"/>
      <c r="WLW22"/>
      <c r="WLX22"/>
      <c r="WLY22"/>
      <c r="WLZ22"/>
      <c r="WMA22"/>
      <c r="WMB22"/>
      <c r="WMC22"/>
      <c r="WMD22"/>
      <c r="WME22"/>
      <c r="WMF22"/>
      <c r="WMG22"/>
      <c r="WMH22"/>
      <c r="WMI22"/>
      <c r="WMJ22"/>
      <c r="WMK22"/>
      <c r="WML22"/>
      <c r="WMM22"/>
      <c r="WMN22"/>
      <c r="WMO22"/>
      <c r="WMP22"/>
      <c r="WMQ22"/>
      <c r="WMR22"/>
      <c r="WMS22"/>
      <c r="WMT22"/>
      <c r="WMU22"/>
      <c r="WMV22"/>
      <c r="WMW22"/>
      <c r="WMX22"/>
      <c r="WMY22"/>
      <c r="WMZ22"/>
      <c r="WNA22"/>
      <c r="WNB22"/>
      <c r="WNC22"/>
      <c r="WND22"/>
      <c r="WNE22"/>
      <c r="WNF22"/>
      <c r="WNG22"/>
      <c r="WNH22"/>
      <c r="WNI22"/>
      <c r="WNJ22"/>
      <c r="WNK22"/>
      <c r="WNL22"/>
      <c r="WNM22"/>
      <c r="WNN22"/>
      <c r="WNO22"/>
      <c r="WNP22"/>
      <c r="WNQ22"/>
      <c r="WNR22"/>
      <c r="WNS22"/>
      <c r="WNT22"/>
      <c r="WNU22"/>
      <c r="WNV22"/>
      <c r="WNW22"/>
      <c r="WNX22"/>
      <c r="WNY22"/>
      <c r="WNZ22"/>
      <c r="WOA22"/>
      <c r="WOB22"/>
      <c r="WOC22"/>
      <c r="WOD22"/>
      <c r="WOE22"/>
      <c r="WOF22"/>
      <c r="WOG22"/>
      <c r="WOH22"/>
      <c r="WOI22"/>
      <c r="WOJ22"/>
      <c r="WOK22"/>
      <c r="WOL22"/>
      <c r="WOM22"/>
      <c r="WON22"/>
      <c r="WOO22"/>
      <c r="WOP22"/>
      <c r="WOQ22"/>
      <c r="WOR22"/>
      <c r="WOS22"/>
      <c r="WOT22"/>
      <c r="WOU22"/>
      <c r="WOV22"/>
      <c r="WOW22"/>
      <c r="WOX22"/>
      <c r="WOY22"/>
      <c r="WOZ22"/>
      <c r="WPA22"/>
      <c r="WPB22"/>
      <c r="WPC22"/>
      <c r="WPD22"/>
      <c r="WPE22"/>
      <c r="WPF22"/>
      <c r="WPG22"/>
      <c r="WPH22"/>
      <c r="WPI22"/>
      <c r="WPJ22"/>
      <c r="WPK22"/>
      <c r="WPL22"/>
      <c r="WPM22"/>
      <c r="WPN22"/>
      <c r="WPO22"/>
      <c r="WPP22"/>
      <c r="WPQ22"/>
      <c r="WPR22"/>
      <c r="WPS22"/>
      <c r="WPT22"/>
      <c r="WPU22"/>
      <c r="WPV22"/>
      <c r="WPW22"/>
      <c r="WPX22"/>
      <c r="WPY22"/>
      <c r="WPZ22"/>
      <c r="WQA22"/>
      <c r="WQB22"/>
      <c r="WQC22"/>
      <c r="WQD22"/>
      <c r="WQE22"/>
      <c r="WQF22"/>
      <c r="WQG22"/>
      <c r="WQH22"/>
      <c r="WQI22"/>
      <c r="WQJ22"/>
      <c r="WQK22"/>
      <c r="WQL22"/>
      <c r="WQM22"/>
      <c r="WQN22"/>
      <c r="WQO22"/>
      <c r="WQP22"/>
      <c r="WQQ22"/>
      <c r="WQR22"/>
      <c r="WQS22"/>
      <c r="WQT22"/>
      <c r="WQU22"/>
      <c r="WQV22"/>
      <c r="WQW22"/>
      <c r="WQX22"/>
      <c r="WQY22"/>
      <c r="WQZ22"/>
      <c r="WRA22"/>
      <c r="WRB22"/>
      <c r="WRC22"/>
      <c r="WRD22"/>
      <c r="WRE22"/>
      <c r="WRF22"/>
      <c r="WRG22"/>
      <c r="WRH22"/>
      <c r="WRI22"/>
      <c r="WRJ22"/>
      <c r="WRK22"/>
      <c r="WRL22"/>
      <c r="WRM22"/>
      <c r="WRN22"/>
      <c r="WRO22"/>
      <c r="WRP22"/>
      <c r="WRQ22"/>
      <c r="WRR22"/>
      <c r="WRS22"/>
      <c r="WRT22"/>
      <c r="WRU22"/>
      <c r="WRV22"/>
      <c r="WRW22"/>
      <c r="WRX22"/>
      <c r="WRY22"/>
      <c r="WRZ22"/>
      <c r="WSA22"/>
      <c r="WSB22"/>
      <c r="WSC22"/>
      <c r="WSD22"/>
      <c r="WSE22"/>
      <c r="WSF22"/>
      <c r="WSG22"/>
      <c r="WSH22"/>
      <c r="WSI22"/>
      <c r="WSJ22"/>
      <c r="WSK22"/>
      <c r="WSL22"/>
      <c r="WSM22"/>
      <c r="WSN22"/>
      <c r="WSO22"/>
      <c r="WSP22"/>
      <c r="WSQ22"/>
      <c r="WSR22"/>
      <c r="WSS22"/>
      <c r="WST22"/>
      <c r="WSU22"/>
      <c r="WSV22"/>
      <c r="WSW22"/>
      <c r="WSX22"/>
      <c r="WSY22"/>
      <c r="WSZ22"/>
      <c r="WTA22"/>
      <c r="WTB22"/>
      <c r="WTC22"/>
      <c r="WTD22"/>
      <c r="WTE22"/>
      <c r="WTF22"/>
      <c r="WTG22"/>
      <c r="WTH22"/>
      <c r="WTI22"/>
      <c r="WTJ22"/>
      <c r="WTK22"/>
      <c r="WTL22"/>
      <c r="WTM22"/>
      <c r="WTN22"/>
      <c r="WTO22"/>
      <c r="WTP22"/>
      <c r="WTQ22"/>
      <c r="WTR22"/>
      <c r="WTS22"/>
      <c r="WTT22"/>
      <c r="WTU22"/>
      <c r="WTV22"/>
      <c r="WTW22"/>
      <c r="WTX22"/>
      <c r="WTY22"/>
      <c r="WTZ22"/>
      <c r="WUA22"/>
      <c r="WUB22"/>
      <c r="WUC22"/>
      <c r="WUD22"/>
      <c r="WUE22"/>
      <c r="WUF22"/>
      <c r="WUG22"/>
      <c r="WUH22"/>
      <c r="WUI22"/>
      <c r="WUJ22"/>
      <c r="WUK22"/>
      <c r="WUL22"/>
      <c r="WUM22"/>
      <c r="WUN22"/>
      <c r="WUO22"/>
      <c r="WUP22"/>
      <c r="WUQ22"/>
      <c r="WUR22"/>
      <c r="WUS22"/>
      <c r="WUT22"/>
      <c r="WUU22"/>
      <c r="WUV22"/>
      <c r="WUW22"/>
      <c r="WUX22"/>
      <c r="WUY22"/>
      <c r="WUZ22"/>
      <c r="WVA22"/>
      <c r="WVB22"/>
      <c r="WVC22"/>
      <c r="WVD22"/>
      <c r="WVE22"/>
      <c r="WVF22"/>
      <c r="WVG22"/>
      <c r="WVH22"/>
      <c r="WVI22"/>
      <c r="WVJ22"/>
      <c r="WVK22"/>
      <c r="WVL22"/>
      <c r="WVM22"/>
      <c r="WVN22"/>
      <c r="WVO22"/>
      <c r="WVP22"/>
      <c r="WVQ22"/>
      <c r="WVR22"/>
      <c r="WVS22"/>
      <c r="WVT22"/>
      <c r="WVU22"/>
      <c r="WVV22"/>
      <c r="WVW22"/>
      <c r="WVX22"/>
      <c r="WVY22"/>
      <c r="WVZ22"/>
      <c r="WWA22"/>
      <c r="WWB22"/>
      <c r="WWC22"/>
      <c r="WWD22"/>
      <c r="WWE22"/>
      <c r="WWF22"/>
      <c r="WWG22"/>
      <c r="WWH22"/>
      <c r="WWI22"/>
      <c r="WWJ22"/>
      <c r="WWK22"/>
      <c r="WWL22"/>
      <c r="WWM22"/>
      <c r="WWN22"/>
      <c r="WWO22"/>
      <c r="WWP22"/>
      <c r="WWQ22"/>
      <c r="WWR22"/>
      <c r="WWS22"/>
      <c r="WWT22"/>
      <c r="WWU22"/>
      <c r="WWV22"/>
      <c r="WWW22"/>
      <c r="WWX22"/>
      <c r="WWY22"/>
      <c r="WWZ22"/>
      <c r="WXA22"/>
      <c r="WXB22"/>
      <c r="WXC22"/>
      <c r="WXD22"/>
      <c r="WXE22"/>
      <c r="WXF22"/>
      <c r="WXG22"/>
      <c r="WXH22"/>
      <c r="WXI22"/>
      <c r="WXJ22"/>
      <c r="WXK22"/>
      <c r="WXL22"/>
      <c r="WXM22"/>
      <c r="WXN22"/>
      <c r="WXO22"/>
      <c r="WXP22"/>
      <c r="WXQ22"/>
      <c r="WXR22"/>
      <c r="WXS22"/>
      <c r="WXT22"/>
      <c r="WXU22"/>
      <c r="WXV22"/>
      <c r="WXW22"/>
      <c r="WXX22"/>
      <c r="WXY22"/>
      <c r="WXZ22"/>
      <c r="WYA22"/>
      <c r="WYB22"/>
      <c r="WYC22"/>
      <c r="WYD22"/>
      <c r="WYE22"/>
      <c r="WYF22"/>
      <c r="WYG22"/>
      <c r="WYH22"/>
      <c r="WYI22"/>
      <c r="WYJ22"/>
      <c r="WYK22"/>
      <c r="WYL22"/>
      <c r="WYM22"/>
      <c r="WYN22"/>
      <c r="WYO22"/>
      <c r="WYP22"/>
      <c r="WYQ22"/>
      <c r="WYR22"/>
      <c r="WYS22"/>
      <c r="WYT22"/>
      <c r="WYU22"/>
      <c r="WYV22"/>
      <c r="WYW22"/>
      <c r="WYX22"/>
      <c r="WYY22"/>
      <c r="WYZ22"/>
      <c r="WZA22"/>
      <c r="WZB22"/>
      <c r="WZC22"/>
      <c r="WZD22"/>
      <c r="WZE22"/>
      <c r="WZF22"/>
      <c r="WZG22"/>
      <c r="WZH22"/>
      <c r="WZI22"/>
      <c r="WZJ22"/>
      <c r="WZK22"/>
      <c r="WZL22"/>
      <c r="WZM22"/>
      <c r="WZN22"/>
      <c r="WZO22"/>
      <c r="WZP22"/>
      <c r="WZQ22"/>
      <c r="WZR22"/>
      <c r="WZS22"/>
      <c r="WZT22"/>
      <c r="WZU22"/>
      <c r="WZV22"/>
      <c r="WZW22"/>
      <c r="WZX22"/>
      <c r="WZY22"/>
      <c r="WZZ22"/>
      <c r="XAA22"/>
      <c r="XAB22"/>
      <c r="XAC22"/>
      <c r="XAD22"/>
      <c r="XAE22"/>
      <c r="XAF22"/>
      <c r="XAG22"/>
      <c r="XAH22"/>
      <c r="XAI22"/>
      <c r="XAJ22"/>
      <c r="XAK22"/>
      <c r="XAL22"/>
      <c r="XAM22"/>
      <c r="XAN22"/>
      <c r="XAO22"/>
      <c r="XAP22"/>
      <c r="XAQ22"/>
      <c r="XAR22"/>
      <c r="XAS22"/>
      <c r="XAT22"/>
      <c r="XAU22"/>
      <c r="XAV22"/>
      <c r="XAW22"/>
      <c r="XAX22"/>
      <c r="XAY22"/>
      <c r="XAZ22"/>
      <c r="XBA22"/>
      <c r="XBB22"/>
      <c r="XBC22"/>
      <c r="XBD22"/>
      <c r="XBE22"/>
      <c r="XBF22"/>
      <c r="XBG22"/>
      <c r="XBH22"/>
      <c r="XBI22"/>
      <c r="XBJ22"/>
      <c r="XBK22"/>
      <c r="XBL22"/>
      <c r="XBM22"/>
      <c r="XBN22"/>
      <c r="XBO22"/>
      <c r="XBP22"/>
      <c r="XBQ22"/>
      <c r="XBR22"/>
      <c r="XBS22"/>
      <c r="XBT22"/>
      <c r="XBU22"/>
      <c r="XBV22"/>
      <c r="XBW22"/>
      <c r="XBX22"/>
      <c r="XBY22"/>
      <c r="XBZ22"/>
      <c r="XCA22"/>
      <c r="XCB22"/>
      <c r="XCC22"/>
      <c r="XCD22"/>
      <c r="XCE22"/>
      <c r="XCF22"/>
      <c r="XCG22"/>
      <c r="XCH22"/>
      <c r="XCI22"/>
      <c r="XCJ22"/>
      <c r="XCK22"/>
      <c r="XCL22"/>
      <c r="XCM22"/>
      <c r="XCN22"/>
      <c r="XCO22"/>
      <c r="XCP22"/>
      <c r="XCQ22"/>
      <c r="XCR22"/>
      <c r="XCS22"/>
      <c r="XCT22"/>
      <c r="XCU22"/>
      <c r="XCV22"/>
      <c r="XCW22"/>
      <c r="XCX22"/>
      <c r="XCY22"/>
      <c r="XCZ22"/>
      <c r="XDA22"/>
      <c r="XDB22"/>
      <c r="XDC22"/>
      <c r="XDD22"/>
      <c r="XDE22"/>
      <c r="XDF22"/>
      <c r="XDG22"/>
      <c r="XDH22"/>
      <c r="XDI22"/>
      <c r="XDJ22"/>
      <c r="XDK22"/>
      <c r="XDL22"/>
      <c r="XDM22"/>
      <c r="XDN22"/>
      <c r="XDO22"/>
      <c r="XDP22"/>
      <c r="XDQ22"/>
      <c r="XDR22"/>
      <c r="XDS22"/>
      <c r="XDT22"/>
      <c r="XDU22"/>
      <c r="XDV22"/>
      <c r="XDW22"/>
      <c r="XDX22"/>
      <c r="XDY22"/>
      <c r="XDZ22"/>
      <c r="XEA22"/>
      <c r="XEB22"/>
      <c r="XEC22"/>
      <c r="XED22"/>
      <c r="XEE22"/>
      <c r="XEF22"/>
      <c r="XEG22"/>
      <c r="XEH22"/>
      <c r="XEI22"/>
      <c r="XEJ22"/>
      <c r="XEK22"/>
      <c r="XEL22"/>
      <c r="XEM22"/>
      <c r="XEN22"/>
      <c r="XEO22"/>
      <c r="XEP22"/>
      <c r="XEQ22"/>
      <c r="XER22"/>
      <c r="XES22"/>
      <c r="XET22" s="5"/>
      <c r="XEU22" s="5"/>
      <c r="XEV22" s="8"/>
      <c r="XEW22" s="8"/>
      <c r="XEX22" s="5"/>
      <c r="XEY22" s="5"/>
      <c r="XEZ22" s="5"/>
      <c r="XFA22" s="5"/>
      <c r="XFB22" s="27"/>
      <c r="XFC22" s="5"/>
    </row>
  </sheetData>
  <autoFilter ref="A4:AC22">
    <extLst/>
  </autoFilter>
  <mergeCells count="15">
    <mergeCell ref="A2:U2"/>
    <mergeCell ref="W2:AB2"/>
    <mergeCell ref="A3:E3"/>
    <mergeCell ref="F3:I3"/>
    <mergeCell ref="J3:Q3"/>
    <mergeCell ref="R3:R4"/>
    <mergeCell ref="S3:S4"/>
    <mergeCell ref="T3:T4"/>
    <mergeCell ref="U3:U4"/>
    <mergeCell ref="W3:W4"/>
    <mergeCell ref="X3:X4"/>
    <mergeCell ref="Y3:Y4"/>
    <mergeCell ref="Z3:Z4"/>
    <mergeCell ref="AC3:AC4"/>
    <mergeCell ref="AA3:AB4"/>
  </mergeCells>
  <pageMargins left="0.826388888888889" right="0.393055555555556" top="0.511805555555556" bottom="0.747916666666667" header="0.313888888888889" footer="0.313888888888889"/>
  <pageSetup paperSize="8" scale="93"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旅游资源产业路项目明细</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欧阳京亚</dc:creator>
  <cp:lastModifiedBy>墨瞳</cp:lastModifiedBy>
  <dcterms:created xsi:type="dcterms:W3CDTF">2015-06-05T18:19:00Z</dcterms:created>
  <dcterms:modified xsi:type="dcterms:W3CDTF">2021-10-21T00:17:38Z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F646D6CC34A5473CA0D147F14046E241</vt:lpwstr>
  </property>
</Properties>
</file>