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84" tabRatio="897" activeTab="0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  <sheet name="Sheet1" sheetId="31" r:id="rId31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一般预算支出'!$A$1:$R$10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一般-商品服务(政府预算)'!$A$1:$S$10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经费拨款（部门预算）'!$A$1:$U$10</definedName>
    <definedName name="_xlnm.Print_Area" localSheetId="26">'27 经费拨款(政府预算)'!$A$1:$T$10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'!$A$1:$O$9</definedName>
    <definedName name="_xlnm.Print_Area" localSheetId="29">'30 项目绩效'!$A$1:$L$6</definedName>
    <definedName name="_xlnm.Print_Area" localSheetId="3">'4 支出分类（部门预算）'!$A$1:$T$10</definedName>
    <definedName name="_xlnm.Print_Area" localSheetId="4">'5 支出分类(政府预算)'!$1:$10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 商品服务（按部门预算）'!$A$1:$Y$10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<sst xmlns="http://schemas.openxmlformats.org/spreadsheetml/2006/main" count="902" uniqueCount="284">
  <si>
    <t>表-01</t>
  </si>
  <si>
    <t>部门收支总表</t>
  </si>
  <si>
    <t>单位名称：岳阳县大云山国家森林公园管理处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</si>
  <si>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</si>
  <si>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</si>
  <si>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</si>
  <si>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</si>
  <si>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</si>
  <si>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</si>
  <si>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</si>
  <si>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</si>
  <si>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</si>
  <si>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</si>
  <si>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</si>
  <si>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</si>
  <si>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</si>
  <si>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</si>
  <si>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</si>
  <si>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</si>
  <si>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</si>
  <si>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</si>
  <si>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</si>
  <si>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</si>
  <si>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</si>
  <si>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</si>
  <si>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</si>
  <si>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</si>
  <si>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</si>
  <si>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</si>
  <si>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</si>
  <si>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</si>
  <si>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</si>
  <si>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</si>
  <si>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</si>
  <si>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</si>
  <si>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</si>
  <si>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</si>
  <si>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</si>
  <si>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</si>
  <si>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</si>
  <si>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</si>
  <si>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</si>
  <si>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</si>
  <si>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</si>
  <si>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</si>
  <si>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</si>
  <si>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</si>
  <si>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</si>
  <si>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</si>
  <si>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</si>
  <si>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</si>
  <si>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</si>
  <si>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</si>
  <si>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</si>
  <si>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</si>
  <si>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</si>
  <si>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</si>
  <si>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</si>
  <si>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</si>
  <si>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</si>
  <si>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</si>
  <si>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</si>
  <si>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</si>
  <si>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</si>
  <si>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</si>
  <si>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</si>
  <si>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</si>
  <si>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</si>
  <si>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</si>
  <si>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</si>
  <si>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</si>
  <si>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</si>
  <si>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</si>
  <si>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</si>
  <si>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</si>
  <si>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</si>
  <si>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</si>
  <si>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</si>
  <si>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</si>
  <si>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</si>
  <si>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</si>
  <si>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</si>
  <si>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</si>
  <si>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</si>
  <si>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</si>
  <si>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</si>
  <si>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</si>
  <si>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</si>
  <si>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</si>
  <si>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</si>
  <si>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</si>
  <si>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</si>
  <si>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</si>
  <si>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</si>
  <si>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</si>
  <si>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</si>
  <si>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</si>
  <si>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</si>
  <si>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</si>
  <si>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农林水支出</t>
  </si>
  <si>
    <t>02</t>
  </si>
  <si>
    <t>林业和草原</t>
  </si>
  <si>
    <t>213</t>
  </si>
  <si>
    <t>07</t>
  </si>
  <si>
    <t xml:space="preserve">  森林资源管理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</si>
  <si>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</si>
  <si>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</si>
  <si>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</si>
  <si>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</si>
  <si>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</si>
  <si>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</si>
  <si>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</si>
  <si>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</si>
  <si>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</si>
  <si>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</si>
  <si>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</si>
  <si>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</si>
  <si>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</si>
  <si>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</si>
  <si>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</si>
  <si>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</si>
  <si>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</si>
  <si>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</si>
  <si>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</si>
  <si>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</si>
  <si>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</si>
  <si>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</si>
  <si>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</si>
  <si>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</si>
  <si>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</si>
  <si>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</si>
  <si>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</si>
  <si>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</si>
  <si>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</si>
  <si>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</si>
  <si>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</si>
  <si>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</si>
  <si>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</si>
  <si>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</si>
  <si>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</si>
  <si>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</si>
  <si>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</si>
  <si>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</si>
  <si>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</si>
  <si>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</si>
  <si>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</si>
  <si>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</si>
  <si>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</si>
  <si>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</si>
  <si>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</si>
  <si>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</si>
  <si>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</si>
  <si>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</si>
  <si>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</si>
  <si>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</si>
  <si>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</si>
  <si>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</si>
  <si>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</si>
  <si>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</si>
  <si>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</si>
  <si>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</si>
  <si>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</si>
  <si>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</si>
  <si>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</si>
  <si>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</si>
  <si>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</si>
  <si>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</si>
  <si>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</si>
  <si>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</si>
  <si>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</si>
  <si>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</si>
  <si>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</si>
  <si>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</si>
  <si>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</si>
  <si>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</si>
  <si>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</si>
  <si>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</si>
  <si>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</si>
  <si>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</si>
  <si>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</si>
  <si>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</si>
  <si>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</si>
  <si>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</si>
  <si>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</si>
  <si>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</si>
  <si>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</si>
  <si>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</si>
  <si>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</si>
  <si>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</si>
  <si>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</si>
  <si>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</si>
  <si>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</si>
  <si>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</si>
  <si>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</si>
  <si>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</si>
  <si>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</si>
  <si>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</si>
  <si>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</si>
  <si>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</si>
  <si>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</si>
  <si>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无</t>
  </si>
  <si>
    <t>说明：本单位无2021年对个人和家庭补助支出的预算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</si>
  <si>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</si>
  <si>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</si>
  <si>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</si>
  <si>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</si>
  <si>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</si>
  <si>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</si>
  <si>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</si>
  <si>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</si>
  <si>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</si>
  <si>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</si>
  <si>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</si>
  <si>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</si>
  <si>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</si>
  <si>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</si>
  <si>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</si>
  <si>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</si>
  <si>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</si>
  <si>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</si>
  <si>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</si>
  <si>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</si>
  <si>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</si>
  <si>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</si>
  <si>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</si>
  <si>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</si>
  <si>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</si>
  <si>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</si>
  <si>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</si>
  <si>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</si>
  <si>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</si>
  <si>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</si>
  <si>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</si>
  <si>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</si>
  <si>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说明：本年度本单位无项目支出预算</t>
  </si>
  <si>
    <t>表-22</t>
  </si>
  <si>
    <t>政府性基金拨款支出预算表（按部门预算经济分类）</t>
  </si>
  <si>
    <t>说明：本年度本单位无政府性基金拨款支出预算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</si>
  <si>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</si>
  <si>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</si>
  <si>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</si>
  <si>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</si>
  <si>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说明：本年度本单位无纳入专户管理的非税收入拨款支出预算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</si>
  <si>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</si>
  <si>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</si>
  <si>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</si>
  <si>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</si>
  <si>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</si>
  <si>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</si>
  <si>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</si>
  <si>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</si>
  <si>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</si>
  <si>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</si>
  <si>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</si>
  <si>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</si>
  <si>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</si>
  <si>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</si>
  <si>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</si>
  <si>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</si>
  <si>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</si>
  <si>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</si>
  <si>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</si>
  <si>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</si>
  <si>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</si>
  <si>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</si>
  <si>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</si>
  <si>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</si>
  <si>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</si>
  <si>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</si>
  <si>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森林管护、发展旅游、景区宗教活动场所协调工作和文物保护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</si>
  <si>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</si>
  <si>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</si>
  <si>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</si>
  <si>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</si>
  <si>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</si>
  <si>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</si>
  <si>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</si>
  <si>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</si>
  <si>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</si>
  <si>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</si>
  <si>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</si>
  <si>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</si>
  <si>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</si>
  <si>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说明：本单位本年度无项目支出预算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</si>
</sst>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3" applyNumberFormat="0" applyFill="0" applyAlignment="0" applyProtection="0"/>
    <xf numFmtId="0" fontId="18" fillId="6" borderId="0" applyNumberFormat="0" applyBorder="0" applyAlignment="0" applyProtection="0"/>
    <xf numFmtId="0" fontId="2" fillId="0" borderId="0">
      <alignment vertical="center"/>
      <protection/>
    </xf>
    <xf numFmtId="0" fontId="20" fillId="0" borderId="4" applyNumberFormat="0" applyFill="0" applyAlignment="0" applyProtection="0"/>
    <xf numFmtId="0" fontId="18" fillId="6" borderId="0" applyNumberFormat="0" applyBorder="0" applyAlignment="0" applyProtection="0"/>
    <xf numFmtId="0" fontId="17" fillId="8" borderId="5" applyNumberFormat="0" applyAlignment="0" applyProtection="0"/>
    <xf numFmtId="0" fontId="28" fillId="8" borderId="1" applyNumberFormat="0" applyAlignment="0" applyProtection="0"/>
    <xf numFmtId="0" fontId="2" fillId="0" borderId="0">
      <alignment vertical="center"/>
      <protection/>
    </xf>
    <xf numFmtId="0" fontId="27" fillId="9" borderId="6" applyNumberFormat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31" fillId="0" borderId="8" applyNumberFormat="0" applyFill="0" applyAlignment="0" applyProtection="0"/>
    <xf numFmtId="0" fontId="30" fillId="4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6" borderId="0" applyNumberFormat="0" applyBorder="0" applyAlignment="0" applyProtection="0"/>
    <xf numFmtId="0" fontId="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0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0" xfId="83" applyFont="1" applyFill="1" applyAlignment="1">
      <alignment horizontal="left" vertical="center"/>
      <protection/>
    </xf>
    <xf numFmtId="0" fontId="0" fillId="18" borderId="0" xfId="0" applyFill="1" applyAlignment="1">
      <alignment horizontal="right" vertical="center"/>
    </xf>
    <xf numFmtId="0" fontId="6" fillId="18" borderId="9" xfId="79" applyNumberFormat="1" applyFont="1" applyFill="1" applyBorder="1" applyAlignment="1" applyProtection="1">
      <alignment horizontal="center" vertical="center" wrapText="1"/>
      <protection/>
    </xf>
    <xf numFmtId="0" fontId="6" fillId="18" borderId="10" xfId="79" applyNumberFormat="1" applyFont="1" applyFill="1" applyBorder="1" applyAlignment="1" applyProtection="1">
      <alignment horizontal="center" vertical="center" wrapText="1"/>
      <protection/>
    </xf>
    <xf numFmtId="0" fontId="6" fillId="18" borderId="11" xfId="79" applyNumberFormat="1" applyFont="1" applyFill="1" applyBorder="1" applyAlignment="1" applyProtection="1">
      <alignment horizontal="center" vertical="center" wrapText="1"/>
      <protection/>
    </xf>
    <xf numFmtId="0" fontId="6" fillId="18" borderId="10" xfId="79" applyNumberFormat="1" applyFont="1" applyFill="1" applyBorder="1" applyAlignment="1" applyProtection="1">
      <alignment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0" fontId="3" fillId="18" borderId="0" xfId="79" applyFont="1" applyFill="1" applyAlignment="1">
      <alignment horizontal="left" vertical="center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6" fillId="18" borderId="11" xfId="19" applyNumberFormat="1" applyFont="1" applyFill="1" applyBorder="1" applyAlignment="1" applyProtection="1">
      <alignment horizontal="center" vertical="center"/>
      <protection/>
    </xf>
    <xf numFmtId="0" fontId="6" fillId="18" borderId="10" xfId="19" applyNumberFormat="1" applyFont="1" applyFill="1" applyBorder="1" applyAlignment="1" applyProtection="1">
      <alignment horizontal="center" vertical="center"/>
      <protection/>
    </xf>
    <xf numFmtId="0" fontId="6" fillId="18" borderId="9" xfId="19" applyNumberFormat="1" applyFont="1" applyFill="1" applyBorder="1" applyAlignment="1" applyProtection="1">
      <alignment horizontal="center" vertical="center"/>
      <protection/>
    </xf>
    <xf numFmtId="0" fontId="6" fillId="18" borderId="13" xfId="19" applyNumberFormat="1" applyFont="1" applyFill="1" applyBorder="1" applyAlignment="1" applyProtection="1">
      <alignment horizontal="center" vertical="center" wrapText="1"/>
      <protection/>
    </xf>
    <xf numFmtId="0" fontId="6" fillId="18" borderId="14" xfId="19" applyNumberFormat="1" applyFont="1" applyFill="1" applyBorder="1" applyAlignment="1" applyProtection="1">
      <alignment horizontal="center" vertical="center"/>
      <protection/>
    </xf>
    <xf numFmtId="0" fontId="6" fillId="18" borderId="15" xfId="19" applyNumberFormat="1" applyFont="1" applyFill="1" applyBorder="1" applyAlignment="1" applyProtection="1">
      <alignment horizontal="center" vertical="center"/>
      <protection/>
    </xf>
    <xf numFmtId="0" fontId="6" fillId="18" borderId="0" xfId="19" applyNumberFormat="1" applyFont="1" applyFill="1" applyAlignment="1" applyProtection="1">
      <alignment horizontal="center" vertical="center" wrapText="1"/>
      <protection/>
    </xf>
    <xf numFmtId="0" fontId="6" fillId="18" borderId="16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right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3" fillId="18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12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 vertical="center" shrinkToFit="1"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shrinkToFit="1"/>
    </xf>
    <xf numFmtId="4" fontId="3" fillId="18" borderId="10" xfId="0" applyNumberFormat="1" applyFont="1" applyFill="1" applyBorder="1" applyAlignment="1">
      <alignment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9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0" fontId="3" fillId="18" borderId="22" xfId="20" applyNumberFormat="1" applyFont="1" applyFill="1" applyBorder="1" applyAlignment="1" applyProtection="1">
      <alignment horizontal="center" vertical="center" wrapText="1"/>
      <protection/>
    </xf>
    <xf numFmtId="178" fontId="2" fillId="18" borderId="10" xfId="20" applyNumberFormat="1" applyFont="1" applyFill="1" applyBorder="1" applyAlignment="1" applyProtection="1">
      <alignment horizontal="right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0" xfId="20" applyNumberFormat="1" applyFill="1" applyBorder="1" applyAlignment="1">
      <alignment horizontal="right" vertical="center" wrapText="1"/>
      <protection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2" fillId="18" borderId="0" xfId="27" applyFill="1" applyAlignment="1">
      <alignment horizontal="left"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25" xfId="27" applyNumberFormat="1" applyFont="1" applyFill="1" applyBorder="1" applyAlignment="1" applyProtection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26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7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12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18" borderId="0" xfId="27" applyNumberFormat="1" applyFont="1" applyFill="1" applyAlignment="1">
      <alignment horizontal="left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0" fontId="3" fillId="18" borderId="16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left"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wrapText="1"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7" fillId="18" borderId="0" xfId="61" applyNumberFormat="1" applyFont="1" applyFill="1" applyAlignment="1" applyProtection="1">
      <alignment horizontal="center" vertical="center"/>
      <protection/>
    </xf>
    <xf numFmtId="0" fontId="3" fillId="18" borderId="28" xfId="61" applyFont="1" applyFill="1" applyBorder="1" applyAlignment="1">
      <alignment horizontal="center" vertical="center"/>
      <protection/>
    </xf>
    <xf numFmtId="0" fontId="3" fillId="18" borderId="29" xfId="61" applyFont="1" applyFill="1" applyBorder="1" applyAlignment="1">
      <alignment horizontal="center" vertical="center"/>
      <protection/>
    </xf>
    <xf numFmtId="0" fontId="3" fillId="18" borderId="17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30" xfId="61" applyNumberFormat="1" applyFont="1" applyFill="1" applyBorder="1" applyAlignment="1" applyProtection="1">
      <alignment horizontal="center" vertical="center"/>
      <protection/>
    </xf>
    <xf numFmtId="0" fontId="3" fillId="18" borderId="31" xfId="61" applyNumberFormat="1" applyFont="1" applyFill="1" applyBorder="1" applyAlignment="1" applyProtection="1">
      <alignment horizontal="center" vertical="center" wrapText="1"/>
      <protection/>
    </xf>
    <xf numFmtId="0" fontId="3" fillId="18" borderId="9" xfId="61" applyNumberFormat="1" applyFont="1" applyFill="1" applyBorder="1" applyAlignment="1" applyProtection="1">
      <alignment horizontal="center" vertical="center"/>
      <protection/>
    </xf>
    <xf numFmtId="49" fontId="3" fillId="18" borderId="9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49" fontId="3" fillId="18" borderId="0" xfId="61" applyNumberFormat="1" applyFont="1" applyFill="1" applyAlignment="1">
      <alignment horizontal="left" vertical="center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79" fontId="3" fillId="18" borderId="0" xfId="61" applyNumberFormat="1" applyFont="1" applyFill="1" applyAlignment="1">
      <alignment horizontal="center" vertical="center"/>
      <protection/>
    </xf>
    <xf numFmtId="179" fontId="3" fillId="18" borderId="0" xfId="61" applyNumberFormat="1" applyFont="1" applyFill="1" applyAlignment="1">
      <alignment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20" xfId="61" applyFont="1" applyFill="1" applyBorder="1" applyAlignment="1">
      <alignment horizontal="left"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/>
      <protection/>
    </xf>
    <xf numFmtId="0" fontId="3" fillId="18" borderId="0" xfId="61" applyFont="1" applyFill="1" applyAlignment="1">
      <alignment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 applyProtection="1">
      <alignment horizontal="center" vertical="center" wrapText="1"/>
      <protection locked="0"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6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49" fontId="3" fillId="18" borderId="10" xfId="76" applyNumberFormat="1" applyFont="1" applyFill="1" applyBorder="1" applyAlignment="1" applyProtection="1">
      <alignment horizontal="left" vertical="center"/>
      <protection/>
    </xf>
    <xf numFmtId="176" fontId="3" fillId="18" borderId="12" xfId="76" applyNumberFormat="1" applyFont="1" applyFill="1" applyBorder="1" applyAlignment="1" applyProtection="1">
      <alignment horizontal="right" vertical="center" wrapText="1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left"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12" xfId="76" applyNumberFormat="1" applyFont="1" applyFill="1" applyBorder="1" applyAlignment="1" applyProtection="1">
      <alignment horizontal="right" vertical="center" wrapText="1"/>
      <protection/>
    </xf>
    <xf numFmtId="180" fontId="3" fillId="18" borderId="0" xfId="76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lef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center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left" vertical="center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22" xfId="0" applyFont="1" applyFill="1" applyBorder="1" applyAlignment="1">
      <alignment horizontal="center" vertical="center" wrapText="1"/>
    </xf>
    <xf numFmtId="181" fontId="3" fillId="18" borderId="10" xfId="0" applyNumberFormat="1" applyFont="1" applyFill="1" applyBorder="1" applyAlignment="1">
      <alignment horizontal="center" vertical="center" wrapText="1"/>
    </xf>
    <xf numFmtId="181" fontId="3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right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22" xfId="71" applyNumberFormat="1" applyFont="1" applyFill="1" applyBorder="1" applyAlignment="1" applyProtection="1">
      <alignment horizontal="center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182" fontId="3" fillId="18" borderId="0" xfId="71" applyNumberFormat="1" applyFont="1" applyFill="1" applyAlignment="1" applyProtection="1">
      <alignment horizontal="centerContinuous" vertical="center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3" fillId="18" borderId="22" xfId="39" applyNumberFormat="1" applyFont="1" applyFill="1" applyBorder="1" applyAlignment="1" applyProtection="1">
      <alignment horizontal="center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180" fontId="3" fillId="18" borderId="0" xfId="39" applyNumberFormat="1" applyFont="1" applyFill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4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184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32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23" xfId="74" applyNumberFormat="1" applyFont="1" applyFill="1" applyBorder="1" applyAlignment="1" applyProtection="1">
      <alignment horizontal="center" vertical="center" wrapText="1"/>
      <protection/>
    </xf>
    <xf numFmtId="178" fontId="3" fillId="18" borderId="12" xfId="77" applyNumberFormat="1" applyFont="1" applyFill="1" applyBorder="1" applyAlignment="1" applyProtection="1">
      <alignment horizontal="right" vertical="center" wrapText="1"/>
      <protection/>
    </xf>
    <xf numFmtId="178" fontId="3" fillId="18" borderId="9" xfId="77" applyNumberFormat="1" applyFont="1" applyFill="1" applyBorder="1" applyAlignment="1" applyProtection="1">
      <alignment horizontal="right"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24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4" fontId="3" fillId="18" borderId="0" xfId="74" applyNumberFormat="1" applyFont="1" applyFill="1" applyAlignment="1" applyProtection="1">
      <alignment horizontal="center" vertical="center"/>
      <protection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Alignment="1" applyProtection="1">
      <alignment vertical="center"/>
      <protection/>
    </xf>
    <xf numFmtId="0" fontId="11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6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6" fillId="18" borderId="10" xfId="0" applyNumberFormat="1" applyFont="1" applyFill="1" applyBorder="1" applyAlignment="1" applyProtection="1">
      <alignment horizontal="centerContinuous" vertical="center"/>
      <protection/>
    </xf>
    <xf numFmtId="0" fontId="6" fillId="18" borderId="10" xfId="0" applyNumberFormat="1" applyFont="1" applyFill="1" applyBorder="1" applyAlignment="1" applyProtection="1">
      <alignment horizontal="center" vertical="center" wrapText="1"/>
      <protection/>
    </xf>
    <xf numFmtId="0" fontId="6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33" xfId="0" applyNumberFormat="1" applyFont="1" applyFill="1" applyBorder="1" applyAlignment="1" applyProtection="1">
      <alignment horizontal="left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/>
      <protection/>
    </xf>
    <xf numFmtId="0" fontId="3" fillId="18" borderId="0" xfId="75" applyFont="1" applyFill="1" applyAlignment="1">
      <alignment horizontal="left" vertical="center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3" fillId="18" borderId="24" xfId="0" applyFont="1" applyFill="1" applyBorder="1" applyAlignment="1">
      <alignment horizontal="center" vertical="center" wrapText="1"/>
    </xf>
    <xf numFmtId="0" fontId="0" fillId="18" borderId="20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3" fillId="18" borderId="24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24" xfId="62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62" applyFont="1" applyFill="1" applyAlignment="1">
      <alignment horizontal="centerContinuous" vertical="center"/>
      <protection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right" vertical="center" wrapText="1"/>
      <protection/>
    </xf>
    <xf numFmtId="0" fontId="7" fillId="18" borderId="0" xfId="62" applyNumberFormat="1" applyFont="1" applyFill="1" applyAlignment="1" applyProtection="1">
      <alignment horizontal="center" vertical="center" wrapText="1"/>
      <protection/>
    </xf>
    <xf numFmtId="0" fontId="3" fillId="18" borderId="0" xfId="62" applyFont="1" applyFill="1" applyAlignment="1">
      <alignment horizontal="left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3" fillId="18" borderId="0" xfId="62" applyNumberFormat="1" applyFont="1" applyFill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vertical="center" wrapText="1"/>
      <protection/>
    </xf>
    <xf numFmtId="0" fontId="3" fillId="18" borderId="20" xfId="62" applyNumberFormat="1" applyFont="1" applyFill="1" applyBorder="1" applyAlignment="1" applyProtection="1">
      <alignment horizontal="right" vertical="center" wrapText="1"/>
      <protection/>
    </xf>
    <xf numFmtId="0" fontId="3" fillId="18" borderId="0" xfId="62" applyNumberFormat="1" applyFont="1" applyFill="1" applyAlignment="1" applyProtection="1">
      <alignment horizontal="center" wrapText="1"/>
      <protection/>
    </xf>
    <xf numFmtId="178" fontId="3" fillId="18" borderId="0" xfId="62" applyNumberFormat="1" applyFont="1" applyFill="1" applyAlignment="1">
      <alignment horizontal="right" vertical="center"/>
      <protection/>
    </xf>
    <xf numFmtId="0" fontId="3" fillId="18" borderId="24" xfId="0" applyFont="1" applyFill="1" applyBorder="1" applyAlignment="1">
      <alignment horizontal="center" vertical="center" wrapText="1"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49" fontId="3" fillId="18" borderId="24" xfId="78" applyNumberFormat="1" applyFont="1" applyFill="1" applyBorder="1" applyAlignment="1" applyProtection="1">
      <alignment horizontal="center" vertical="center" wrapText="1"/>
      <protection/>
    </xf>
    <xf numFmtId="179" fontId="3" fillId="18" borderId="0" xfId="77" applyNumberFormat="1" applyFont="1" applyFill="1" applyAlignment="1">
      <alignment vertical="center"/>
      <protection/>
    </xf>
    <xf numFmtId="0" fontId="3" fillId="18" borderId="28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79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179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8" xfId="77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2" fillId="18" borderId="12" xfId="77" applyFont="1" applyFill="1" applyBorder="1" applyAlignment="1">
      <alignment horizontal="center" vertical="center" wrapText="1"/>
      <protection/>
    </xf>
    <xf numFmtId="0" fontId="2" fillId="18" borderId="9" xfId="77" applyFont="1" applyFill="1" applyBorder="1" applyAlignment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12" xfId="77" applyNumberFormat="1" applyFont="1" applyFill="1" applyBorder="1" applyAlignment="1" applyProtection="1">
      <alignment horizontal="right" vertical="center" wrapText="1"/>
      <protection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0" xfId="78" applyFont="1" applyFill="1" applyBorder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176" fontId="3" fillId="18" borderId="9" xfId="78" applyNumberFormat="1" applyFont="1" applyFill="1" applyBorder="1" applyAlignment="1" applyProtection="1">
      <alignment horizontal="right" vertical="center" wrapText="1"/>
      <protection/>
    </xf>
    <xf numFmtId="176" fontId="3" fillId="18" borderId="10" xfId="78" applyNumberFormat="1" applyFont="1" applyFill="1" applyBorder="1" applyAlignment="1" applyProtection="1">
      <alignment horizontal="right" vertical="center" wrapText="1"/>
      <protection/>
    </xf>
    <xf numFmtId="176" fontId="3" fillId="18" borderId="12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20" xfId="44" applyFont="1" applyFill="1" applyBorder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1" fontId="3" fillId="18" borderId="9" xfId="44" applyNumberFormat="1" applyFont="1" applyFill="1" applyBorder="1" applyAlignment="1" applyProtection="1">
      <alignment horizontal="right" vertical="center" wrapText="1"/>
      <protection/>
    </xf>
    <xf numFmtId="181" fontId="3" fillId="18" borderId="10" xfId="44" applyNumberFormat="1" applyFont="1" applyFill="1" applyBorder="1" applyAlignment="1" applyProtection="1">
      <alignment horizontal="right" vertical="center" wrapText="1"/>
      <protection/>
    </xf>
    <xf numFmtId="181" fontId="3" fillId="18" borderId="12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3" fillId="18" borderId="0" xfId="0" applyNumberFormat="1" applyFont="1" applyFill="1" applyAlignment="1" applyProtection="1">
      <alignment horizontal="center"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33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_事业单位部门决算报表（讨论稿） 2" xfId="82"/>
    <cellStyle name="常规_2007年行政单位基层表样表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E15" sqref="E15"/>
    </sheetView>
  </sheetViews>
  <sheetFormatPr defaultColWidth="9.00390625" defaultRowHeight="14.25"/>
  <cols>
    <col min="1" max="1" width="35.875" style="17" customWidth="1"/>
    <col min="2" max="2" width="11.00390625" style="17" customWidth="1"/>
    <col min="3" max="3" width="22.75390625" style="17" customWidth="1"/>
    <col min="4" max="4" width="10.25390625" style="17" customWidth="1"/>
    <col min="5" max="5" width="22.625" style="17" bestFit="1" customWidth="1"/>
    <col min="6" max="6" width="9.00390625" style="17" customWidth="1"/>
    <col min="7" max="7" width="21.75390625" style="17" customWidth="1"/>
    <col min="8" max="8" width="8.625" style="17" customWidth="1"/>
    <col min="9" max="16384" width="9.00390625" style="17" customWidth="1"/>
  </cols>
  <sheetData>
    <row r="1" spans="1:8" ht="20.25" customHeight="1">
      <c r="A1" s="295"/>
      <c r="B1" s="296"/>
      <c r="C1" s="296"/>
      <c r="D1" s="296"/>
      <c r="E1" s="296"/>
      <c r="H1" s="431" t="s">
        <v>0</v>
      </c>
    </row>
    <row r="2" spans="1:8" ht="20.25" customHeight="1">
      <c r="A2" s="436" t="s">
        <v>1</v>
      </c>
      <c r="B2" s="436"/>
      <c r="C2" s="436"/>
      <c r="D2" s="436"/>
      <c r="E2" s="436"/>
      <c r="F2" s="436"/>
      <c r="G2" s="436"/>
      <c r="H2" s="436"/>
    </row>
    <row r="3" spans="1:8" ht="16.5" customHeight="1">
      <c r="A3" s="5" t="s">
        <v>2</v>
      </c>
      <c r="B3" s="6"/>
      <c r="C3" s="6"/>
      <c r="D3" s="299"/>
      <c r="E3" s="299"/>
      <c r="H3" s="300" t="s">
        <v>3</v>
      </c>
    </row>
    <row r="4" spans="1:8" ht="16.5" customHeight="1">
      <c r="A4" s="301" t="s">
        <v>4</v>
      </c>
      <c r="B4" s="301"/>
      <c r="C4" s="303" t="s">
        <v>5</v>
      </c>
      <c r="D4" s="303"/>
      <c r="E4" s="303"/>
      <c r="F4" s="303"/>
      <c r="G4" s="303"/>
      <c r="H4" s="303"/>
    </row>
    <row r="5" spans="1:8" ht="15" customHeight="1">
      <c r="A5" s="302" t="s">
        <v>6</v>
      </c>
      <c r="B5" s="302" t="s">
        <v>7</v>
      </c>
      <c r="C5" s="303" t="s">
        <v>8</v>
      </c>
      <c r="D5" s="302" t="s">
        <v>7</v>
      </c>
      <c r="E5" s="303" t="s">
        <v>9</v>
      </c>
      <c r="F5" s="302" t="s">
        <v>7</v>
      </c>
      <c r="G5" s="303" t="s">
        <v>10</v>
      </c>
      <c r="H5" s="302" t="s">
        <v>7</v>
      </c>
    </row>
    <row r="6" spans="1:8" s="17" customFormat="1" ht="15" customHeight="1">
      <c r="A6" s="304" t="s">
        <v>11</v>
      </c>
      <c r="B6" s="305">
        <v>235.69</v>
      </c>
      <c r="C6" s="304" t="s">
        <v>12</v>
      </c>
      <c r="D6" s="305"/>
      <c r="E6" s="304" t="s">
        <v>13</v>
      </c>
      <c r="F6" s="305">
        <v>235.69</v>
      </c>
      <c r="G6" s="307" t="s">
        <v>14</v>
      </c>
      <c r="H6" s="437"/>
    </row>
    <row r="7" spans="1:8" s="17" customFormat="1" ht="15" customHeight="1">
      <c r="A7" s="304" t="s">
        <v>15</v>
      </c>
      <c r="B7" s="305">
        <v>235.69</v>
      </c>
      <c r="C7" s="307" t="s">
        <v>16</v>
      </c>
      <c r="D7" s="305"/>
      <c r="E7" s="304" t="s">
        <v>17</v>
      </c>
      <c r="F7" s="305">
        <v>170.81</v>
      </c>
      <c r="G7" s="307" t="s">
        <v>18</v>
      </c>
      <c r="H7" s="437"/>
    </row>
    <row r="8" spans="1:8" s="17" customFormat="1" ht="15" customHeight="1">
      <c r="A8" s="304" t="s">
        <v>19</v>
      </c>
      <c r="B8" s="305"/>
      <c r="C8" s="304" t="s">
        <v>20</v>
      </c>
      <c r="D8" s="305"/>
      <c r="E8" s="304" t="s">
        <v>21</v>
      </c>
      <c r="F8" s="305">
        <v>64.88</v>
      </c>
      <c r="G8" s="307" t="s">
        <v>22</v>
      </c>
      <c r="H8" s="437"/>
    </row>
    <row r="9" spans="1:8" s="17" customFormat="1" ht="15" customHeight="1">
      <c r="A9" s="304" t="s">
        <v>23</v>
      </c>
      <c r="B9" s="305"/>
      <c r="C9" s="304" t="s">
        <v>24</v>
      </c>
      <c r="D9" s="305"/>
      <c r="E9" s="304" t="s">
        <v>25</v>
      </c>
      <c r="F9" s="305"/>
      <c r="G9" s="307" t="s">
        <v>26</v>
      </c>
      <c r="H9" s="437"/>
    </row>
    <row r="10" spans="1:8" s="17" customFormat="1" ht="15" customHeight="1">
      <c r="A10" s="304" t="s">
        <v>27</v>
      </c>
      <c r="B10" s="305"/>
      <c r="C10" s="304" t="s">
        <v>28</v>
      </c>
      <c r="D10" s="305"/>
      <c r="E10" s="304" t="s">
        <v>29</v>
      </c>
      <c r="F10" s="305"/>
      <c r="G10" s="307" t="s">
        <v>30</v>
      </c>
      <c r="H10" s="437"/>
    </row>
    <row r="11" spans="1:8" s="17" customFormat="1" ht="15" customHeight="1">
      <c r="A11" s="304" t="s">
        <v>31</v>
      </c>
      <c r="B11" s="305"/>
      <c r="C11" s="304" t="s">
        <v>32</v>
      </c>
      <c r="D11" s="305"/>
      <c r="E11" s="438" t="s">
        <v>33</v>
      </c>
      <c r="F11" s="305"/>
      <c r="G11" s="307" t="s">
        <v>34</v>
      </c>
      <c r="H11" s="437"/>
    </row>
    <row r="12" spans="1:8" s="17" customFormat="1" ht="15" customHeight="1">
      <c r="A12" s="304" t="s">
        <v>35</v>
      </c>
      <c r="B12" s="305"/>
      <c r="C12" s="304" t="s">
        <v>36</v>
      </c>
      <c r="D12" s="305"/>
      <c r="E12" s="438" t="s">
        <v>37</v>
      </c>
      <c r="F12" s="305"/>
      <c r="G12" s="307" t="s">
        <v>38</v>
      </c>
      <c r="H12" s="437"/>
    </row>
    <row r="13" spans="1:8" s="17" customFormat="1" ht="15" customHeight="1">
      <c r="A13" s="304" t="s">
        <v>39</v>
      </c>
      <c r="B13" s="305"/>
      <c r="C13" s="304" t="s">
        <v>40</v>
      </c>
      <c r="D13" s="305"/>
      <c r="E13" s="438" t="s">
        <v>41</v>
      </c>
      <c r="F13" s="305"/>
      <c r="G13" s="307" t="s">
        <v>42</v>
      </c>
      <c r="H13" s="437"/>
    </row>
    <row r="14" spans="1:8" s="17" customFormat="1" ht="15" customHeight="1">
      <c r="A14" s="304" t="s">
        <v>43</v>
      </c>
      <c r="B14" s="305"/>
      <c r="C14" s="304" t="s">
        <v>44</v>
      </c>
      <c r="D14" s="305"/>
      <c r="E14" s="438" t="s">
        <v>45</v>
      </c>
      <c r="F14" s="305"/>
      <c r="G14" s="307" t="s">
        <v>46</v>
      </c>
      <c r="H14" s="437"/>
    </row>
    <row r="15" spans="1:8" s="17" customFormat="1" ht="15" customHeight="1">
      <c r="A15" s="304"/>
      <c r="B15" s="305"/>
      <c r="C15" s="304" t="s">
        <v>47</v>
      </c>
      <c r="D15" s="305"/>
      <c r="E15" s="438" t="s">
        <v>48</v>
      </c>
      <c r="F15" s="305"/>
      <c r="G15" s="307" t="s">
        <v>49</v>
      </c>
      <c r="H15" s="437"/>
    </row>
    <row r="16" spans="1:8" s="17" customFormat="1" ht="15" customHeight="1">
      <c r="A16" s="308"/>
      <c r="B16" s="305"/>
      <c r="C16" s="304" t="s">
        <v>50</v>
      </c>
      <c r="D16" s="305"/>
      <c r="E16" s="438" t="s">
        <v>51</v>
      </c>
      <c r="F16" s="305"/>
      <c r="G16" s="307" t="s">
        <v>52</v>
      </c>
      <c r="H16" s="437"/>
    </row>
    <row r="17" spans="1:8" s="17" customFormat="1" ht="15" customHeight="1">
      <c r="A17" s="304"/>
      <c r="B17" s="305"/>
      <c r="C17" s="304" t="s">
        <v>53</v>
      </c>
      <c r="D17" s="305"/>
      <c r="E17" s="438" t="s">
        <v>54</v>
      </c>
      <c r="F17" s="305"/>
      <c r="G17" s="307" t="s">
        <v>55</v>
      </c>
      <c r="H17" s="437"/>
    </row>
    <row r="18" spans="1:8" s="17" customFormat="1" ht="15" customHeight="1">
      <c r="A18" s="304"/>
      <c r="B18" s="305"/>
      <c r="C18" s="309" t="s">
        <v>56</v>
      </c>
      <c r="D18" s="305"/>
      <c r="E18" s="304" t="s">
        <v>57</v>
      </c>
      <c r="F18" s="305"/>
      <c r="G18" s="307" t="s">
        <v>58</v>
      </c>
      <c r="H18" s="437"/>
    </row>
    <row r="19" spans="1:8" s="17" customFormat="1" ht="15" customHeight="1">
      <c r="A19" s="308"/>
      <c r="B19" s="305"/>
      <c r="C19" s="309" t="s">
        <v>59</v>
      </c>
      <c r="D19" s="305"/>
      <c r="E19" s="304" t="s">
        <v>60</v>
      </c>
      <c r="F19" s="305"/>
      <c r="G19" s="307" t="s">
        <v>61</v>
      </c>
      <c r="H19" s="437"/>
    </row>
    <row r="20" spans="1:8" s="17" customFormat="1" ht="15" customHeight="1">
      <c r="A20" s="308"/>
      <c r="B20" s="305"/>
      <c r="C20" s="309" t="s">
        <v>62</v>
      </c>
      <c r="D20" s="305"/>
      <c r="E20" s="304" t="s">
        <v>63</v>
      </c>
      <c r="F20" s="305"/>
      <c r="G20" s="307" t="s">
        <v>64</v>
      </c>
      <c r="H20" s="437"/>
    </row>
    <row r="21" spans="1:8" s="17" customFormat="1" ht="15" customHeight="1">
      <c r="A21" s="304"/>
      <c r="B21" s="305"/>
      <c r="C21" s="309" t="s">
        <v>65</v>
      </c>
      <c r="D21" s="305"/>
      <c r="E21" s="304"/>
      <c r="F21" s="305"/>
      <c r="G21" s="307"/>
      <c r="H21" s="437"/>
    </row>
    <row r="22" spans="1:8" s="17" customFormat="1" ht="15" customHeight="1">
      <c r="A22" s="304"/>
      <c r="B22" s="305"/>
      <c r="C22" s="309" t="s">
        <v>66</v>
      </c>
      <c r="D22" s="305"/>
      <c r="E22" s="304"/>
      <c r="F22" s="305"/>
      <c r="G22" s="307"/>
      <c r="H22" s="437"/>
    </row>
    <row r="23" spans="1:8" s="17" customFormat="1" ht="15" customHeight="1">
      <c r="A23" s="304"/>
      <c r="B23" s="305"/>
      <c r="C23" s="309" t="s">
        <v>67</v>
      </c>
      <c r="D23" s="305"/>
      <c r="E23" s="304"/>
      <c r="F23" s="305"/>
      <c r="G23" s="307"/>
      <c r="H23" s="437"/>
    </row>
    <row r="24" spans="1:8" s="17" customFormat="1" ht="15" customHeight="1">
      <c r="A24" s="304"/>
      <c r="B24" s="305"/>
      <c r="C24" s="309" t="s">
        <v>68</v>
      </c>
      <c r="D24" s="305"/>
      <c r="E24" s="304"/>
      <c r="F24" s="305"/>
      <c r="G24" s="307"/>
      <c r="H24" s="437"/>
    </row>
    <row r="25" spans="1:8" s="17" customFormat="1" ht="15" customHeight="1">
      <c r="A25" s="304"/>
      <c r="B25" s="305"/>
      <c r="C25" s="309" t="s">
        <v>69</v>
      </c>
      <c r="D25" s="305"/>
      <c r="E25" s="304"/>
      <c r="F25" s="305"/>
      <c r="G25" s="307"/>
      <c r="H25" s="437"/>
    </row>
    <row r="26" spans="1:8" s="17" customFormat="1" ht="15" customHeight="1">
      <c r="A26" s="310" t="s">
        <v>70</v>
      </c>
      <c r="B26" s="305"/>
      <c r="C26" s="310" t="s">
        <v>71</v>
      </c>
      <c r="D26" s="305"/>
      <c r="E26" s="310" t="s">
        <v>71</v>
      </c>
      <c r="F26" s="305"/>
      <c r="G26" s="240" t="s">
        <v>72</v>
      </c>
      <c r="H26" s="437"/>
    </row>
    <row r="27" spans="1:8" s="17" customFormat="1" ht="15" customHeight="1">
      <c r="A27" s="304" t="s">
        <v>73</v>
      </c>
      <c r="B27" s="305"/>
      <c r="C27" s="304"/>
      <c r="D27" s="305"/>
      <c r="E27" s="304"/>
      <c r="F27" s="305"/>
      <c r="G27" s="240"/>
      <c r="H27" s="437"/>
    </row>
    <row r="28" spans="1:8" s="17" customFormat="1" ht="13.5" customHeight="1">
      <c r="A28" s="310" t="s">
        <v>74</v>
      </c>
      <c r="B28" s="305">
        <v>235.69</v>
      </c>
      <c r="C28" s="310" t="s">
        <v>75</v>
      </c>
      <c r="D28" s="305"/>
      <c r="E28" s="310" t="s">
        <v>75</v>
      </c>
      <c r="F28" s="305">
        <v>235.69</v>
      </c>
      <c r="G28" s="240" t="s">
        <v>75</v>
      </c>
      <c r="H28" s="437"/>
    </row>
    <row r="29" spans="1:6" ht="14.25" customHeight="1">
      <c r="A29" s="439"/>
      <c r="B29" s="439"/>
      <c r="C29" s="439"/>
      <c r="D29" s="439"/>
      <c r="E29" s="439"/>
      <c r="F29" s="439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3" width="3.625" style="312" customWidth="1"/>
    <col min="4" max="4" width="18.875" style="312" customWidth="1"/>
    <col min="5" max="5" width="12.125" style="312" customWidth="1"/>
    <col min="6" max="11" width="10.25390625" style="312" customWidth="1"/>
    <col min="12" max="245" width="6.75390625" style="312" customWidth="1"/>
    <col min="246" max="250" width="6.75390625" style="313" customWidth="1"/>
    <col min="251" max="251" width="6.75390625" style="314" customWidth="1"/>
    <col min="252" max="16384" width="6.75390625" style="314" customWidth="1"/>
  </cols>
  <sheetData>
    <row r="1" spans="11:251" ht="45" customHeight="1">
      <c r="K1" s="322" t="s">
        <v>193</v>
      </c>
      <c r="IQ1" s="17"/>
    </row>
    <row r="2" spans="1:251" ht="45" customHeight="1">
      <c r="A2" s="315" t="s">
        <v>194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IQ2" s="17"/>
    </row>
    <row r="3" spans="1:251" ht="45" customHeight="1">
      <c r="A3" s="5" t="s">
        <v>2</v>
      </c>
      <c r="B3" s="6"/>
      <c r="C3" s="6"/>
      <c r="J3" s="323" t="s">
        <v>78</v>
      </c>
      <c r="K3" s="323"/>
      <c r="IQ3" s="17"/>
    </row>
    <row r="4" spans="1:251" ht="45" customHeight="1">
      <c r="A4" s="316" t="s">
        <v>93</v>
      </c>
      <c r="B4" s="316"/>
      <c r="C4" s="316"/>
      <c r="D4" s="317" t="s">
        <v>94</v>
      </c>
      <c r="E4" s="317" t="s">
        <v>163</v>
      </c>
      <c r="F4" s="318" t="s">
        <v>195</v>
      </c>
      <c r="G4" s="317" t="s">
        <v>196</v>
      </c>
      <c r="H4" s="317" t="s">
        <v>197</v>
      </c>
      <c r="I4" s="317" t="s">
        <v>198</v>
      </c>
      <c r="J4" s="317" t="s">
        <v>199</v>
      </c>
      <c r="K4" s="317" t="s">
        <v>183</v>
      </c>
      <c r="IQ4" s="17"/>
    </row>
    <row r="5" spans="1:251" ht="45" customHeight="1">
      <c r="A5" s="317" t="s">
        <v>96</v>
      </c>
      <c r="B5" s="317" t="s">
        <v>97</v>
      </c>
      <c r="C5" s="317" t="s">
        <v>98</v>
      </c>
      <c r="D5" s="317"/>
      <c r="E5" s="317"/>
      <c r="F5" s="318"/>
      <c r="G5" s="317"/>
      <c r="H5" s="317"/>
      <c r="I5" s="317"/>
      <c r="J5" s="317"/>
      <c r="K5" s="317"/>
      <c r="IQ5" s="17"/>
    </row>
    <row r="6" spans="1:251" ht="45" customHeight="1">
      <c r="A6" s="317"/>
      <c r="B6" s="317"/>
      <c r="C6" s="317"/>
      <c r="D6" s="317"/>
      <c r="E6" s="317"/>
      <c r="F6" s="318"/>
      <c r="G6" s="317"/>
      <c r="H6" s="317"/>
      <c r="I6" s="317"/>
      <c r="J6" s="317"/>
      <c r="K6" s="317"/>
      <c r="IQ6" s="17"/>
    </row>
    <row r="7" spans="1:251" ht="45" customHeight="1">
      <c r="A7" s="319"/>
      <c r="B7" s="319"/>
      <c r="C7" s="317"/>
      <c r="D7" s="319" t="s">
        <v>200</v>
      </c>
      <c r="E7" s="319"/>
      <c r="F7" s="320"/>
      <c r="G7" s="317"/>
      <c r="H7" s="319"/>
      <c r="I7" s="319"/>
      <c r="J7" s="319"/>
      <c r="K7" s="317"/>
      <c r="IQ7" s="17"/>
    </row>
    <row r="8" spans="1:251" ht="45" customHeight="1">
      <c r="A8" s="321" t="s">
        <v>201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IQ8" s="17"/>
    </row>
    <row r="9" spans="12:251" ht="45" customHeight="1">
      <c r="L9" s="324"/>
      <c r="IQ9" s="17"/>
    </row>
    <row r="10" spans="12:251" ht="45" customHeight="1">
      <c r="L10" s="324"/>
      <c r="IQ10" s="17"/>
    </row>
    <row r="11" spans="12:251" ht="45" customHeight="1">
      <c r="L11" s="324"/>
      <c r="IQ11" s="17"/>
    </row>
    <row r="12" spans="12:251" ht="45" customHeight="1">
      <c r="L12" s="324"/>
      <c r="IQ12" s="17"/>
    </row>
    <row r="13" spans="12:251" ht="45" customHeight="1">
      <c r="L13" s="324"/>
      <c r="IQ13" s="17"/>
    </row>
    <row r="14" spans="12:251" ht="45" customHeight="1">
      <c r="L14" s="324"/>
      <c r="IQ14" s="17"/>
    </row>
    <row r="15" spans="12:251" ht="45" customHeight="1">
      <c r="L15" s="324"/>
      <c r="IQ15" s="17"/>
    </row>
    <row r="16" spans="1:251" ht="45" customHeight="1">
      <c r="A16" s="17"/>
      <c r="B16" s="17"/>
      <c r="C16" s="17"/>
      <c r="D16" s="17"/>
      <c r="E16" s="17"/>
      <c r="F16" s="17"/>
      <c r="L16" s="32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ht="45" customHeight="1">
      <c r="A17" s="17"/>
      <c r="B17" s="17"/>
      <c r="C17" s="17"/>
      <c r="D17" s="17"/>
      <c r="E17" s="17"/>
      <c r="F17" s="17"/>
      <c r="L17" s="32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ht="45" customHeight="1">
      <c r="A18" s="17"/>
      <c r="B18" s="17"/>
      <c r="C18" s="17"/>
      <c r="D18" s="17"/>
      <c r="E18" s="17"/>
      <c r="F18" s="17"/>
      <c r="L18" s="32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ht="45" customHeight="1">
      <c r="A19" s="17"/>
      <c r="B19" s="17"/>
      <c r="C19" s="17"/>
      <c r="D19" s="17"/>
      <c r="E19" s="17"/>
      <c r="F19" s="17"/>
      <c r="L19" s="324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ht="45" customHeight="1">
      <c r="A20" s="17"/>
      <c r="B20" s="17"/>
      <c r="C20" s="17"/>
      <c r="D20" s="17"/>
      <c r="E20" s="17"/>
      <c r="F20" s="17"/>
      <c r="L20" s="324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ht="45" customHeight="1">
      <c r="A21" s="17"/>
      <c r="B21" s="17"/>
      <c r="C21" s="17"/>
      <c r="D21" s="17"/>
      <c r="E21" s="17"/>
      <c r="F21" s="17"/>
      <c r="L21" s="32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ht="45" customHeight="1">
      <c r="A22" s="17"/>
      <c r="B22" s="17"/>
      <c r="C22" s="17"/>
      <c r="D22" s="17"/>
      <c r="E22" s="17"/>
      <c r="F22" s="17"/>
      <c r="L22" s="324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ht="45" customHeight="1">
      <c r="A23" s="17"/>
      <c r="B23" s="17"/>
      <c r="C23" s="17"/>
      <c r="D23" s="17"/>
      <c r="E23" s="17"/>
      <c r="F23" s="17"/>
      <c r="L23" s="324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ht="45" customHeight="1">
      <c r="A24" s="17"/>
      <c r="B24" s="17"/>
      <c r="C24" s="17"/>
      <c r="D24" s="17"/>
      <c r="E24" s="17"/>
      <c r="F24" s="17"/>
      <c r="L24" s="32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ht="45" customHeight="1">
      <c r="A25" s="17"/>
      <c r="B25" s="17"/>
      <c r="C25" s="17"/>
      <c r="D25" s="17"/>
      <c r="E25" s="17"/>
      <c r="F25" s="17"/>
      <c r="L25" s="324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H10" sqref="H10"/>
    </sheetView>
  </sheetViews>
  <sheetFormatPr defaultColWidth="9.00390625" defaultRowHeight="45" customHeight="1"/>
  <cols>
    <col min="1" max="3" width="5.75390625" style="17" customWidth="1"/>
    <col min="4" max="4" width="14.75390625" style="17" customWidth="1"/>
    <col min="5" max="5" width="10.25390625" style="17" customWidth="1"/>
    <col min="6" max="16384" width="9.00390625" style="17" customWidth="1"/>
  </cols>
  <sheetData>
    <row r="1" ht="45" customHeight="1">
      <c r="J1" s="224" t="s">
        <v>202</v>
      </c>
    </row>
    <row r="2" spans="1:10" ht="45" customHeight="1">
      <c r="A2" s="61" t="s">
        <v>203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45" customHeight="1">
      <c r="A3" s="5" t="s">
        <v>2</v>
      </c>
      <c r="B3" s="6"/>
      <c r="C3" s="6"/>
      <c r="I3" s="225" t="s">
        <v>78</v>
      </c>
      <c r="J3" s="225"/>
    </row>
    <row r="4" spans="1:10" ht="45" customHeight="1">
      <c r="A4" s="240" t="s">
        <v>93</v>
      </c>
      <c r="B4" s="240"/>
      <c r="C4" s="240"/>
      <c r="D4" s="66" t="s">
        <v>94</v>
      </c>
      <c r="E4" s="66" t="s">
        <v>114</v>
      </c>
      <c r="F4" s="66"/>
      <c r="G4" s="66"/>
      <c r="H4" s="66"/>
      <c r="I4" s="66"/>
      <c r="J4" s="66"/>
    </row>
    <row r="5" spans="1:10" ht="45" customHeight="1">
      <c r="A5" s="66" t="s">
        <v>96</v>
      </c>
      <c r="B5" s="66" t="s">
        <v>97</v>
      </c>
      <c r="C5" s="66" t="s">
        <v>98</v>
      </c>
      <c r="D5" s="66"/>
      <c r="E5" s="66" t="s">
        <v>88</v>
      </c>
      <c r="F5" s="66" t="s">
        <v>204</v>
      </c>
      <c r="G5" s="66" t="s">
        <v>199</v>
      </c>
      <c r="H5" s="66" t="s">
        <v>205</v>
      </c>
      <c r="I5" s="66" t="s">
        <v>195</v>
      </c>
      <c r="J5" s="66" t="s">
        <v>206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17" customFormat="1" ht="45" customHeight="1">
      <c r="A7" s="74"/>
      <c r="B7" s="74"/>
      <c r="C7" s="74"/>
      <c r="D7" s="101" t="s">
        <v>200</v>
      </c>
      <c r="E7" s="77"/>
      <c r="F7" s="77"/>
      <c r="G7" s="77"/>
      <c r="H7" s="77"/>
      <c r="I7" s="77"/>
      <c r="J7" s="77"/>
    </row>
    <row r="8" ht="45" customHeight="1">
      <c r="A8" s="17" t="s">
        <v>201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22" sqref="E22"/>
    </sheetView>
  </sheetViews>
  <sheetFormatPr defaultColWidth="9.00390625" defaultRowHeight="14.25"/>
  <cols>
    <col min="1" max="1" width="37.00390625" style="17" bestFit="1" customWidth="1"/>
    <col min="2" max="2" width="15.50390625" style="17" customWidth="1"/>
    <col min="3" max="3" width="24.00390625" style="17" bestFit="1" customWidth="1"/>
    <col min="4" max="6" width="13.75390625" style="17" customWidth="1"/>
    <col min="7" max="16384" width="9.00390625" style="17" customWidth="1"/>
  </cols>
  <sheetData>
    <row r="1" spans="1:6" ht="20.25" customHeight="1">
      <c r="A1" s="295"/>
      <c r="B1" s="296"/>
      <c r="C1" s="296"/>
      <c r="D1" s="296"/>
      <c r="E1" s="296"/>
      <c r="F1" s="297" t="s">
        <v>207</v>
      </c>
    </row>
    <row r="2" spans="1:6" ht="24" customHeight="1">
      <c r="A2" s="298" t="s">
        <v>208</v>
      </c>
      <c r="B2" s="298"/>
      <c r="C2" s="298"/>
      <c r="D2" s="298"/>
      <c r="E2" s="298"/>
      <c r="F2" s="298"/>
    </row>
    <row r="3" spans="1:6" ht="14.25" customHeight="1">
      <c r="A3" s="5" t="s">
        <v>2</v>
      </c>
      <c r="B3" s="6"/>
      <c r="C3" s="6"/>
      <c r="D3" s="299"/>
      <c r="E3" s="299"/>
      <c r="F3" s="300" t="s">
        <v>3</v>
      </c>
    </row>
    <row r="4" spans="1:6" ht="17.25" customHeight="1">
      <c r="A4" s="301" t="s">
        <v>4</v>
      </c>
      <c r="B4" s="301"/>
      <c r="C4" s="301" t="s">
        <v>5</v>
      </c>
      <c r="D4" s="301"/>
      <c r="E4" s="301"/>
      <c r="F4" s="301"/>
    </row>
    <row r="5" spans="1:6" ht="17.25" customHeight="1">
      <c r="A5" s="302" t="s">
        <v>6</v>
      </c>
      <c r="B5" s="302" t="s">
        <v>7</v>
      </c>
      <c r="C5" s="303" t="s">
        <v>6</v>
      </c>
      <c r="D5" s="302" t="s">
        <v>79</v>
      </c>
      <c r="E5" s="303" t="s">
        <v>209</v>
      </c>
      <c r="F5" s="302" t="s">
        <v>210</v>
      </c>
    </row>
    <row r="6" spans="1:6" s="17" customFormat="1" ht="15" customHeight="1">
      <c r="A6" s="304" t="s">
        <v>211</v>
      </c>
      <c r="B6" s="305">
        <v>235.69</v>
      </c>
      <c r="C6" s="304" t="s">
        <v>12</v>
      </c>
      <c r="D6" s="306"/>
      <c r="E6" s="306"/>
      <c r="F6" s="306"/>
    </row>
    <row r="7" spans="1:6" s="17" customFormat="1" ht="15" customHeight="1">
      <c r="A7" s="304" t="s">
        <v>212</v>
      </c>
      <c r="B7" s="305"/>
      <c r="C7" s="307" t="s">
        <v>16</v>
      </c>
      <c r="D7" s="306"/>
      <c r="E7" s="306"/>
      <c r="F7" s="306"/>
    </row>
    <row r="8" spans="1:6" s="17" customFormat="1" ht="15" customHeight="1">
      <c r="A8" s="304" t="s">
        <v>19</v>
      </c>
      <c r="B8" s="305"/>
      <c r="C8" s="304" t="s">
        <v>20</v>
      </c>
      <c r="D8" s="306"/>
      <c r="E8" s="306"/>
      <c r="F8" s="306"/>
    </row>
    <row r="9" spans="1:6" s="17" customFormat="1" ht="15" customHeight="1">
      <c r="A9" s="304" t="s">
        <v>213</v>
      </c>
      <c r="B9" s="305"/>
      <c r="C9" s="304" t="s">
        <v>24</v>
      </c>
      <c r="D9" s="306"/>
      <c r="E9" s="306"/>
      <c r="F9" s="306"/>
    </row>
    <row r="10" spans="1:6" s="17" customFormat="1" ht="15" customHeight="1">
      <c r="A10" s="304"/>
      <c r="B10" s="305"/>
      <c r="C10" s="304" t="s">
        <v>28</v>
      </c>
      <c r="D10" s="306"/>
      <c r="E10" s="306"/>
      <c r="F10" s="306"/>
    </row>
    <row r="11" spans="1:6" s="17" customFormat="1" ht="15" customHeight="1">
      <c r="A11" s="304"/>
      <c r="B11" s="305"/>
      <c r="C11" s="304" t="s">
        <v>32</v>
      </c>
      <c r="D11" s="306"/>
      <c r="E11" s="306"/>
      <c r="F11" s="306"/>
    </row>
    <row r="12" spans="1:6" s="17" customFormat="1" ht="15" customHeight="1">
      <c r="A12" s="304"/>
      <c r="B12" s="305"/>
      <c r="C12" s="304" t="s">
        <v>36</v>
      </c>
      <c r="D12" s="306"/>
      <c r="E12" s="306"/>
      <c r="F12" s="306"/>
    </row>
    <row r="13" spans="1:6" s="17" customFormat="1" ht="15" customHeight="1">
      <c r="A13" s="304"/>
      <c r="B13" s="305"/>
      <c r="C13" s="304" t="s">
        <v>40</v>
      </c>
      <c r="D13" s="306"/>
      <c r="E13" s="306"/>
      <c r="F13" s="306"/>
    </row>
    <row r="14" spans="1:6" s="17" customFormat="1" ht="15" customHeight="1">
      <c r="A14" s="308"/>
      <c r="B14" s="305"/>
      <c r="C14" s="304" t="s">
        <v>44</v>
      </c>
      <c r="D14" s="306"/>
      <c r="E14" s="306"/>
      <c r="F14" s="306"/>
    </row>
    <row r="15" spans="1:6" s="17" customFormat="1" ht="15" customHeight="1">
      <c r="A15" s="304"/>
      <c r="B15" s="305"/>
      <c r="C15" s="304" t="s">
        <v>47</v>
      </c>
      <c r="D15" s="306"/>
      <c r="E15" s="306"/>
      <c r="F15" s="306"/>
    </row>
    <row r="16" spans="1:6" s="17" customFormat="1" ht="15" customHeight="1">
      <c r="A16" s="304"/>
      <c r="B16" s="305"/>
      <c r="C16" s="304" t="s">
        <v>50</v>
      </c>
      <c r="D16" s="306">
        <v>235.69</v>
      </c>
      <c r="E16" s="306">
        <v>235.69</v>
      </c>
      <c r="F16" s="306"/>
    </row>
    <row r="17" spans="1:6" s="17" customFormat="1" ht="15" customHeight="1">
      <c r="A17" s="304"/>
      <c r="B17" s="305"/>
      <c r="C17" s="304" t="s">
        <v>53</v>
      </c>
      <c r="D17" s="306"/>
      <c r="E17" s="306"/>
      <c r="F17" s="306"/>
    </row>
    <row r="18" spans="1:6" s="17" customFormat="1" ht="15" customHeight="1">
      <c r="A18" s="304"/>
      <c r="B18" s="305"/>
      <c r="C18" s="309" t="s">
        <v>56</v>
      </c>
      <c r="D18" s="306"/>
      <c r="E18" s="306"/>
      <c r="F18" s="306"/>
    </row>
    <row r="19" spans="1:6" s="17" customFormat="1" ht="15" customHeight="1">
      <c r="A19" s="304"/>
      <c r="B19" s="305"/>
      <c r="C19" s="309" t="s">
        <v>59</v>
      </c>
      <c r="D19" s="306"/>
      <c r="E19" s="306"/>
      <c r="F19" s="306"/>
    </row>
    <row r="20" spans="1:6" s="17" customFormat="1" ht="15" customHeight="1">
      <c r="A20" s="304"/>
      <c r="B20" s="305"/>
      <c r="C20" s="309" t="s">
        <v>62</v>
      </c>
      <c r="D20" s="306"/>
      <c r="E20" s="306"/>
      <c r="F20" s="306"/>
    </row>
    <row r="21" spans="1:6" s="17" customFormat="1" ht="15" customHeight="1">
      <c r="A21" s="304"/>
      <c r="B21" s="305"/>
      <c r="C21" s="309" t="s">
        <v>65</v>
      </c>
      <c r="D21" s="306"/>
      <c r="E21" s="306"/>
      <c r="F21" s="306"/>
    </row>
    <row r="22" spans="1:6" s="17" customFormat="1" ht="15" customHeight="1">
      <c r="A22" s="304"/>
      <c r="B22" s="305"/>
      <c r="C22" s="309" t="s">
        <v>66</v>
      </c>
      <c r="D22" s="306"/>
      <c r="E22" s="306"/>
      <c r="F22" s="306"/>
    </row>
    <row r="23" spans="1:6" s="17" customFormat="1" ht="15" customHeight="1">
      <c r="A23" s="304"/>
      <c r="B23" s="305"/>
      <c r="C23" s="309" t="s">
        <v>67</v>
      </c>
      <c r="D23" s="306"/>
      <c r="E23" s="306"/>
      <c r="F23" s="306"/>
    </row>
    <row r="24" spans="1:6" s="17" customFormat="1" ht="15" customHeight="1">
      <c r="A24" s="304"/>
      <c r="B24" s="305"/>
      <c r="C24" s="309" t="s">
        <v>68</v>
      </c>
      <c r="D24" s="306"/>
      <c r="E24" s="306"/>
      <c r="F24" s="306"/>
    </row>
    <row r="25" spans="1:6" s="17" customFormat="1" ht="15" customHeight="1">
      <c r="A25" s="304"/>
      <c r="B25" s="305"/>
      <c r="C25" s="309" t="s">
        <v>69</v>
      </c>
      <c r="D25" s="306"/>
      <c r="E25" s="306"/>
      <c r="F25" s="306"/>
    </row>
    <row r="26" spans="1:6" s="17" customFormat="1" ht="15" customHeight="1">
      <c r="A26" s="310" t="s">
        <v>70</v>
      </c>
      <c r="B26" s="305">
        <v>235.69</v>
      </c>
      <c r="C26" s="310" t="s">
        <v>71</v>
      </c>
      <c r="D26" s="306">
        <v>235.69</v>
      </c>
      <c r="E26" s="306">
        <v>235.69</v>
      </c>
      <c r="F26" s="306"/>
    </row>
    <row r="27" spans="1:6" ht="14.25" customHeight="1">
      <c r="A27" s="311"/>
      <c r="B27" s="311"/>
      <c r="C27" s="311"/>
      <c r="D27" s="311"/>
      <c r="E27" s="311"/>
      <c r="F27" s="311"/>
    </row>
  </sheetData>
  <sheetProtection formatCells="0" formatColumns="0" formatRows="0"/>
  <mergeCells count="2">
    <mergeCell ref="A2:F2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workbookViewId="0" topLeftCell="A1">
      <selection activeCell="N9" sqref="N9"/>
    </sheetView>
  </sheetViews>
  <sheetFormatPr defaultColWidth="6.75390625" defaultRowHeight="45" customHeight="1"/>
  <cols>
    <col min="1" max="2" width="5.25390625" style="264" customWidth="1"/>
    <col min="3" max="3" width="5.25390625" style="265" customWidth="1"/>
    <col min="4" max="4" width="14.25390625" style="266" customWidth="1"/>
    <col min="5" max="5" width="8.625" style="267" customWidth="1"/>
    <col min="6" max="6" width="8.125" style="267" customWidth="1"/>
    <col min="7" max="7" width="9.25390625" style="267" customWidth="1"/>
    <col min="8" max="9" width="7.25390625" style="267" customWidth="1"/>
    <col min="10" max="12" width="6.625" style="267" customWidth="1"/>
    <col min="13" max="17" width="6.625" style="268" customWidth="1"/>
    <col min="18" max="18" width="6.625" style="269" customWidth="1"/>
    <col min="19" max="246" width="8.00390625" style="268" customWidth="1"/>
    <col min="247" max="251" width="6.75390625" style="269" customWidth="1"/>
    <col min="252" max="16384" width="6.75390625" style="269" customWidth="1"/>
  </cols>
  <sheetData>
    <row r="1" spans="1:251" ht="4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P1" s="270"/>
      <c r="Q1" s="270"/>
      <c r="R1" s="270" t="s">
        <v>214</v>
      </c>
      <c r="IM1" s="17"/>
      <c r="IN1" s="17"/>
      <c r="IO1" s="17"/>
      <c r="IP1" s="17"/>
      <c r="IQ1" s="17"/>
    </row>
    <row r="2" spans="1:251" ht="45" customHeight="1">
      <c r="A2" s="272" t="s">
        <v>215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IM2" s="17"/>
      <c r="IN2" s="17"/>
      <c r="IO2" s="17"/>
      <c r="IP2" s="17"/>
      <c r="IQ2" s="17"/>
    </row>
    <row r="3" spans="1:251" s="262" customFormat="1" ht="45" customHeight="1">
      <c r="A3" s="5" t="s">
        <v>2</v>
      </c>
      <c r="B3" s="6"/>
      <c r="C3" s="6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P3" s="270"/>
      <c r="Q3" s="270"/>
      <c r="R3" s="293" t="s">
        <v>78</v>
      </c>
      <c r="IM3" s="17"/>
      <c r="IN3" s="17"/>
      <c r="IO3" s="17"/>
      <c r="IP3" s="17"/>
      <c r="IQ3" s="17"/>
    </row>
    <row r="4" spans="1:251" s="262" customFormat="1" ht="45" customHeight="1">
      <c r="A4" s="285" t="s">
        <v>93</v>
      </c>
      <c r="B4" s="285"/>
      <c r="C4" s="285"/>
      <c r="D4" s="71" t="s">
        <v>94</v>
      </c>
      <c r="E4" s="286" t="s">
        <v>216</v>
      </c>
      <c r="F4" s="277" t="s">
        <v>107</v>
      </c>
      <c r="G4" s="277"/>
      <c r="H4" s="277"/>
      <c r="I4" s="277"/>
      <c r="J4" s="277" t="s">
        <v>108</v>
      </c>
      <c r="K4" s="277"/>
      <c r="L4" s="277"/>
      <c r="M4" s="277"/>
      <c r="N4" s="277"/>
      <c r="O4" s="277"/>
      <c r="P4" s="277"/>
      <c r="Q4" s="277"/>
      <c r="R4" s="71" t="s">
        <v>111</v>
      </c>
      <c r="IM4" s="17"/>
      <c r="IN4" s="17"/>
      <c r="IO4" s="17"/>
      <c r="IP4" s="17"/>
      <c r="IQ4" s="17"/>
    </row>
    <row r="5" spans="1:251" s="262" customFormat="1" ht="45" customHeight="1">
      <c r="A5" s="71" t="s">
        <v>96</v>
      </c>
      <c r="B5" s="71" t="s">
        <v>97</v>
      </c>
      <c r="C5" s="71" t="s">
        <v>98</v>
      </c>
      <c r="D5" s="71"/>
      <c r="E5" s="287"/>
      <c r="F5" s="71" t="s">
        <v>79</v>
      </c>
      <c r="G5" s="71" t="s">
        <v>112</v>
      </c>
      <c r="H5" s="71" t="s">
        <v>113</v>
      </c>
      <c r="I5" s="71" t="s">
        <v>114</v>
      </c>
      <c r="J5" s="71" t="s">
        <v>79</v>
      </c>
      <c r="K5" s="71" t="s">
        <v>115</v>
      </c>
      <c r="L5" s="71" t="s">
        <v>116</v>
      </c>
      <c r="M5" s="71" t="s">
        <v>117</v>
      </c>
      <c r="N5" s="71" t="s">
        <v>118</v>
      </c>
      <c r="O5" s="71" t="s">
        <v>119</v>
      </c>
      <c r="P5" s="71" t="s">
        <v>120</v>
      </c>
      <c r="Q5" s="71" t="s">
        <v>121</v>
      </c>
      <c r="R5" s="71"/>
      <c r="IM5" s="17"/>
      <c r="IN5" s="17"/>
      <c r="IO5" s="17"/>
      <c r="IP5" s="17"/>
      <c r="IQ5" s="17"/>
    </row>
    <row r="6" spans="1:251" ht="45" customHeight="1">
      <c r="A6" s="71"/>
      <c r="B6" s="71"/>
      <c r="C6" s="71"/>
      <c r="D6" s="71"/>
      <c r="E6" s="288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IM6" s="17"/>
      <c r="IN6" s="17"/>
      <c r="IO6" s="17"/>
      <c r="IP6" s="17"/>
      <c r="IQ6" s="17"/>
    </row>
    <row r="7" spans="1:251" ht="45" customHeight="1">
      <c r="A7" s="71"/>
      <c r="B7" s="71"/>
      <c r="C7" s="71"/>
      <c r="D7" s="289" t="s">
        <v>79</v>
      </c>
      <c r="E7" s="290">
        <f>E8</f>
        <v>235.69</v>
      </c>
      <c r="F7" s="290">
        <f aca="true" t="shared" si="0" ref="F7:R7">F8</f>
        <v>235.69</v>
      </c>
      <c r="G7" s="290">
        <f t="shared" si="0"/>
        <v>170.81</v>
      </c>
      <c r="H7" s="290">
        <f t="shared" si="0"/>
        <v>64.88</v>
      </c>
      <c r="I7" s="290">
        <f t="shared" si="0"/>
        <v>0</v>
      </c>
      <c r="J7" s="290">
        <f t="shared" si="0"/>
        <v>0</v>
      </c>
      <c r="K7" s="290">
        <f t="shared" si="0"/>
        <v>0</v>
      </c>
      <c r="L7" s="290">
        <f t="shared" si="0"/>
        <v>0</v>
      </c>
      <c r="M7" s="290">
        <f t="shared" si="0"/>
        <v>0</v>
      </c>
      <c r="N7" s="290">
        <f t="shared" si="0"/>
        <v>0</v>
      </c>
      <c r="O7" s="290">
        <f t="shared" si="0"/>
        <v>0</v>
      </c>
      <c r="P7" s="290">
        <f t="shared" si="0"/>
        <v>0</v>
      </c>
      <c r="Q7" s="290">
        <f t="shared" si="0"/>
        <v>0</v>
      </c>
      <c r="R7" s="290">
        <f t="shared" si="0"/>
        <v>0</v>
      </c>
      <c r="IM7" s="17"/>
      <c r="IN7" s="17"/>
      <c r="IO7" s="17"/>
      <c r="IP7" s="17"/>
      <c r="IQ7" s="17"/>
    </row>
    <row r="8" spans="1:251" ht="45" customHeight="1">
      <c r="A8" s="71">
        <v>213</v>
      </c>
      <c r="B8" s="71"/>
      <c r="C8" s="71"/>
      <c r="D8" s="75" t="s">
        <v>99</v>
      </c>
      <c r="E8" s="290">
        <f>E9</f>
        <v>235.69</v>
      </c>
      <c r="F8" s="290">
        <f aca="true" t="shared" si="1" ref="F8:R8">F9</f>
        <v>235.69</v>
      </c>
      <c r="G8" s="290">
        <f t="shared" si="1"/>
        <v>170.81</v>
      </c>
      <c r="H8" s="290">
        <f t="shared" si="1"/>
        <v>64.88</v>
      </c>
      <c r="I8" s="290">
        <f t="shared" si="1"/>
        <v>0</v>
      </c>
      <c r="J8" s="290">
        <f t="shared" si="1"/>
        <v>0</v>
      </c>
      <c r="K8" s="290">
        <f t="shared" si="1"/>
        <v>0</v>
      </c>
      <c r="L8" s="290">
        <f t="shared" si="1"/>
        <v>0</v>
      </c>
      <c r="M8" s="290">
        <f t="shared" si="1"/>
        <v>0</v>
      </c>
      <c r="N8" s="290">
        <f t="shared" si="1"/>
        <v>0</v>
      </c>
      <c r="O8" s="290">
        <f t="shared" si="1"/>
        <v>0</v>
      </c>
      <c r="P8" s="290">
        <f t="shared" si="1"/>
        <v>0</v>
      </c>
      <c r="Q8" s="290">
        <f t="shared" si="1"/>
        <v>0</v>
      </c>
      <c r="R8" s="290">
        <f t="shared" si="1"/>
        <v>0</v>
      </c>
      <c r="IM8" s="17"/>
      <c r="IN8" s="17"/>
      <c r="IO8" s="17"/>
      <c r="IP8" s="17"/>
      <c r="IQ8" s="17"/>
    </row>
    <row r="9" spans="1:251" ht="45" customHeight="1">
      <c r="A9" s="71">
        <v>213</v>
      </c>
      <c r="B9" s="73" t="s">
        <v>100</v>
      </c>
      <c r="C9" s="71"/>
      <c r="D9" s="75" t="s">
        <v>101</v>
      </c>
      <c r="E9" s="290">
        <f>E10</f>
        <v>235.69</v>
      </c>
      <c r="F9" s="290">
        <f aca="true" t="shared" si="2" ref="F9:R9">F10</f>
        <v>235.69</v>
      </c>
      <c r="G9" s="290">
        <f t="shared" si="2"/>
        <v>170.81</v>
      </c>
      <c r="H9" s="290">
        <f t="shared" si="2"/>
        <v>64.88</v>
      </c>
      <c r="I9" s="290">
        <f t="shared" si="2"/>
        <v>0</v>
      </c>
      <c r="J9" s="290">
        <f t="shared" si="2"/>
        <v>0</v>
      </c>
      <c r="K9" s="290">
        <f t="shared" si="2"/>
        <v>0</v>
      </c>
      <c r="L9" s="290">
        <f t="shared" si="2"/>
        <v>0</v>
      </c>
      <c r="M9" s="290">
        <f t="shared" si="2"/>
        <v>0</v>
      </c>
      <c r="N9" s="290">
        <f t="shared" si="2"/>
        <v>0</v>
      </c>
      <c r="O9" s="290">
        <f t="shared" si="2"/>
        <v>0</v>
      </c>
      <c r="P9" s="290">
        <f t="shared" si="2"/>
        <v>0</v>
      </c>
      <c r="Q9" s="290">
        <f t="shared" si="2"/>
        <v>0</v>
      </c>
      <c r="R9" s="290">
        <f t="shared" si="2"/>
        <v>0</v>
      </c>
      <c r="IM9" s="17"/>
      <c r="IN9" s="17"/>
      <c r="IO9" s="17"/>
      <c r="IP9" s="17"/>
      <c r="IQ9" s="17"/>
    </row>
    <row r="10" spans="1:251" s="263" customFormat="1" ht="60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84">
        <v>235.69</v>
      </c>
      <c r="F10" s="282">
        <v>235.69</v>
      </c>
      <c r="G10" s="283">
        <v>170.81</v>
      </c>
      <c r="H10" s="283">
        <v>64.88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4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17"/>
      <c r="IN10" s="17"/>
      <c r="IO10" s="17"/>
      <c r="IP10" s="17"/>
      <c r="IQ10" s="17"/>
    </row>
    <row r="11" spans="12:251" ht="45" customHeight="1">
      <c r="L11" s="292"/>
      <c r="IM11" s="17"/>
      <c r="IN11" s="17"/>
      <c r="IO11" s="17"/>
      <c r="IP11" s="17"/>
      <c r="IQ11" s="17"/>
    </row>
    <row r="12" spans="247:251" ht="45" customHeight="1">
      <c r="IM12" s="17"/>
      <c r="IN12" s="17"/>
      <c r="IO12" s="17"/>
      <c r="IP12" s="17"/>
      <c r="IQ12" s="17"/>
    </row>
    <row r="13" spans="247:251" ht="45" customHeight="1">
      <c r="IM13" s="17"/>
      <c r="IN13" s="17"/>
      <c r="IO13" s="17"/>
      <c r="IP13" s="17"/>
      <c r="IQ13" s="17"/>
    </row>
    <row r="14" spans="247:251" ht="45" customHeight="1">
      <c r="IM14" s="17"/>
      <c r="IN14" s="17"/>
      <c r="IO14" s="17"/>
      <c r="IP14" s="17"/>
      <c r="IQ14" s="17"/>
    </row>
    <row r="15" spans="247:251" ht="45" customHeight="1">
      <c r="IM15" s="17"/>
      <c r="IN15" s="17"/>
      <c r="IO15" s="17"/>
      <c r="IP15" s="17"/>
      <c r="IQ15" s="17"/>
    </row>
    <row r="16" spans="247:251" ht="45" customHeight="1">
      <c r="IM16" s="17"/>
      <c r="IN16" s="17"/>
      <c r="IO16" s="17"/>
      <c r="IP16" s="17"/>
      <c r="IQ16" s="17"/>
    </row>
    <row r="17" spans="247:251" ht="45" customHeight="1">
      <c r="IM17" s="17"/>
      <c r="IN17" s="17"/>
      <c r="IO17" s="17"/>
      <c r="IP17" s="17"/>
      <c r="IQ17" s="17"/>
    </row>
    <row r="18" spans="247:251" ht="45" customHeight="1">
      <c r="IM18" s="17"/>
      <c r="IN18" s="17"/>
      <c r="IO18" s="17"/>
      <c r="IP18" s="17"/>
      <c r="IQ18" s="17"/>
    </row>
    <row r="19" spans="1:251" ht="4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1">
      <selection activeCell="J8" sqref="J8"/>
    </sheetView>
  </sheetViews>
  <sheetFormatPr defaultColWidth="6.75390625" defaultRowHeight="45" customHeight="1"/>
  <cols>
    <col min="1" max="1" width="5.25390625" style="264" customWidth="1"/>
    <col min="2" max="3" width="5.25390625" style="265" customWidth="1"/>
    <col min="4" max="4" width="24.125" style="266" customWidth="1"/>
    <col min="5" max="5" width="10.75390625" style="267" customWidth="1"/>
    <col min="6" max="8" width="8.625" style="267" customWidth="1"/>
    <col min="9" max="236" width="8.00390625" style="268" customWidth="1"/>
    <col min="237" max="241" width="6.75390625" style="269" customWidth="1"/>
    <col min="242" max="16384" width="6.75390625" style="269" customWidth="1"/>
  </cols>
  <sheetData>
    <row r="1" spans="1:241" ht="45" customHeight="1">
      <c r="A1" s="270"/>
      <c r="B1" s="270"/>
      <c r="C1" s="270"/>
      <c r="D1" s="270"/>
      <c r="E1" s="270"/>
      <c r="F1" s="270"/>
      <c r="G1" s="270"/>
      <c r="H1" s="271" t="s">
        <v>217</v>
      </c>
      <c r="IC1" s="17"/>
      <c r="ID1" s="17"/>
      <c r="IE1" s="17"/>
      <c r="IF1" s="17"/>
      <c r="IG1" s="17"/>
    </row>
    <row r="2" spans="1:241" ht="45" customHeight="1">
      <c r="A2" s="272" t="s">
        <v>218</v>
      </c>
      <c r="B2" s="272"/>
      <c r="C2" s="272"/>
      <c r="D2" s="272"/>
      <c r="E2" s="272"/>
      <c r="F2" s="272"/>
      <c r="G2" s="272"/>
      <c r="H2" s="272"/>
      <c r="IC2" s="17"/>
      <c r="ID2" s="17"/>
      <c r="IE2" s="17"/>
      <c r="IF2" s="17"/>
      <c r="IG2" s="17"/>
    </row>
    <row r="3" spans="1:241" s="262" customFormat="1" ht="45" customHeight="1">
      <c r="A3" s="5" t="s">
        <v>2</v>
      </c>
      <c r="B3" s="6"/>
      <c r="C3" s="6"/>
      <c r="D3" s="270"/>
      <c r="E3" s="270"/>
      <c r="F3" s="270"/>
      <c r="G3" s="273" t="s">
        <v>78</v>
      </c>
      <c r="H3" s="273"/>
      <c r="IC3" s="17"/>
      <c r="ID3" s="17"/>
      <c r="IE3" s="17"/>
      <c r="IF3" s="17"/>
      <c r="IG3" s="17"/>
    </row>
    <row r="4" spans="1:241" s="262" customFormat="1" ht="45" customHeight="1">
      <c r="A4" s="274" t="s">
        <v>93</v>
      </c>
      <c r="B4" s="275"/>
      <c r="C4" s="276"/>
      <c r="D4" s="71" t="s">
        <v>94</v>
      </c>
      <c r="E4" s="277" t="s">
        <v>107</v>
      </c>
      <c r="F4" s="277"/>
      <c r="G4" s="277"/>
      <c r="H4" s="277"/>
      <c r="IC4" s="17"/>
      <c r="ID4" s="17"/>
      <c r="IE4" s="17"/>
      <c r="IF4" s="17"/>
      <c r="IG4" s="17"/>
    </row>
    <row r="5" spans="1:241" s="262" customFormat="1" ht="45" customHeight="1">
      <c r="A5" s="71" t="s">
        <v>96</v>
      </c>
      <c r="B5" s="71" t="s">
        <v>97</v>
      </c>
      <c r="C5" s="278" t="s">
        <v>98</v>
      </c>
      <c r="D5" s="279"/>
      <c r="E5" s="71" t="s">
        <v>79</v>
      </c>
      <c r="F5" s="71" t="s">
        <v>112</v>
      </c>
      <c r="G5" s="71" t="s">
        <v>113</v>
      </c>
      <c r="H5" s="71" t="s">
        <v>114</v>
      </c>
      <c r="IC5" s="17"/>
      <c r="ID5" s="17"/>
      <c r="IE5" s="17"/>
      <c r="IF5" s="17"/>
      <c r="IG5" s="17"/>
    </row>
    <row r="6" spans="1:241" ht="45" customHeight="1">
      <c r="A6" s="71"/>
      <c r="B6" s="71"/>
      <c r="C6" s="280"/>
      <c r="D6" s="279"/>
      <c r="E6" s="71"/>
      <c r="F6" s="71"/>
      <c r="G6" s="71"/>
      <c r="H6" s="71"/>
      <c r="IC6" s="17"/>
      <c r="ID6" s="17"/>
      <c r="IE6" s="17"/>
      <c r="IF6" s="17"/>
      <c r="IG6" s="17"/>
    </row>
    <row r="7" spans="1:241" ht="45" customHeight="1">
      <c r="A7" s="71"/>
      <c r="B7" s="71"/>
      <c r="C7" s="280"/>
      <c r="D7" s="281" t="s">
        <v>79</v>
      </c>
      <c r="E7" s="71">
        <f>E8</f>
        <v>235.69</v>
      </c>
      <c r="F7" s="71">
        <f>F8</f>
        <v>170.81</v>
      </c>
      <c r="G7" s="71">
        <f>G8</f>
        <v>64.88</v>
      </c>
      <c r="H7" s="71">
        <f>H8</f>
        <v>0</v>
      </c>
      <c r="IC7" s="17"/>
      <c r="ID7" s="17"/>
      <c r="IE7" s="17"/>
      <c r="IF7" s="17"/>
      <c r="IG7" s="17"/>
    </row>
    <row r="8" spans="1:241" ht="45" customHeight="1">
      <c r="A8" s="71">
        <v>213</v>
      </c>
      <c r="B8" s="71"/>
      <c r="C8" s="71"/>
      <c r="D8" s="72" t="s">
        <v>99</v>
      </c>
      <c r="E8" s="71">
        <f>E9</f>
        <v>235.69</v>
      </c>
      <c r="F8" s="71">
        <f>F9</f>
        <v>170.81</v>
      </c>
      <c r="G8" s="71">
        <f>G9</f>
        <v>64.88</v>
      </c>
      <c r="H8" s="71"/>
      <c r="IC8" s="17"/>
      <c r="ID8" s="17"/>
      <c r="IE8" s="17"/>
      <c r="IF8" s="17"/>
      <c r="IG8" s="17"/>
    </row>
    <row r="9" spans="1:241" ht="45" customHeight="1">
      <c r="A9" s="71">
        <v>213</v>
      </c>
      <c r="B9" s="73" t="s">
        <v>100</v>
      </c>
      <c r="C9" s="71"/>
      <c r="D9" s="72" t="s">
        <v>101</v>
      </c>
      <c r="E9" s="71">
        <f>E10</f>
        <v>235.69</v>
      </c>
      <c r="F9" s="71">
        <f>F10</f>
        <v>170.81</v>
      </c>
      <c r="G9" s="71">
        <f>G10</f>
        <v>64.88</v>
      </c>
      <c r="H9" s="71"/>
      <c r="IC9" s="17"/>
      <c r="ID9" s="17"/>
      <c r="IE9" s="17"/>
      <c r="IF9" s="17"/>
      <c r="IG9" s="17"/>
    </row>
    <row r="10" spans="1:241" s="263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82">
        <v>235.69</v>
      </c>
      <c r="F10" s="283">
        <v>170.81</v>
      </c>
      <c r="G10" s="283">
        <v>64.88</v>
      </c>
      <c r="H10" s="284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17"/>
      <c r="ID10" s="17"/>
      <c r="IE10" s="17"/>
      <c r="IF10" s="17"/>
      <c r="IG10" s="17"/>
    </row>
    <row r="11" spans="237:241" ht="45" customHeight="1">
      <c r="IC11" s="17"/>
      <c r="ID11" s="17"/>
      <c r="IE11" s="17"/>
      <c r="IF11" s="17"/>
      <c r="IG11" s="17"/>
    </row>
    <row r="12" spans="237:241" ht="45" customHeight="1">
      <c r="IC12" s="17"/>
      <c r="ID12" s="17"/>
      <c r="IE12" s="17"/>
      <c r="IF12" s="17"/>
      <c r="IG12" s="17"/>
    </row>
    <row r="13" spans="237:241" ht="45" customHeight="1">
      <c r="IC13" s="17"/>
      <c r="ID13" s="17"/>
      <c r="IE13" s="17"/>
      <c r="IF13" s="17"/>
      <c r="IG13" s="17"/>
    </row>
    <row r="14" spans="237:241" ht="45" customHeight="1">
      <c r="IC14" s="17"/>
      <c r="ID14" s="17"/>
      <c r="IE14" s="17"/>
      <c r="IF14" s="17"/>
      <c r="IG14" s="17"/>
    </row>
    <row r="15" spans="237:241" ht="45" customHeight="1">
      <c r="IC15" s="17"/>
      <c r="ID15" s="17"/>
      <c r="IE15" s="17"/>
      <c r="IF15" s="17"/>
      <c r="IG15" s="17"/>
    </row>
    <row r="16" spans="237:241" ht="45" customHeight="1">
      <c r="IC16" s="17"/>
      <c r="ID16" s="17"/>
      <c r="IE16" s="17"/>
      <c r="IF16" s="17"/>
      <c r="IG16" s="17"/>
    </row>
    <row r="17" spans="237:241" ht="45" customHeight="1">
      <c r="IC17" s="17"/>
      <c r="ID17" s="17"/>
      <c r="IE17" s="17"/>
      <c r="IF17" s="17"/>
      <c r="IG17" s="17"/>
    </row>
    <row r="18" spans="237:241" ht="45" customHeight="1">
      <c r="IC18" s="17"/>
      <c r="ID18" s="17"/>
      <c r="IE18" s="17"/>
      <c r="IF18" s="17"/>
      <c r="IG18" s="17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Q8" sqref="Q8"/>
    </sheetView>
  </sheetViews>
  <sheetFormatPr defaultColWidth="6.75390625" defaultRowHeight="45" customHeight="1"/>
  <cols>
    <col min="1" max="3" width="3.625" style="241" customWidth="1"/>
    <col min="4" max="4" width="11.875" style="241" customWidth="1"/>
    <col min="5" max="6" width="6.875" style="241" customWidth="1"/>
    <col min="7" max="7" width="7.50390625" style="241" customWidth="1"/>
    <col min="8" max="11" width="5.625" style="241" customWidth="1"/>
    <col min="12" max="12" width="5.625" style="242" customWidth="1"/>
    <col min="13" max="13" width="6.75390625" style="241" customWidth="1"/>
    <col min="14" max="14" width="7.50390625" style="241" customWidth="1"/>
    <col min="15" max="15" width="7.375" style="241" customWidth="1"/>
    <col min="16" max="21" width="5.625" style="241" customWidth="1"/>
    <col min="22" max="22" width="6.625" style="241" customWidth="1"/>
    <col min="23" max="26" width="5.625" style="241" customWidth="1"/>
    <col min="27" max="16384" width="6.75390625" style="241" customWidth="1"/>
  </cols>
  <sheetData>
    <row r="1" spans="1:255" s="17" customFormat="1" ht="45" customHeight="1">
      <c r="A1" s="241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2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1"/>
      <c r="X1" s="241"/>
      <c r="Y1" s="241"/>
      <c r="Z1" s="257" t="s">
        <v>219</v>
      </c>
      <c r="AA1" s="258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  <c r="IO1" s="241"/>
      <c r="IP1" s="241"/>
      <c r="IQ1" s="241"/>
      <c r="IR1" s="241"/>
      <c r="IS1" s="241"/>
      <c r="IT1" s="241"/>
      <c r="IU1" s="241"/>
    </row>
    <row r="2" spans="1:255" s="17" customFormat="1" ht="45" customHeight="1">
      <c r="A2" s="244" t="s">
        <v>220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  <c r="IO2" s="241"/>
      <c r="IP2" s="241"/>
      <c r="IQ2" s="241"/>
      <c r="IR2" s="241"/>
      <c r="IS2" s="241"/>
      <c r="IT2" s="241"/>
      <c r="IU2" s="241"/>
    </row>
    <row r="3" spans="1:255" s="17" customFormat="1" ht="45" customHeight="1">
      <c r="A3" s="5" t="s">
        <v>2</v>
      </c>
      <c r="B3" s="6"/>
      <c r="C3" s="6"/>
      <c r="D3" s="245"/>
      <c r="E3" s="245"/>
      <c r="F3" s="245"/>
      <c r="G3" s="245"/>
      <c r="H3" s="245"/>
      <c r="I3" s="245"/>
      <c r="J3" s="245"/>
      <c r="K3" s="245"/>
      <c r="L3" s="242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1"/>
      <c r="X3" s="241"/>
      <c r="Y3" s="259" t="s">
        <v>78</v>
      </c>
      <c r="Z3" s="259"/>
      <c r="AA3" s="260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  <c r="IU3" s="241"/>
    </row>
    <row r="4" spans="1:255" s="17" customFormat="1" ht="45" customHeight="1">
      <c r="A4" s="246" t="s">
        <v>93</v>
      </c>
      <c r="B4" s="246"/>
      <c r="C4" s="246"/>
      <c r="D4" s="247" t="s">
        <v>94</v>
      </c>
      <c r="E4" s="247" t="s">
        <v>95</v>
      </c>
      <c r="F4" s="248" t="s">
        <v>136</v>
      </c>
      <c r="G4" s="248"/>
      <c r="H4" s="248"/>
      <c r="I4" s="248"/>
      <c r="J4" s="248"/>
      <c r="K4" s="248"/>
      <c r="L4" s="248"/>
      <c r="M4" s="248"/>
      <c r="N4" s="248" t="s">
        <v>137</v>
      </c>
      <c r="O4" s="248"/>
      <c r="P4" s="248"/>
      <c r="Q4" s="248"/>
      <c r="R4" s="248"/>
      <c r="S4" s="248"/>
      <c r="T4" s="248"/>
      <c r="U4" s="248"/>
      <c r="V4" s="254" t="s">
        <v>138</v>
      </c>
      <c r="W4" s="247" t="s">
        <v>139</v>
      </c>
      <c r="X4" s="247"/>
      <c r="Y4" s="247"/>
      <c r="Z4" s="247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  <c r="IU4" s="241"/>
    </row>
    <row r="5" spans="1:255" s="17" customFormat="1" ht="45" customHeight="1">
      <c r="A5" s="247" t="s">
        <v>96</v>
      </c>
      <c r="B5" s="247" t="s">
        <v>97</v>
      </c>
      <c r="C5" s="247" t="s">
        <v>98</v>
      </c>
      <c r="D5" s="247"/>
      <c r="E5" s="247"/>
      <c r="F5" s="247" t="s">
        <v>79</v>
      </c>
      <c r="G5" s="247" t="s">
        <v>140</v>
      </c>
      <c r="H5" s="247" t="s">
        <v>141</v>
      </c>
      <c r="I5" s="247" t="s">
        <v>142</v>
      </c>
      <c r="J5" s="247" t="s">
        <v>143</v>
      </c>
      <c r="K5" s="252" t="s">
        <v>144</v>
      </c>
      <c r="L5" s="247" t="s">
        <v>145</v>
      </c>
      <c r="M5" s="247" t="s">
        <v>146</v>
      </c>
      <c r="N5" s="247" t="s">
        <v>79</v>
      </c>
      <c r="O5" s="247" t="s">
        <v>147</v>
      </c>
      <c r="P5" s="247" t="s">
        <v>148</v>
      </c>
      <c r="Q5" s="247" t="s">
        <v>149</v>
      </c>
      <c r="R5" s="252" t="s">
        <v>150</v>
      </c>
      <c r="S5" s="247" t="s">
        <v>151</v>
      </c>
      <c r="T5" s="247" t="s">
        <v>152</v>
      </c>
      <c r="U5" s="247" t="s">
        <v>153</v>
      </c>
      <c r="V5" s="255"/>
      <c r="W5" s="247" t="s">
        <v>79</v>
      </c>
      <c r="X5" s="247" t="s">
        <v>154</v>
      </c>
      <c r="Y5" s="247" t="s">
        <v>155</v>
      </c>
      <c r="Z5" s="247" t="s">
        <v>139</v>
      </c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  <c r="IO5" s="241"/>
      <c r="IP5" s="241"/>
      <c r="IQ5" s="241"/>
      <c r="IR5" s="241"/>
      <c r="IS5" s="241"/>
      <c r="IT5" s="241"/>
      <c r="IU5" s="241"/>
    </row>
    <row r="6" spans="1:255" s="17" customFormat="1" ht="4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52"/>
      <c r="L6" s="247"/>
      <c r="M6" s="247"/>
      <c r="N6" s="247"/>
      <c r="O6" s="247"/>
      <c r="P6" s="247"/>
      <c r="Q6" s="247"/>
      <c r="R6" s="252"/>
      <c r="S6" s="247"/>
      <c r="T6" s="247"/>
      <c r="U6" s="247"/>
      <c r="V6" s="256"/>
      <c r="W6" s="247"/>
      <c r="X6" s="247"/>
      <c r="Y6" s="247"/>
      <c r="Z6" s="247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  <c r="IO6" s="241"/>
      <c r="IP6" s="241"/>
      <c r="IQ6" s="241"/>
      <c r="IR6" s="241"/>
      <c r="IS6" s="241"/>
      <c r="IT6" s="241"/>
      <c r="IU6" s="241"/>
    </row>
    <row r="7" spans="1:255" s="17" customFormat="1" ht="45" customHeight="1">
      <c r="A7" s="247"/>
      <c r="B7" s="247"/>
      <c r="C7" s="247"/>
      <c r="D7" s="249" t="s">
        <v>79</v>
      </c>
      <c r="E7" s="247">
        <f>E8</f>
        <v>170.81</v>
      </c>
      <c r="F7" s="247">
        <f aca="true" t="shared" si="0" ref="F7:Z7">F8</f>
        <v>131.34</v>
      </c>
      <c r="G7" s="247">
        <f t="shared" si="0"/>
        <v>73.97</v>
      </c>
      <c r="H7" s="247">
        <f t="shared" si="0"/>
        <v>0</v>
      </c>
      <c r="I7" s="247">
        <f t="shared" si="0"/>
        <v>0</v>
      </c>
      <c r="J7" s="247">
        <f t="shared" si="0"/>
        <v>0</v>
      </c>
      <c r="K7" s="247">
        <f t="shared" si="0"/>
        <v>0</v>
      </c>
      <c r="L7" s="247">
        <f t="shared" si="0"/>
        <v>36.97</v>
      </c>
      <c r="M7" s="247">
        <f t="shared" si="0"/>
        <v>20.4</v>
      </c>
      <c r="N7" s="247">
        <f t="shared" si="0"/>
        <v>26.84</v>
      </c>
      <c r="O7" s="247">
        <f t="shared" si="0"/>
        <v>16.84</v>
      </c>
      <c r="P7" s="247">
        <f t="shared" si="0"/>
        <v>8.95</v>
      </c>
      <c r="Q7" s="247">
        <f t="shared" si="0"/>
        <v>1.05</v>
      </c>
      <c r="R7" s="247">
        <f t="shared" si="0"/>
        <v>0</v>
      </c>
      <c r="S7" s="247">
        <f t="shared" si="0"/>
        <v>0</v>
      </c>
      <c r="T7" s="247">
        <f t="shared" si="0"/>
        <v>0</v>
      </c>
      <c r="U7" s="247">
        <f t="shared" si="0"/>
        <v>0</v>
      </c>
      <c r="V7" s="247">
        <f t="shared" si="0"/>
        <v>12.63</v>
      </c>
      <c r="W7" s="247">
        <f t="shared" si="0"/>
        <v>0</v>
      </c>
      <c r="X7" s="247">
        <f t="shared" si="0"/>
        <v>0</v>
      </c>
      <c r="Y7" s="247">
        <f t="shared" si="0"/>
        <v>0</v>
      </c>
      <c r="Z7" s="247">
        <f t="shared" si="0"/>
        <v>0</v>
      </c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  <c r="IO7" s="241"/>
      <c r="IP7" s="241"/>
      <c r="IQ7" s="241"/>
      <c r="IR7" s="241"/>
      <c r="IS7" s="241"/>
      <c r="IT7" s="241"/>
      <c r="IU7" s="241"/>
    </row>
    <row r="8" spans="1:255" s="17" customFormat="1" ht="45" customHeight="1">
      <c r="A8" s="71">
        <v>213</v>
      </c>
      <c r="B8" s="71"/>
      <c r="C8" s="71"/>
      <c r="D8" s="72" t="s">
        <v>99</v>
      </c>
      <c r="E8" s="247">
        <f>E9</f>
        <v>170.81</v>
      </c>
      <c r="F8" s="247">
        <f aca="true" t="shared" si="1" ref="F8:Z8">F9</f>
        <v>131.34</v>
      </c>
      <c r="G8" s="247">
        <f t="shared" si="1"/>
        <v>73.97</v>
      </c>
      <c r="H8" s="247">
        <f t="shared" si="1"/>
        <v>0</v>
      </c>
      <c r="I8" s="247">
        <f t="shared" si="1"/>
        <v>0</v>
      </c>
      <c r="J8" s="247">
        <f t="shared" si="1"/>
        <v>0</v>
      </c>
      <c r="K8" s="247">
        <f t="shared" si="1"/>
        <v>0</v>
      </c>
      <c r="L8" s="247">
        <f t="shared" si="1"/>
        <v>36.97</v>
      </c>
      <c r="M8" s="247">
        <f t="shared" si="1"/>
        <v>20.4</v>
      </c>
      <c r="N8" s="247">
        <f t="shared" si="1"/>
        <v>26.84</v>
      </c>
      <c r="O8" s="247">
        <f t="shared" si="1"/>
        <v>16.84</v>
      </c>
      <c r="P8" s="247">
        <f t="shared" si="1"/>
        <v>8.95</v>
      </c>
      <c r="Q8" s="247">
        <f t="shared" si="1"/>
        <v>1.05</v>
      </c>
      <c r="R8" s="247">
        <f t="shared" si="1"/>
        <v>0</v>
      </c>
      <c r="S8" s="247">
        <f t="shared" si="1"/>
        <v>0</v>
      </c>
      <c r="T8" s="247">
        <f t="shared" si="1"/>
        <v>0</v>
      </c>
      <c r="U8" s="247">
        <f t="shared" si="1"/>
        <v>0</v>
      </c>
      <c r="V8" s="247">
        <f t="shared" si="1"/>
        <v>12.63</v>
      </c>
      <c r="W8" s="247">
        <f t="shared" si="1"/>
        <v>0</v>
      </c>
      <c r="X8" s="247">
        <f t="shared" si="1"/>
        <v>0</v>
      </c>
      <c r="Y8" s="247">
        <f t="shared" si="1"/>
        <v>0</v>
      </c>
      <c r="Z8" s="247">
        <f t="shared" si="1"/>
        <v>0</v>
      </c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  <c r="IO8" s="241"/>
      <c r="IP8" s="241"/>
      <c r="IQ8" s="241"/>
      <c r="IR8" s="241"/>
      <c r="IS8" s="241"/>
      <c r="IT8" s="241"/>
      <c r="IU8" s="241"/>
    </row>
    <row r="9" spans="1:255" s="17" customFormat="1" ht="45" customHeight="1">
      <c r="A9" s="71">
        <v>213</v>
      </c>
      <c r="B9" s="73" t="s">
        <v>100</v>
      </c>
      <c r="C9" s="71"/>
      <c r="D9" s="72" t="s">
        <v>101</v>
      </c>
      <c r="E9" s="247">
        <f>E10</f>
        <v>170.81</v>
      </c>
      <c r="F9" s="247">
        <f aca="true" t="shared" si="2" ref="F9:Z9">F10</f>
        <v>131.34</v>
      </c>
      <c r="G9" s="247">
        <f t="shared" si="2"/>
        <v>73.97</v>
      </c>
      <c r="H9" s="247">
        <f t="shared" si="2"/>
        <v>0</v>
      </c>
      <c r="I9" s="247">
        <f t="shared" si="2"/>
        <v>0</v>
      </c>
      <c r="J9" s="247">
        <f t="shared" si="2"/>
        <v>0</v>
      </c>
      <c r="K9" s="247">
        <f t="shared" si="2"/>
        <v>0</v>
      </c>
      <c r="L9" s="247">
        <f t="shared" si="2"/>
        <v>36.97</v>
      </c>
      <c r="M9" s="247">
        <f t="shared" si="2"/>
        <v>20.4</v>
      </c>
      <c r="N9" s="247">
        <f t="shared" si="2"/>
        <v>26.84</v>
      </c>
      <c r="O9" s="247">
        <f t="shared" si="2"/>
        <v>16.84</v>
      </c>
      <c r="P9" s="247">
        <f t="shared" si="2"/>
        <v>8.95</v>
      </c>
      <c r="Q9" s="247">
        <f t="shared" si="2"/>
        <v>1.05</v>
      </c>
      <c r="R9" s="247">
        <f t="shared" si="2"/>
        <v>0</v>
      </c>
      <c r="S9" s="247">
        <f t="shared" si="2"/>
        <v>0</v>
      </c>
      <c r="T9" s="247">
        <f t="shared" si="2"/>
        <v>0</v>
      </c>
      <c r="U9" s="247">
        <f t="shared" si="2"/>
        <v>0</v>
      </c>
      <c r="V9" s="247">
        <f t="shared" si="2"/>
        <v>12.63</v>
      </c>
      <c r="W9" s="247">
        <f t="shared" si="2"/>
        <v>0</v>
      </c>
      <c r="X9" s="247">
        <f t="shared" si="2"/>
        <v>0</v>
      </c>
      <c r="Y9" s="247">
        <f t="shared" si="2"/>
        <v>0</v>
      </c>
      <c r="Z9" s="247">
        <f t="shared" si="2"/>
        <v>0</v>
      </c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  <c r="IO9" s="241"/>
      <c r="IP9" s="241"/>
      <c r="IQ9" s="241"/>
      <c r="IR9" s="241"/>
      <c r="IS9" s="241"/>
      <c r="IT9" s="241"/>
      <c r="IU9" s="241"/>
    </row>
    <row r="10" spans="1:255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50">
        <v>170.81</v>
      </c>
      <c r="F10" s="250">
        <v>131.34</v>
      </c>
      <c r="G10" s="250">
        <v>73.97</v>
      </c>
      <c r="H10" s="250"/>
      <c r="I10" s="250"/>
      <c r="J10" s="250"/>
      <c r="K10" s="250"/>
      <c r="L10" s="253">
        <v>36.97</v>
      </c>
      <c r="M10" s="250">
        <v>20.4</v>
      </c>
      <c r="N10" s="250">
        <v>26.84</v>
      </c>
      <c r="O10" s="250">
        <v>16.84</v>
      </c>
      <c r="P10" s="250">
        <v>8.95</v>
      </c>
      <c r="Q10" s="250">
        <v>1.05</v>
      </c>
      <c r="R10" s="250"/>
      <c r="S10" s="250"/>
      <c r="T10" s="250"/>
      <c r="U10" s="250"/>
      <c r="V10" s="250">
        <v>12.63</v>
      </c>
      <c r="W10" s="250"/>
      <c r="X10" s="250"/>
      <c r="Y10" s="250"/>
      <c r="Z10" s="250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</row>
    <row r="11" spans="1:255" s="17" customFormat="1" ht="4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2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  <c r="IO11" s="241"/>
      <c r="IP11" s="241"/>
      <c r="IQ11" s="241"/>
      <c r="IR11" s="241"/>
      <c r="IS11" s="241"/>
      <c r="IT11" s="241"/>
      <c r="IU11" s="241"/>
    </row>
    <row r="12" spans="1:255" s="17" customFormat="1" ht="45" customHeight="1">
      <c r="A12" s="241"/>
      <c r="B12" s="241"/>
      <c r="C12" s="241"/>
      <c r="D12" s="241"/>
      <c r="E12" s="251"/>
      <c r="F12" s="241"/>
      <c r="G12" s="241"/>
      <c r="H12" s="241"/>
      <c r="I12" s="241"/>
      <c r="J12" s="241"/>
      <c r="K12" s="241"/>
      <c r="L12" s="242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  <c r="IO12" s="241"/>
      <c r="IP12" s="241"/>
      <c r="IQ12" s="241"/>
      <c r="IR12" s="241"/>
      <c r="IS12" s="241"/>
      <c r="IT12" s="241"/>
      <c r="IU12" s="241"/>
    </row>
    <row r="13" spans="1:255" s="17" customFormat="1" ht="4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2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  <c r="IR13" s="241"/>
      <c r="IS13" s="241"/>
      <c r="IT13" s="241"/>
      <c r="IU13" s="241"/>
    </row>
    <row r="14" spans="1:255" s="17" customFormat="1" ht="4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2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  <c r="IR14" s="241"/>
      <c r="IS14" s="241"/>
      <c r="IT14" s="241"/>
      <c r="IU14" s="241"/>
    </row>
    <row r="15" spans="1:255" s="17" customFormat="1" ht="4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2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  <c r="IR15" s="241"/>
      <c r="IS15" s="241"/>
      <c r="IT15" s="241"/>
      <c r="IU15" s="241"/>
    </row>
    <row r="16" spans="1:255" s="17" customFormat="1" ht="4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2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  <c r="IO16" s="241"/>
      <c r="IP16" s="241"/>
      <c r="IQ16" s="241"/>
      <c r="IR16" s="241"/>
      <c r="IS16" s="241"/>
      <c r="IT16" s="241"/>
      <c r="IU16" s="241"/>
    </row>
    <row r="17" spans="1:255" s="17" customFormat="1" ht="4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  <c r="IO17" s="241"/>
      <c r="IP17" s="241"/>
      <c r="IQ17" s="241"/>
      <c r="IR17" s="241"/>
      <c r="IS17" s="241"/>
      <c r="IT17" s="241"/>
      <c r="IU17" s="241"/>
    </row>
    <row r="18" spans="1:255" s="17" customFormat="1" ht="4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  <c r="IL18" s="241"/>
      <c r="IM18" s="241"/>
      <c r="IN18" s="241"/>
      <c r="IO18" s="241"/>
      <c r="IP18" s="241"/>
      <c r="IQ18" s="241"/>
      <c r="IR18" s="241"/>
      <c r="IS18" s="241"/>
      <c r="IT18" s="241"/>
      <c r="IU18" s="241"/>
    </row>
    <row r="19" spans="15:16" s="17" customFormat="1" ht="45" customHeight="1">
      <c r="O19" s="241"/>
      <c r="P19" s="241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E7" sqref="E7"/>
    </sheetView>
  </sheetViews>
  <sheetFormatPr defaultColWidth="9.00390625" defaultRowHeight="45" customHeight="1"/>
  <cols>
    <col min="1" max="3" width="5.25390625" style="17" customWidth="1"/>
    <col min="4" max="4" width="14.50390625" style="17" customWidth="1"/>
    <col min="5" max="5" width="12.50390625" style="17" customWidth="1"/>
    <col min="6" max="16384" width="9.00390625" style="17" customWidth="1"/>
  </cols>
  <sheetData>
    <row r="1" ht="45" customHeight="1">
      <c r="M1" s="224" t="s">
        <v>221</v>
      </c>
    </row>
    <row r="2" spans="1:13" ht="45" customHeight="1">
      <c r="A2" s="239" t="s">
        <v>222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45" customHeight="1">
      <c r="A3" s="5" t="s">
        <v>2</v>
      </c>
      <c r="B3" s="6"/>
      <c r="C3" s="6"/>
      <c r="L3" s="225" t="s">
        <v>78</v>
      </c>
      <c r="M3" s="225"/>
    </row>
    <row r="4" spans="1:13" ht="45" customHeight="1">
      <c r="A4" s="240" t="s">
        <v>93</v>
      </c>
      <c r="B4" s="240"/>
      <c r="C4" s="240"/>
      <c r="D4" s="66" t="s">
        <v>94</v>
      </c>
      <c r="E4" s="66" t="s">
        <v>79</v>
      </c>
      <c r="F4" s="66" t="s">
        <v>124</v>
      </c>
      <c r="G4" s="66"/>
      <c r="H4" s="66"/>
      <c r="I4" s="66"/>
      <c r="J4" s="66"/>
      <c r="K4" s="66" t="s">
        <v>128</v>
      </c>
      <c r="L4" s="66"/>
      <c r="M4" s="66"/>
    </row>
    <row r="5" spans="1:13" ht="45" customHeight="1">
      <c r="A5" s="66" t="s">
        <v>96</v>
      </c>
      <c r="B5" s="101" t="s">
        <v>97</v>
      </c>
      <c r="C5" s="66" t="s">
        <v>98</v>
      </c>
      <c r="D5" s="66"/>
      <c r="E5" s="66"/>
      <c r="F5" s="66" t="s">
        <v>158</v>
      </c>
      <c r="G5" s="66" t="s">
        <v>159</v>
      </c>
      <c r="H5" s="66" t="s">
        <v>137</v>
      </c>
      <c r="I5" s="66" t="s">
        <v>138</v>
      </c>
      <c r="J5" s="66" t="s">
        <v>139</v>
      </c>
      <c r="K5" s="66" t="s">
        <v>158</v>
      </c>
      <c r="L5" s="66" t="s">
        <v>112</v>
      </c>
      <c r="M5" s="66" t="s">
        <v>160</v>
      </c>
    </row>
    <row r="6" spans="1:13" ht="45" customHeight="1">
      <c r="A6" s="66"/>
      <c r="B6" s="10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6"/>
      <c r="B7" s="101"/>
      <c r="C7" s="66"/>
      <c r="D7" s="221" t="s">
        <v>79</v>
      </c>
      <c r="E7" s="66">
        <f>E8</f>
        <v>170.81</v>
      </c>
      <c r="F7" s="66">
        <f aca="true" t="shared" si="0" ref="F7:M7">F8</f>
        <v>170.81</v>
      </c>
      <c r="G7" s="66">
        <f t="shared" si="0"/>
        <v>131.34</v>
      </c>
      <c r="H7" s="66">
        <f t="shared" si="0"/>
        <v>26.84</v>
      </c>
      <c r="I7" s="66">
        <f t="shared" si="0"/>
        <v>12.63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</row>
    <row r="8" spans="1:13" ht="45" customHeight="1">
      <c r="A8" s="71">
        <v>213</v>
      </c>
      <c r="B8" s="71"/>
      <c r="C8" s="71"/>
      <c r="D8" s="72" t="s">
        <v>99</v>
      </c>
      <c r="E8" s="66">
        <f>E9</f>
        <v>170.81</v>
      </c>
      <c r="F8" s="66">
        <f aca="true" t="shared" si="1" ref="F8:L8">F9</f>
        <v>170.81</v>
      </c>
      <c r="G8" s="66">
        <f t="shared" si="1"/>
        <v>131.34</v>
      </c>
      <c r="H8" s="66">
        <f t="shared" si="1"/>
        <v>26.84</v>
      </c>
      <c r="I8" s="66">
        <f t="shared" si="1"/>
        <v>12.63</v>
      </c>
      <c r="J8" s="66">
        <f t="shared" si="1"/>
        <v>0</v>
      </c>
      <c r="K8" s="66">
        <f t="shared" si="1"/>
        <v>0</v>
      </c>
      <c r="L8" s="66">
        <f t="shared" si="1"/>
        <v>0</v>
      </c>
      <c r="M8" s="66"/>
    </row>
    <row r="9" spans="1:13" ht="45" customHeight="1">
      <c r="A9" s="71">
        <v>213</v>
      </c>
      <c r="B9" s="73" t="s">
        <v>100</v>
      </c>
      <c r="C9" s="71"/>
      <c r="D9" s="72" t="s">
        <v>101</v>
      </c>
      <c r="E9" s="66">
        <f>E10</f>
        <v>170.81</v>
      </c>
      <c r="F9" s="66">
        <f aca="true" t="shared" si="2" ref="F9:L9">F10</f>
        <v>170.81</v>
      </c>
      <c r="G9" s="66">
        <f t="shared" si="2"/>
        <v>131.34</v>
      </c>
      <c r="H9" s="66">
        <f t="shared" si="2"/>
        <v>26.84</v>
      </c>
      <c r="I9" s="66">
        <f t="shared" si="2"/>
        <v>12.63</v>
      </c>
      <c r="J9" s="66">
        <f t="shared" si="2"/>
        <v>0</v>
      </c>
      <c r="K9" s="66">
        <f t="shared" si="2"/>
        <v>0</v>
      </c>
      <c r="L9" s="66">
        <f t="shared" si="2"/>
        <v>0</v>
      </c>
      <c r="M9" s="66"/>
    </row>
    <row r="10" spans="1:13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77">
        <v>170.81</v>
      </c>
      <c r="F10" s="77">
        <v>170.81</v>
      </c>
      <c r="G10" s="77">
        <v>131.34</v>
      </c>
      <c r="H10" s="77">
        <v>26.84</v>
      </c>
      <c r="I10" s="77">
        <v>12.63</v>
      </c>
      <c r="J10" s="77"/>
      <c r="K10" s="77"/>
      <c r="L10" s="77"/>
      <c r="M10" s="77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3">
      <selection activeCell="L4" sqref="L4:L6"/>
    </sheetView>
  </sheetViews>
  <sheetFormatPr defaultColWidth="6.75390625" defaultRowHeight="45" customHeight="1"/>
  <cols>
    <col min="1" max="3" width="4.00390625" style="226" customWidth="1"/>
    <col min="4" max="4" width="15.25390625" style="226" customWidth="1"/>
    <col min="5" max="5" width="6.375" style="226" customWidth="1"/>
    <col min="6" max="25" width="5.625" style="226" customWidth="1"/>
    <col min="26" max="16384" width="6.75390625" style="226" customWidth="1"/>
  </cols>
  <sheetData>
    <row r="1" spans="2:25" ht="4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W1" s="235" t="s">
        <v>223</v>
      </c>
      <c r="X1" s="235"/>
      <c r="Y1" s="235"/>
    </row>
    <row r="2" spans="1:25" ht="45" customHeight="1">
      <c r="A2" s="228" t="s">
        <v>224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ht="45" customHeight="1">
      <c r="A3" s="5" t="s">
        <v>2</v>
      </c>
      <c r="B3" s="6"/>
      <c r="C3" s="6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W3" s="236" t="s">
        <v>78</v>
      </c>
      <c r="X3" s="236"/>
      <c r="Y3" s="236"/>
    </row>
    <row r="4" spans="1:25" ht="45" customHeight="1">
      <c r="A4" s="230" t="s">
        <v>93</v>
      </c>
      <c r="B4" s="230"/>
      <c r="C4" s="230"/>
      <c r="D4" s="231" t="s">
        <v>94</v>
      </c>
      <c r="E4" s="231" t="s">
        <v>163</v>
      </c>
      <c r="F4" s="231" t="s">
        <v>164</v>
      </c>
      <c r="G4" s="231" t="s">
        <v>165</v>
      </c>
      <c r="H4" s="231" t="s">
        <v>166</v>
      </c>
      <c r="I4" s="231" t="s">
        <v>167</v>
      </c>
      <c r="J4" s="231" t="s">
        <v>168</v>
      </c>
      <c r="K4" s="231" t="s">
        <v>169</v>
      </c>
      <c r="L4" s="231" t="s">
        <v>170</v>
      </c>
      <c r="M4" s="231" t="s">
        <v>171</v>
      </c>
      <c r="N4" s="231" t="s">
        <v>172</v>
      </c>
      <c r="O4" s="231" t="s">
        <v>173</v>
      </c>
      <c r="P4" s="231" t="s">
        <v>174</v>
      </c>
      <c r="Q4" s="231" t="s">
        <v>175</v>
      </c>
      <c r="R4" s="231" t="s">
        <v>176</v>
      </c>
      <c r="S4" s="231" t="s">
        <v>177</v>
      </c>
      <c r="T4" s="231" t="s">
        <v>178</v>
      </c>
      <c r="U4" s="231" t="s">
        <v>179</v>
      </c>
      <c r="V4" s="231" t="s">
        <v>180</v>
      </c>
      <c r="W4" s="231" t="s">
        <v>181</v>
      </c>
      <c r="X4" s="231" t="s">
        <v>182</v>
      </c>
      <c r="Y4" s="231" t="s">
        <v>183</v>
      </c>
    </row>
    <row r="5" spans="1:25" ht="45" customHeight="1">
      <c r="A5" s="231" t="s">
        <v>96</v>
      </c>
      <c r="B5" s="231" t="s">
        <v>97</v>
      </c>
      <c r="C5" s="231" t="s">
        <v>98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</row>
    <row r="6" spans="1:25" ht="4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45" customHeight="1">
      <c r="A7" s="231"/>
      <c r="B7" s="231"/>
      <c r="C7" s="231"/>
      <c r="D7" s="232" t="s">
        <v>79</v>
      </c>
      <c r="E7" s="231">
        <f>E8</f>
        <v>64.88</v>
      </c>
      <c r="F7" s="231">
        <f aca="true" t="shared" si="0" ref="F7:Y7">F8</f>
        <v>1.38</v>
      </c>
      <c r="G7" s="231">
        <f t="shared" si="0"/>
        <v>0.3</v>
      </c>
      <c r="H7" s="231">
        <f t="shared" si="0"/>
        <v>0.23</v>
      </c>
      <c r="I7" s="231">
        <f t="shared" si="0"/>
        <v>0.92</v>
      </c>
      <c r="J7" s="231">
        <f t="shared" si="0"/>
        <v>1.53</v>
      </c>
      <c r="K7" s="231">
        <f t="shared" si="0"/>
        <v>1.07</v>
      </c>
      <c r="L7" s="231">
        <f t="shared" si="0"/>
        <v>1.84</v>
      </c>
      <c r="M7" s="231">
        <f t="shared" si="0"/>
        <v>0</v>
      </c>
      <c r="N7" s="231">
        <f t="shared" si="0"/>
        <v>0.31</v>
      </c>
      <c r="O7" s="231">
        <f t="shared" si="0"/>
        <v>2.7</v>
      </c>
      <c r="P7" s="231">
        <f t="shared" si="0"/>
        <v>0.54</v>
      </c>
      <c r="Q7" s="231">
        <f t="shared" si="0"/>
        <v>3.42</v>
      </c>
      <c r="R7" s="231">
        <f t="shared" si="0"/>
        <v>0</v>
      </c>
      <c r="S7" s="231">
        <f t="shared" si="0"/>
        <v>0</v>
      </c>
      <c r="T7" s="231">
        <f t="shared" si="0"/>
        <v>0</v>
      </c>
      <c r="U7" s="231">
        <f t="shared" si="0"/>
        <v>0</v>
      </c>
      <c r="V7" s="231">
        <f t="shared" si="0"/>
        <v>0</v>
      </c>
      <c r="W7" s="231">
        <f t="shared" si="0"/>
        <v>0</v>
      </c>
      <c r="X7" s="231">
        <f t="shared" si="0"/>
        <v>0</v>
      </c>
      <c r="Y7" s="231">
        <f t="shared" si="0"/>
        <v>50.64</v>
      </c>
    </row>
    <row r="8" spans="1:25" ht="45" customHeight="1">
      <c r="A8" s="71">
        <v>213</v>
      </c>
      <c r="B8" s="71"/>
      <c r="C8" s="71"/>
      <c r="D8" s="72" t="s">
        <v>99</v>
      </c>
      <c r="E8" s="231">
        <f>E9</f>
        <v>64.88</v>
      </c>
      <c r="F8" s="231">
        <f aca="true" t="shared" si="1" ref="F8:Y8">F9</f>
        <v>1.38</v>
      </c>
      <c r="G8" s="231">
        <f t="shared" si="1"/>
        <v>0.3</v>
      </c>
      <c r="H8" s="231">
        <f t="shared" si="1"/>
        <v>0.23</v>
      </c>
      <c r="I8" s="231">
        <f t="shared" si="1"/>
        <v>0.92</v>
      </c>
      <c r="J8" s="231">
        <f t="shared" si="1"/>
        <v>1.53</v>
      </c>
      <c r="K8" s="231">
        <f t="shared" si="1"/>
        <v>1.07</v>
      </c>
      <c r="L8" s="231">
        <f t="shared" si="1"/>
        <v>1.84</v>
      </c>
      <c r="M8" s="231">
        <f t="shared" si="1"/>
        <v>0</v>
      </c>
      <c r="N8" s="231">
        <f t="shared" si="1"/>
        <v>0.31</v>
      </c>
      <c r="O8" s="231">
        <f t="shared" si="1"/>
        <v>2.7</v>
      </c>
      <c r="P8" s="231">
        <f t="shared" si="1"/>
        <v>0.54</v>
      </c>
      <c r="Q8" s="231">
        <f t="shared" si="1"/>
        <v>3.42</v>
      </c>
      <c r="R8" s="231">
        <f t="shared" si="1"/>
        <v>0</v>
      </c>
      <c r="S8" s="231">
        <f t="shared" si="1"/>
        <v>0</v>
      </c>
      <c r="T8" s="231">
        <f t="shared" si="1"/>
        <v>0</v>
      </c>
      <c r="U8" s="231">
        <f t="shared" si="1"/>
        <v>0</v>
      </c>
      <c r="V8" s="231">
        <f t="shared" si="1"/>
        <v>0</v>
      </c>
      <c r="W8" s="231">
        <f t="shared" si="1"/>
        <v>0</v>
      </c>
      <c r="X8" s="231">
        <f t="shared" si="1"/>
        <v>0</v>
      </c>
      <c r="Y8" s="231">
        <f t="shared" si="1"/>
        <v>50.64</v>
      </c>
    </row>
    <row r="9" spans="1:25" ht="45" customHeight="1">
      <c r="A9" s="71">
        <v>213</v>
      </c>
      <c r="B9" s="73" t="s">
        <v>100</v>
      </c>
      <c r="C9" s="71"/>
      <c r="D9" s="72" t="s">
        <v>101</v>
      </c>
      <c r="E9" s="231">
        <f>E10</f>
        <v>64.88</v>
      </c>
      <c r="F9" s="231">
        <f aca="true" t="shared" si="2" ref="F9:Y9">F10</f>
        <v>1.38</v>
      </c>
      <c r="G9" s="231">
        <f t="shared" si="2"/>
        <v>0.3</v>
      </c>
      <c r="H9" s="231">
        <f t="shared" si="2"/>
        <v>0.23</v>
      </c>
      <c r="I9" s="231">
        <f t="shared" si="2"/>
        <v>0.92</v>
      </c>
      <c r="J9" s="231">
        <f t="shared" si="2"/>
        <v>1.53</v>
      </c>
      <c r="K9" s="231">
        <f t="shared" si="2"/>
        <v>1.07</v>
      </c>
      <c r="L9" s="231">
        <f t="shared" si="2"/>
        <v>1.84</v>
      </c>
      <c r="M9" s="231">
        <f t="shared" si="2"/>
        <v>0</v>
      </c>
      <c r="N9" s="231">
        <f t="shared" si="2"/>
        <v>0.31</v>
      </c>
      <c r="O9" s="231">
        <f t="shared" si="2"/>
        <v>2.7</v>
      </c>
      <c r="P9" s="231">
        <f t="shared" si="2"/>
        <v>0.54</v>
      </c>
      <c r="Q9" s="231">
        <f t="shared" si="2"/>
        <v>3.42</v>
      </c>
      <c r="R9" s="231">
        <f t="shared" si="2"/>
        <v>0</v>
      </c>
      <c r="S9" s="231">
        <f t="shared" si="2"/>
        <v>0</v>
      </c>
      <c r="T9" s="231">
        <f t="shared" si="2"/>
        <v>0</v>
      </c>
      <c r="U9" s="231">
        <f t="shared" si="2"/>
        <v>0</v>
      </c>
      <c r="V9" s="231">
        <f t="shared" si="2"/>
        <v>0</v>
      </c>
      <c r="W9" s="231">
        <f t="shared" si="2"/>
        <v>0</v>
      </c>
      <c r="X9" s="231">
        <f t="shared" si="2"/>
        <v>0</v>
      </c>
      <c r="Y9" s="231">
        <f t="shared" si="2"/>
        <v>50.64</v>
      </c>
    </row>
    <row r="10" spans="1:25" s="226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33">
        <v>64.88</v>
      </c>
      <c r="F10" s="233">
        <v>1.38</v>
      </c>
      <c r="G10" s="233">
        <v>0.3</v>
      </c>
      <c r="H10" s="233">
        <v>0.23</v>
      </c>
      <c r="I10" s="233">
        <v>0.92</v>
      </c>
      <c r="J10" s="233">
        <v>1.53</v>
      </c>
      <c r="K10" s="233">
        <v>1.07</v>
      </c>
      <c r="L10" s="233">
        <v>1.84</v>
      </c>
      <c r="M10" s="233"/>
      <c r="N10" s="233">
        <v>0.31</v>
      </c>
      <c r="O10" s="233">
        <v>2.7</v>
      </c>
      <c r="P10" s="233">
        <v>0.54</v>
      </c>
      <c r="Q10" s="233">
        <v>3.42</v>
      </c>
      <c r="R10" s="233"/>
      <c r="S10" s="233"/>
      <c r="T10" s="237"/>
      <c r="U10" s="238"/>
      <c r="V10" s="238"/>
      <c r="W10" s="237"/>
      <c r="X10" s="237"/>
      <c r="Y10" s="238">
        <v>50.64</v>
      </c>
    </row>
    <row r="11" ht="45" customHeight="1">
      <c r="A11" s="234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3">
      <selection activeCell="I9" sqref="I9"/>
    </sheetView>
  </sheetViews>
  <sheetFormatPr defaultColWidth="9.00390625" defaultRowHeight="45" customHeight="1"/>
  <cols>
    <col min="1" max="3" width="5.75390625" style="17" customWidth="1"/>
    <col min="4" max="4" width="13.25390625" style="17" customWidth="1"/>
    <col min="5" max="19" width="6.625" style="17" customWidth="1"/>
    <col min="20" max="16384" width="9.00390625" style="17" customWidth="1"/>
  </cols>
  <sheetData>
    <row r="1" ht="45" customHeight="1">
      <c r="S1" s="224" t="s">
        <v>225</v>
      </c>
    </row>
    <row r="2" spans="1:19" ht="45" customHeight="1">
      <c r="A2" s="61" t="s">
        <v>226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" customHeight="1">
      <c r="A3" s="5" t="s">
        <v>2</v>
      </c>
      <c r="B3" s="6"/>
      <c r="C3" s="6"/>
      <c r="R3" s="225" t="s">
        <v>78</v>
      </c>
      <c r="S3" s="225"/>
    </row>
    <row r="4" spans="1:19" ht="45" customHeight="1">
      <c r="A4" s="66" t="s">
        <v>93</v>
      </c>
      <c r="B4" s="66"/>
      <c r="C4" s="66"/>
      <c r="D4" s="66" t="s">
        <v>94</v>
      </c>
      <c r="E4" s="65" t="s">
        <v>163</v>
      </c>
      <c r="F4" s="66" t="s">
        <v>125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128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186</v>
      </c>
      <c r="H5" s="66" t="s">
        <v>173</v>
      </c>
      <c r="I5" s="66" t="s">
        <v>174</v>
      </c>
      <c r="J5" s="66" t="s">
        <v>187</v>
      </c>
      <c r="K5" s="66" t="s">
        <v>188</v>
      </c>
      <c r="L5" s="66" t="s">
        <v>175</v>
      </c>
      <c r="M5" s="66" t="s">
        <v>189</v>
      </c>
      <c r="N5" s="66" t="s">
        <v>178</v>
      </c>
      <c r="O5" s="66" t="s">
        <v>190</v>
      </c>
      <c r="P5" s="66" t="s">
        <v>191</v>
      </c>
      <c r="Q5" s="66" t="s">
        <v>88</v>
      </c>
      <c r="R5" s="66" t="s">
        <v>192</v>
      </c>
      <c r="S5" s="66" t="s">
        <v>160</v>
      </c>
    </row>
    <row r="6" spans="1:19" ht="45" customHeight="1">
      <c r="A6" s="66" t="s">
        <v>96</v>
      </c>
      <c r="B6" s="66" t="s">
        <v>97</v>
      </c>
      <c r="C6" s="66" t="s">
        <v>98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6"/>
      <c r="B7" s="66"/>
      <c r="C7" s="66"/>
      <c r="D7" s="221" t="s">
        <v>79</v>
      </c>
      <c r="E7" s="69">
        <f>E8</f>
        <v>64.88</v>
      </c>
      <c r="F7" s="69">
        <f aca="true" t="shared" si="0" ref="F7:S7">F8</f>
        <v>64.88</v>
      </c>
      <c r="G7" s="69">
        <f t="shared" si="0"/>
        <v>7.58</v>
      </c>
      <c r="H7" s="69">
        <f t="shared" si="0"/>
        <v>2.7</v>
      </c>
      <c r="I7" s="69">
        <f t="shared" si="0"/>
        <v>0.54</v>
      </c>
      <c r="J7" s="69">
        <f t="shared" si="0"/>
        <v>0</v>
      </c>
      <c r="K7" s="69">
        <f t="shared" si="0"/>
        <v>0</v>
      </c>
      <c r="L7" s="69">
        <f t="shared" si="0"/>
        <v>3.42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50.24</v>
      </c>
      <c r="Q7" s="69">
        <f t="shared" si="0"/>
        <v>0</v>
      </c>
      <c r="R7" s="69">
        <f t="shared" si="0"/>
        <v>0</v>
      </c>
      <c r="S7" s="69">
        <f t="shared" si="0"/>
        <v>0</v>
      </c>
    </row>
    <row r="8" spans="1:19" ht="45" customHeight="1">
      <c r="A8" s="71">
        <v>213</v>
      </c>
      <c r="B8" s="71"/>
      <c r="C8" s="71"/>
      <c r="D8" s="72" t="s">
        <v>99</v>
      </c>
      <c r="E8" s="69">
        <f>E9</f>
        <v>64.88</v>
      </c>
      <c r="F8" s="69">
        <f aca="true" t="shared" si="1" ref="F8:S8">F9</f>
        <v>64.88</v>
      </c>
      <c r="G8" s="69">
        <f t="shared" si="1"/>
        <v>7.58</v>
      </c>
      <c r="H8" s="69">
        <f t="shared" si="1"/>
        <v>2.7</v>
      </c>
      <c r="I8" s="69">
        <f t="shared" si="1"/>
        <v>0.54</v>
      </c>
      <c r="J8" s="69">
        <f t="shared" si="1"/>
        <v>0</v>
      </c>
      <c r="K8" s="69">
        <f t="shared" si="1"/>
        <v>0</v>
      </c>
      <c r="L8" s="69">
        <f t="shared" si="1"/>
        <v>3.42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50.24</v>
      </c>
      <c r="Q8" s="69">
        <f t="shared" si="1"/>
        <v>0</v>
      </c>
      <c r="R8" s="69">
        <f t="shared" si="1"/>
        <v>0</v>
      </c>
      <c r="S8" s="69">
        <f t="shared" si="1"/>
        <v>0</v>
      </c>
    </row>
    <row r="9" spans="1:19" ht="45" customHeight="1">
      <c r="A9" s="71">
        <v>213</v>
      </c>
      <c r="B9" s="73" t="s">
        <v>100</v>
      </c>
      <c r="C9" s="71"/>
      <c r="D9" s="72" t="s">
        <v>101</v>
      </c>
      <c r="E9" s="69">
        <f>E10</f>
        <v>64.88</v>
      </c>
      <c r="F9" s="69">
        <f aca="true" t="shared" si="2" ref="F9:R9">F10</f>
        <v>64.88</v>
      </c>
      <c r="G9" s="69">
        <f t="shared" si="2"/>
        <v>7.58</v>
      </c>
      <c r="H9" s="69">
        <f t="shared" si="2"/>
        <v>2.7</v>
      </c>
      <c r="I9" s="69">
        <f t="shared" si="2"/>
        <v>0.54</v>
      </c>
      <c r="J9" s="69">
        <f t="shared" si="2"/>
        <v>0</v>
      </c>
      <c r="K9" s="69">
        <f t="shared" si="2"/>
        <v>0</v>
      </c>
      <c r="L9" s="69">
        <f t="shared" si="2"/>
        <v>3.42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50.24</v>
      </c>
      <c r="Q9" s="69">
        <f t="shared" si="2"/>
        <v>0</v>
      </c>
      <c r="R9" s="69">
        <f t="shared" si="2"/>
        <v>0</v>
      </c>
      <c r="S9" s="69">
        <f>S10</f>
        <v>0</v>
      </c>
    </row>
    <row r="10" spans="1:19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22">
        <v>64.88</v>
      </c>
      <c r="F10" s="223">
        <v>64.88</v>
      </c>
      <c r="G10" s="223">
        <v>7.58</v>
      </c>
      <c r="H10" s="223">
        <v>2.7</v>
      </c>
      <c r="I10" s="223">
        <v>0.54</v>
      </c>
      <c r="J10" s="223"/>
      <c r="K10" s="223"/>
      <c r="L10" s="223">
        <v>3.42</v>
      </c>
      <c r="M10" s="223"/>
      <c r="N10" s="223"/>
      <c r="O10" s="223"/>
      <c r="P10" s="223">
        <v>50.24</v>
      </c>
      <c r="Q10" s="223"/>
      <c r="R10" s="223"/>
      <c r="S10" s="22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J4" sqref="J4:J6"/>
    </sheetView>
  </sheetViews>
  <sheetFormatPr defaultColWidth="6.75390625" defaultRowHeight="45" customHeight="1"/>
  <cols>
    <col min="1" max="3" width="4.00390625" style="206" customWidth="1"/>
    <col min="4" max="4" width="13.00390625" style="206" customWidth="1"/>
    <col min="5" max="5" width="11.25390625" style="206" customWidth="1"/>
    <col min="6" max="11" width="10.25390625" style="206" customWidth="1"/>
    <col min="12" max="245" width="6.75390625" style="206" customWidth="1"/>
    <col min="246" max="251" width="6.75390625" style="207" customWidth="1"/>
    <col min="252" max="252" width="6.75390625" style="205" customWidth="1"/>
    <col min="253" max="16384" width="6.75390625" style="205" customWidth="1"/>
  </cols>
  <sheetData>
    <row r="1" spans="11:252" ht="45" customHeight="1">
      <c r="K1" s="217" t="s">
        <v>227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</row>
    <row r="2" spans="1:252" ht="45" customHeight="1">
      <c r="A2" s="208" t="s">
        <v>228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ht="45" customHeight="1">
      <c r="A3" s="5" t="s">
        <v>2</v>
      </c>
      <c r="B3" s="6"/>
      <c r="C3" s="6"/>
      <c r="I3" s="218" t="s">
        <v>78</v>
      </c>
      <c r="J3" s="218"/>
      <c r="K3" s="2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52" ht="45" customHeight="1">
      <c r="A4" s="209" t="s">
        <v>93</v>
      </c>
      <c r="B4" s="209"/>
      <c r="C4" s="209"/>
      <c r="D4" s="210" t="s">
        <v>94</v>
      </c>
      <c r="E4" s="210" t="s">
        <v>163</v>
      </c>
      <c r="F4" s="211" t="s">
        <v>195</v>
      </c>
      <c r="G4" s="210" t="s">
        <v>196</v>
      </c>
      <c r="H4" s="210" t="s">
        <v>197</v>
      </c>
      <c r="I4" s="210" t="s">
        <v>198</v>
      </c>
      <c r="J4" s="210" t="s">
        <v>199</v>
      </c>
      <c r="K4" s="210" t="s">
        <v>183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ht="45" customHeight="1">
      <c r="A5" s="210" t="s">
        <v>96</v>
      </c>
      <c r="B5" s="210" t="s">
        <v>97</v>
      </c>
      <c r="C5" s="210" t="s">
        <v>98</v>
      </c>
      <c r="D5" s="210"/>
      <c r="E5" s="210"/>
      <c r="F5" s="211"/>
      <c r="G5" s="210"/>
      <c r="H5" s="210"/>
      <c r="I5" s="210"/>
      <c r="J5" s="210"/>
      <c r="K5" s="21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ht="45" customHeight="1">
      <c r="A6" s="210"/>
      <c r="B6" s="210"/>
      <c r="C6" s="210"/>
      <c r="D6" s="210"/>
      <c r="E6" s="210"/>
      <c r="F6" s="211"/>
      <c r="G6" s="210"/>
      <c r="H6" s="210"/>
      <c r="I6" s="210"/>
      <c r="J6" s="210"/>
      <c r="K6" s="21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s="205" customFormat="1" ht="45" customHeight="1">
      <c r="A7" s="212"/>
      <c r="B7" s="212"/>
      <c r="C7" s="213"/>
      <c r="D7" s="214" t="s">
        <v>200</v>
      </c>
      <c r="E7" s="215"/>
      <c r="F7" s="215"/>
      <c r="G7" s="215"/>
      <c r="H7" s="215"/>
      <c r="I7" s="215"/>
      <c r="J7" s="215"/>
      <c r="K7" s="215"/>
      <c r="L7" s="219"/>
      <c r="M7" s="206"/>
      <c r="N7" s="20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ht="45" customHeight="1">
      <c r="A8" s="216" t="s">
        <v>201</v>
      </c>
      <c r="B8" s="216"/>
      <c r="C8" s="216"/>
      <c r="D8" s="216"/>
      <c r="E8" s="216"/>
      <c r="F8" s="2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2:252" ht="45" customHeight="1">
      <c r="L9" s="22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2:252" ht="45" customHeight="1">
      <c r="L10" s="2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2:252" ht="45" customHeight="1">
      <c r="L11" s="22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2:252" ht="45" customHeight="1">
      <c r="L12" s="22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2:252" ht="45" customHeight="1">
      <c r="L13" s="22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2:252" ht="45" customHeight="1">
      <c r="L14" s="22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2:252" ht="45" customHeight="1">
      <c r="L15" s="22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4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20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ht="4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2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ht="4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20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</sheetData>
  <sheetProtection formatCells="0" formatColumns="0" formatRows="0"/>
  <mergeCells count="15">
    <mergeCell ref="A2:K2"/>
    <mergeCell ref="I3:K3"/>
    <mergeCell ref="A4:C4"/>
    <mergeCell ref="A8:F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G6" sqref="G6"/>
    </sheetView>
  </sheetViews>
  <sheetFormatPr defaultColWidth="6.75390625" defaultRowHeight="45" customHeight="1"/>
  <cols>
    <col min="1" max="11" width="9.75390625" style="419" customWidth="1"/>
    <col min="12" max="253" width="6.75390625" style="419" customWidth="1"/>
    <col min="254" max="16384" width="6.75390625" style="418" customWidth="1"/>
  </cols>
  <sheetData>
    <row r="1" spans="1:253" ht="45" customHeight="1">
      <c r="A1" s="420"/>
      <c r="B1" s="420"/>
      <c r="C1" s="420"/>
      <c r="D1" s="420"/>
      <c r="E1" s="420"/>
      <c r="F1" s="420"/>
      <c r="G1" s="420"/>
      <c r="H1" s="420"/>
      <c r="K1" s="431" t="s">
        <v>76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45" customHeight="1">
      <c r="A2" s="421" t="s">
        <v>77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ht="45" customHeight="1">
      <c r="A3" s="5" t="s">
        <v>2</v>
      </c>
      <c r="B3" s="6"/>
      <c r="C3" s="6"/>
      <c r="D3" s="422"/>
      <c r="E3" s="423"/>
      <c r="F3" s="423"/>
      <c r="G3" s="423"/>
      <c r="H3" s="423"/>
      <c r="J3" s="432" t="s">
        <v>78</v>
      </c>
      <c r="K3" s="432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ht="45" customHeight="1">
      <c r="A4" s="424" t="s">
        <v>79</v>
      </c>
      <c r="B4" s="425" t="s">
        <v>80</v>
      </c>
      <c r="C4" s="425"/>
      <c r="D4" s="425"/>
      <c r="E4" s="426" t="s">
        <v>81</v>
      </c>
      <c r="F4" s="426" t="s">
        <v>82</v>
      </c>
      <c r="G4" s="426" t="s">
        <v>83</v>
      </c>
      <c r="H4" s="426" t="s">
        <v>84</v>
      </c>
      <c r="I4" s="426" t="s">
        <v>85</v>
      </c>
      <c r="J4" s="433" t="s">
        <v>86</v>
      </c>
      <c r="K4" s="434" t="s">
        <v>87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ht="45" customHeight="1">
      <c r="A5" s="426"/>
      <c r="B5" s="426" t="s">
        <v>88</v>
      </c>
      <c r="C5" s="426" t="s">
        <v>89</v>
      </c>
      <c r="D5" s="426" t="s">
        <v>90</v>
      </c>
      <c r="E5" s="426"/>
      <c r="F5" s="426"/>
      <c r="G5" s="426"/>
      <c r="H5" s="426"/>
      <c r="I5" s="426"/>
      <c r="J5" s="426"/>
      <c r="K5" s="43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418" customFormat="1" ht="45" customHeight="1">
      <c r="A6" s="427">
        <v>235.69</v>
      </c>
      <c r="B6" s="428">
        <v>235.69</v>
      </c>
      <c r="C6" s="429">
        <v>235.69</v>
      </c>
      <c r="D6" s="427"/>
      <c r="E6" s="427"/>
      <c r="F6" s="427"/>
      <c r="G6" s="427"/>
      <c r="H6" s="427"/>
      <c r="I6" s="427"/>
      <c r="J6" s="427"/>
      <c r="K6" s="42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2:253" ht="45" customHeight="1"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2:253" ht="45" customHeight="1"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45" customHeight="1">
      <c r="A9" s="430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2:253" ht="45" customHeight="1"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2:253" ht="45" customHeight="1"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2:253" ht="45" customHeight="1"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2:253" ht="45" customHeight="1"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2:253" ht="45" customHeight="1"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45" customHeight="1">
      <c r="A16" s="17"/>
      <c r="B16" s="17"/>
      <c r="C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D7" sqref="D7"/>
    </sheetView>
  </sheetViews>
  <sheetFormatPr defaultColWidth="9.00390625" defaultRowHeight="45" customHeight="1"/>
  <cols>
    <col min="1" max="3" width="5.375" style="200" customWidth="1"/>
    <col min="4" max="4" width="17.625" style="200" customWidth="1"/>
    <col min="5" max="10" width="11.75390625" style="200" customWidth="1"/>
    <col min="11" max="16384" width="9.00390625" style="200" customWidth="1"/>
  </cols>
  <sheetData>
    <row r="1" ht="45" customHeight="1">
      <c r="J1" s="203" t="s">
        <v>229</v>
      </c>
    </row>
    <row r="2" spans="1:10" ht="45" customHeight="1">
      <c r="A2" s="201" t="s">
        <v>230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45" customHeight="1">
      <c r="A3" s="5" t="s">
        <v>2</v>
      </c>
      <c r="B3" s="6"/>
      <c r="C3" s="6"/>
      <c r="I3" s="204" t="s">
        <v>78</v>
      </c>
      <c r="J3" s="204"/>
    </row>
    <row r="4" spans="1:10" ht="45" customHeight="1">
      <c r="A4" s="66" t="s">
        <v>93</v>
      </c>
      <c r="B4" s="66"/>
      <c r="C4" s="66"/>
      <c r="D4" s="66" t="s">
        <v>94</v>
      </c>
      <c r="E4" s="66" t="s">
        <v>114</v>
      </c>
      <c r="F4" s="66"/>
      <c r="G4" s="66"/>
      <c r="H4" s="66"/>
      <c r="I4" s="66"/>
      <c r="J4" s="66"/>
    </row>
    <row r="5" spans="1:10" ht="45" customHeight="1">
      <c r="A5" s="66" t="s">
        <v>96</v>
      </c>
      <c r="B5" s="66" t="s">
        <v>97</v>
      </c>
      <c r="C5" s="66" t="s">
        <v>98</v>
      </c>
      <c r="D5" s="66"/>
      <c r="E5" s="66" t="s">
        <v>88</v>
      </c>
      <c r="F5" s="66" t="s">
        <v>204</v>
      </c>
      <c r="G5" s="66" t="s">
        <v>199</v>
      </c>
      <c r="H5" s="66" t="s">
        <v>205</v>
      </c>
      <c r="I5" s="66" t="s">
        <v>195</v>
      </c>
      <c r="J5" s="66" t="s">
        <v>206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200" customFormat="1" ht="45" customHeight="1">
      <c r="A7" s="101"/>
      <c r="B7" s="101"/>
      <c r="C7" s="101"/>
      <c r="D7" s="101" t="s">
        <v>200</v>
      </c>
      <c r="E7" s="77"/>
      <c r="F7" s="77"/>
      <c r="G7" s="77"/>
      <c r="H7" s="77"/>
      <c r="I7" s="77"/>
      <c r="J7" s="77"/>
    </row>
    <row r="8" spans="1:6" ht="45" customHeight="1">
      <c r="A8" s="202" t="s">
        <v>201</v>
      </c>
      <c r="B8" s="202"/>
      <c r="C8" s="202"/>
      <c r="D8" s="202"/>
      <c r="E8" s="202"/>
      <c r="F8" s="202"/>
    </row>
  </sheetData>
  <sheetProtection formatCells="0" formatColumns="0" formatRows="0"/>
  <mergeCells count="15">
    <mergeCell ref="A2:J2"/>
    <mergeCell ref="I3:J3"/>
    <mergeCell ref="A4:C4"/>
    <mergeCell ref="E4:J4"/>
    <mergeCell ref="A8:F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G7" sqref="G7"/>
    </sheetView>
  </sheetViews>
  <sheetFormatPr defaultColWidth="6.75390625" defaultRowHeight="45" customHeight="1"/>
  <cols>
    <col min="1" max="3" width="7.50390625" style="170" customWidth="1"/>
    <col min="4" max="4" width="11.00390625" style="170" customWidth="1"/>
    <col min="5" max="5" width="12.625" style="170" customWidth="1"/>
    <col min="6" max="6" width="8.00390625" style="170" customWidth="1"/>
    <col min="7" max="16" width="8.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88"/>
      <c r="N1" s="189"/>
      <c r="P1" s="190" t="s">
        <v>231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45" customHeight="1">
      <c r="A3" s="5" t="s">
        <v>2</v>
      </c>
      <c r="B3" s="6"/>
      <c r="C3" s="6"/>
      <c r="D3" s="173"/>
      <c r="E3" s="173"/>
      <c r="F3" s="174"/>
      <c r="G3" s="173"/>
      <c r="H3" s="173"/>
      <c r="I3" s="173"/>
      <c r="J3" s="174"/>
      <c r="K3" s="174"/>
      <c r="L3" s="174"/>
      <c r="M3" s="188"/>
      <c r="N3" s="191"/>
      <c r="P3" s="192" t="s">
        <v>78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80" t="s">
        <v>95</v>
      </c>
      <c r="G4" s="181" t="s">
        <v>80</v>
      </c>
      <c r="H4" s="181"/>
      <c r="I4" s="181"/>
      <c r="J4" s="193" t="s">
        <v>81</v>
      </c>
      <c r="K4" s="178" t="s">
        <v>82</v>
      </c>
      <c r="L4" s="178" t="s">
        <v>83</v>
      </c>
      <c r="M4" s="178" t="s">
        <v>84</v>
      </c>
      <c r="N4" s="194" t="s">
        <v>85</v>
      </c>
      <c r="O4" s="195" t="s">
        <v>86</v>
      </c>
      <c r="P4" s="196" t="s">
        <v>87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45" customHeight="1">
      <c r="A5" s="152" t="s">
        <v>96</v>
      </c>
      <c r="B5" s="147" t="s">
        <v>97</v>
      </c>
      <c r="C5" s="147" t="s">
        <v>98</v>
      </c>
      <c r="D5" s="178"/>
      <c r="E5" s="179"/>
      <c r="F5" s="178"/>
      <c r="G5" s="182" t="s">
        <v>88</v>
      </c>
      <c r="H5" s="182" t="s">
        <v>89</v>
      </c>
      <c r="I5" s="182" t="s">
        <v>90</v>
      </c>
      <c r="J5" s="178"/>
      <c r="K5" s="178"/>
      <c r="L5" s="178"/>
      <c r="M5" s="178"/>
      <c r="N5" s="180"/>
      <c r="O5" s="195"/>
      <c r="P5" s="19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70" customFormat="1" ht="45" customHeight="1">
      <c r="A6" s="152"/>
      <c r="B6" s="147"/>
      <c r="C6" s="147"/>
      <c r="D6" s="183" t="s">
        <v>200</v>
      </c>
      <c r="E6" s="184"/>
      <c r="F6" s="185"/>
      <c r="G6" s="186"/>
      <c r="H6" s="185"/>
      <c r="I6" s="197"/>
      <c r="J6" s="197"/>
      <c r="K6" s="197"/>
      <c r="L6" s="197"/>
      <c r="M6" s="197"/>
      <c r="N6" s="186"/>
      <c r="O6" s="198"/>
      <c r="P6" s="18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45" customHeight="1">
      <c r="A7" s="187" t="s">
        <v>234</v>
      </c>
      <c r="B7" s="188"/>
      <c r="C7" s="188"/>
      <c r="D7" s="188"/>
      <c r="E7" s="188"/>
      <c r="F7" s="188"/>
      <c r="G7" s="188"/>
      <c r="H7" s="188"/>
      <c r="I7" s="199"/>
      <c r="J7" s="188"/>
      <c r="K7" s="188"/>
      <c r="L7" s="188"/>
      <c r="M7" s="188"/>
      <c r="N7" s="188"/>
      <c r="O7" s="188"/>
      <c r="P7" s="188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4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4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4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4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45" customHeigh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45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4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4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7:256" ht="45" customHeight="1"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7:256" ht="45" customHeight="1"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4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T9" sqref="T9"/>
    </sheetView>
  </sheetViews>
  <sheetFormatPr defaultColWidth="6.75390625" defaultRowHeight="45" customHeight="1"/>
  <cols>
    <col min="1" max="3" width="4.00390625" style="141" customWidth="1"/>
    <col min="4" max="4" width="10.125" style="141" customWidth="1"/>
    <col min="5" max="5" width="8.75390625" style="141" customWidth="1"/>
    <col min="6" max="6" width="8.125" style="141" customWidth="1"/>
    <col min="7" max="9" width="7.125" style="141" customWidth="1"/>
    <col min="10" max="10" width="7.75390625" style="141" customWidth="1"/>
    <col min="11" max="18" width="7.125" style="141" customWidth="1"/>
    <col min="19" max="20" width="7.25390625" style="141" customWidth="1"/>
    <col min="21" max="16384" width="6.75390625" style="141" customWidth="1"/>
  </cols>
  <sheetData>
    <row r="1" spans="1:20" ht="4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59"/>
      <c r="Q1" s="159"/>
      <c r="R1" s="162"/>
      <c r="S1" s="162"/>
      <c r="T1" s="142" t="s">
        <v>235</v>
      </c>
    </row>
    <row r="2" spans="1:20" ht="45" customHeight="1">
      <c r="A2" s="143" t="s">
        <v>236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1" ht="45" customHeight="1">
      <c r="A3" s="5" t="s">
        <v>2</v>
      </c>
      <c r="B3" s="6"/>
      <c r="C3" s="6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60"/>
      <c r="Q3" s="160"/>
      <c r="R3" s="163"/>
      <c r="S3" s="164" t="s">
        <v>78</v>
      </c>
      <c r="T3" s="164"/>
      <c r="U3" s="165"/>
    </row>
    <row r="4" spans="1:21" ht="45" customHeight="1">
      <c r="A4" s="144" t="s">
        <v>93</v>
      </c>
      <c r="B4" s="145"/>
      <c r="C4" s="146"/>
      <c r="D4" s="147" t="s">
        <v>94</v>
      </c>
      <c r="E4" s="148" t="s">
        <v>95</v>
      </c>
      <c r="F4" s="149" t="s">
        <v>107</v>
      </c>
      <c r="G4" s="149"/>
      <c r="H4" s="149"/>
      <c r="I4" s="149"/>
      <c r="J4" s="161" t="s">
        <v>108</v>
      </c>
      <c r="K4" s="161"/>
      <c r="L4" s="161"/>
      <c r="M4" s="161"/>
      <c r="N4" s="161"/>
      <c r="O4" s="161"/>
      <c r="P4" s="161"/>
      <c r="Q4" s="161"/>
      <c r="R4" s="166" t="s">
        <v>109</v>
      </c>
      <c r="S4" s="166" t="s">
        <v>110</v>
      </c>
      <c r="T4" s="166" t="s">
        <v>111</v>
      </c>
      <c r="U4" s="165"/>
    </row>
    <row r="5" spans="1:21" ht="45" customHeight="1">
      <c r="A5" s="150" t="s">
        <v>96</v>
      </c>
      <c r="B5" s="151" t="s">
        <v>97</v>
      </c>
      <c r="C5" s="151" t="s">
        <v>98</v>
      </c>
      <c r="D5" s="147"/>
      <c r="E5" s="148"/>
      <c r="F5" s="147" t="s">
        <v>79</v>
      </c>
      <c r="G5" s="147" t="s">
        <v>112</v>
      </c>
      <c r="H5" s="147" t="s">
        <v>113</v>
      </c>
      <c r="I5" s="147" t="s">
        <v>114</v>
      </c>
      <c r="J5" s="147" t="s">
        <v>79</v>
      </c>
      <c r="K5" s="71" t="s">
        <v>115</v>
      </c>
      <c r="L5" s="71" t="s">
        <v>116</v>
      </c>
      <c r="M5" s="71" t="s">
        <v>117</v>
      </c>
      <c r="N5" s="71" t="s">
        <v>118</v>
      </c>
      <c r="O5" s="71" t="s">
        <v>119</v>
      </c>
      <c r="P5" s="71" t="s">
        <v>120</v>
      </c>
      <c r="Q5" s="71" t="s">
        <v>121</v>
      </c>
      <c r="R5" s="167"/>
      <c r="S5" s="166"/>
      <c r="T5" s="166"/>
      <c r="U5" s="165"/>
    </row>
    <row r="6" spans="1:20" ht="45" customHeight="1">
      <c r="A6" s="152"/>
      <c r="B6" s="147"/>
      <c r="C6" s="147"/>
      <c r="D6" s="147"/>
      <c r="E6" s="148"/>
      <c r="F6" s="147"/>
      <c r="G6" s="147"/>
      <c r="H6" s="147"/>
      <c r="I6" s="147"/>
      <c r="J6" s="147"/>
      <c r="K6" s="71"/>
      <c r="L6" s="71"/>
      <c r="M6" s="71"/>
      <c r="N6" s="71"/>
      <c r="O6" s="71"/>
      <c r="P6" s="71"/>
      <c r="Q6" s="71"/>
      <c r="R6" s="166"/>
      <c r="S6" s="166"/>
      <c r="T6" s="166"/>
    </row>
    <row r="7" spans="1:20" s="141" customFormat="1" ht="45" customHeight="1">
      <c r="A7" s="153"/>
      <c r="B7" s="154"/>
      <c r="C7" s="154"/>
      <c r="D7" s="147" t="s">
        <v>200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68"/>
      <c r="S7" s="168"/>
      <c r="T7" s="168"/>
    </row>
    <row r="8" spans="1:20" ht="45" customHeight="1">
      <c r="A8" s="156" t="s">
        <v>237</v>
      </c>
      <c r="B8" s="157"/>
      <c r="C8" s="157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9"/>
      <c r="S8" s="169"/>
      <c r="T8" s="169"/>
    </row>
    <row r="9" spans="1:20" ht="45" customHeight="1">
      <c r="A9" s="157"/>
      <c r="B9" s="157"/>
      <c r="C9" s="157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69"/>
      <c r="S9" s="169"/>
      <c r="T9" s="169"/>
    </row>
    <row r="10" spans="1:20" ht="45" customHeight="1">
      <c r="A10" s="157"/>
      <c r="B10" s="157"/>
      <c r="C10" s="157"/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9"/>
      <c r="S10" s="169"/>
      <c r="T10" s="169"/>
    </row>
    <row r="11" spans="1:20" ht="45" customHeight="1">
      <c r="A11" s="157"/>
      <c r="B11" s="157"/>
      <c r="C11" s="157"/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9"/>
      <c r="S11" s="169"/>
      <c r="T11" s="169"/>
    </row>
    <row r="12" spans="1:20" ht="45" customHeight="1">
      <c r="A12" s="157"/>
      <c r="B12" s="157"/>
      <c r="C12" s="157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9"/>
      <c r="S12" s="169"/>
      <c r="T12" s="169"/>
    </row>
    <row r="13" spans="1:20" ht="45" customHeight="1">
      <c r="A13" s="157"/>
      <c r="B13" s="157"/>
      <c r="C13" s="157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9"/>
      <c r="S13" s="169"/>
      <c r="T13" s="169"/>
    </row>
    <row r="14" spans="1:20" ht="45" customHeight="1">
      <c r="A14" s="157"/>
      <c r="B14" s="157"/>
      <c r="C14" s="157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9"/>
      <c r="S14" s="169"/>
      <c r="T14" s="169"/>
    </row>
    <row r="15" spans="1:20" ht="45" customHeight="1">
      <c r="A15" s="157"/>
      <c r="B15" s="157"/>
      <c r="C15" s="157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G7" sqref="G7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11.50390625" style="17" customWidth="1"/>
    <col min="5" max="5" width="6.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2" t="s">
        <v>238</v>
      </c>
    </row>
    <row r="2" spans="1:20" ht="45" customHeight="1">
      <c r="A2" s="61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6"/>
      <c r="C3" s="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124</v>
      </c>
      <c r="G4" s="66" t="s">
        <v>125</v>
      </c>
      <c r="H4" s="66" t="s">
        <v>126</v>
      </c>
      <c r="I4" s="66" t="s">
        <v>127</v>
      </c>
      <c r="J4" s="66" t="s">
        <v>128</v>
      </c>
      <c r="K4" s="66" t="s">
        <v>129</v>
      </c>
      <c r="L4" s="66" t="s">
        <v>116</v>
      </c>
      <c r="M4" s="66" t="s">
        <v>130</v>
      </c>
      <c r="N4" s="66" t="s">
        <v>114</v>
      </c>
      <c r="O4" s="66" t="s">
        <v>118</v>
      </c>
      <c r="P4" s="66" t="s">
        <v>117</v>
      </c>
      <c r="Q4" s="66" t="s">
        <v>131</v>
      </c>
      <c r="R4" s="66" t="s">
        <v>132</v>
      </c>
      <c r="S4" s="66" t="s">
        <v>133</v>
      </c>
      <c r="T4" s="66" t="s">
        <v>121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17" customFormat="1" ht="45" customHeight="1">
      <c r="A7" s="74"/>
      <c r="B7" s="74"/>
      <c r="C7" s="74"/>
      <c r="D7" s="101" t="s">
        <v>200</v>
      </c>
      <c r="E7" s="14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45" customHeight="1">
      <c r="A8" s="17" t="s">
        <v>237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D7" sqref="D7"/>
    </sheetView>
  </sheetViews>
  <sheetFormatPr defaultColWidth="6.75390625" defaultRowHeight="45" customHeight="1"/>
  <cols>
    <col min="1" max="3" width="4.00390625" style="104" customWidth="1"/>
    <col min="4" max="4" width="8.375" style="104" customWidth="1"/>
    <col min="5" max="5" width="8.50390625" style="104" customWidth="1"/>
    <col min="6" max="20" width="6.625" style="104" customWidth="1"/>
    <col min="21" max="16384" width="6.75390625" style="104" customWidth="1"/>
  </cols>
  <sheetData>
    <row r="1" spans="1:20" ht="4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24"/>
      <c r="Q1" s="124"/>
      <c r="R1" s="129"/>
      <c r="S1" s="129"/>
      <c r="T1" s="106" t="s">
        <v>240</v>
      </c>
    </row>
    <row r="2" spans="1:20" ht="45" customHeight="1">
      <c r="A2" s="107" t="s">
        <v>241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1" ht="45" customHeight="1">
      <c r="A3" s="5" t="s">
        <v>2</v>
      </c>
      <c r="B3" s="6"/>
      <c r="C3" s="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5"/>
      <c r="Q3" s="125"/>
      <c r="R3" s="130"/>
      <c r="S3" s="131" t="s">
        <v>78</v>
      </c>
      <c r="T3" s="131"/>
      <c r="U3" s="132"/>
    </row>
    <row r="4" spans="1:21" ht="45" customHeight="1">
      <c r="A4" s="108" t="s">
        <v>93</v>
      </c>
      <c r="B4" s="108"/>
      <c r="C4" s="108"/>
      <c r="D4" s="108" t="s">
        <v>94</v>
      </c>
      <c r="E4" s="109" t="s">
        <v>95</v>
      </c>
      <c r="F4" s="110" t="s">
        <v>107</v>
      </c>
      <c r="G4" s="108"/>
      <c r="H4" s="108"/>
      <c r="I4" s="113"/>
      <c r="J4" s="113" t="s">
        <v>108</v>
      </c>
      <c r="K4" s="126"/>
      <c r="L4" s="126"/>
      <c r="M4" s="126"/>
      <c r="N4" s="126"/>
      <c r="O4" s="126"/>
      <c r="P4" s="126"/>
      <c r="Q4" s="133"/>
      <c r="R4" s="134" t="s">
        <v>109</v>
      </c>
      <c r="S4" s="135" t="s">
        <v>110</v>
      </c>
      <c r="T4" s="135" t="s">
        <v>111</v>
      </c>
      <c r="U4" s="132"/>
    </row>
    <row r="5" spans="1:21" ht="45" customHeight="1">
      <c r="A5" s="111" t="s">
        <v>96</v>
      </c>
      <c r="B5" s="111" t="s">
        <v>97</v>
      </c>
      <c r="C5" s="111" t="s">
        <v>98</v>
      </c>
      <c r="D5" s="108"/>
      <c r="E5" s="109"/>
      <c r="F5" s="112" t="s">
        <v>79</v>
      </c>
      <c r="G5" s="111" t="s">
        <v>112</v>
      </c>
      <c r="H5" s="111" t="s">
        <v>113</v>
      </c>
      <c r="I5" s="127" t="s">
        <v>114</v>
      </c>
      <c r="J5" s="128" t="s">
        <v>79</v>
      </c>
      <c r="K5" s="71" t="s">
        <v>115</v>
      </c>
      <c r="L5" s="71" t="s">
        <v>116</v>
      </c>
      <c r="M5" s="71" t="s">
        <v>117</v>
      </c>
      <c r="N5" s="71" t="s">
        <v>118</v>
      </c>
      <c r="O5" s="71" t="s">
        <v>119</v>
      </c>
      <c r="P5" s="71" t="s">
        <v>120</v>
      </c>
      <c r="Q5" s="71" t="s">
        <v>121</v>
      </c>
      <c r="R5" s="135"/>
      <c r="S5" s="135"/>
      <c r="T5" s="135"/>
      <c r="U5" s="132"/>
    </row>
    <row r="6" spans="1:20" ht="45" customHeight="1">
      <c r="A6" s="113"/>
      <c r="B6" s="113"/>
      <c r="C6" s="113"/>
      <c r="D6" s="108"/>
      <c r="E6" s="109"/>
      <c r="F6" s="114"/>
      <c r="G6" s="113"/>
      <c r="H6" s="113"/>
      <c r="I6" s="108"/>
      <c r="J6" s="126"/>
      <c r="K6" s="71"/>
      <c r="L6" s="71"/>
      <c r="M6" s="71"/>
      <c r="N6" s="71"/>
      <c r="O6" s="71"/>
      <c r="P6" s="71"/>
      <c r="Q6" s="71"/>
      <c r="R6" s="135"/>
      <c r="S6" s="135"/>
      <c r="T6" s="135"/>
    </row>
    <row r="7" spans="1:20" s="104" customFormat="1" ht="45" customHeight="1">
      <c r="A7" s="115"/>
      <c r="B7" s="115"/>
      <c r="C7" s="116"/>
      <c r="D7" s="113" t="s">
        <v>200</v>
      </c>
      <c r="E7" s="117"/>
      <c r="F7" s="118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36"/>
      <c r="S7" s="136"/>
      <c r="T7" s="137"/>
    </row>
    <row r="8" spans="1:20" s="105" customFormat="1" ht="45" customHeight="1">
      <c r="A8" s="120" t="s">
        <v>242</v>
      </c>
      <c r="B8" s="120"/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38"/>
      <c r="S8" s="138"/>
      <c r="T8" s="138"/>
    </row>
    <row r="9" spans="1:20" ht="45" customHeight="1">
      <c r="A9" s="123"/>
      <c r="B9" s="123"/>
      <c r="C9" s="123"/>
      <c r="D9" s="121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39"/>
      <c r="S9" s="139"/>
      <c r="T9" s="139"/>
    </row>
    <row r="10" spans="1:20" ht="45" customHeight="1">
      <c r="A10" s="123"/>
      <c r="B10" s="123"/>
      <c r="C10" s="123"/>
      <c r="D10" s="121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39"/>
      <c r="S10" s="139"/>
      <c r="T10" s="139"/>
    </row>
    <row r="11" spans="1:20" ht="45" customHeight="1">
      <c r="A11" s="123"/>
      <c r="B11" s="123"/>
      <c r="C11" s="123"/>
      <c r="D11" s="121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39"/>
      <c r="S11" s="139"/>
      <c r="T11" s="139"/>
    </row>
    <row r="12" spans="1:20" ht="45" customHeight="1">
      <c r="A12" s="123"/>
      <c r="B12" s="123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39"/>
      <c r="S12" s="139"/>
      <c r="T12" s="139"/>
    </row>
    <row r="13" spans="1:20" ht="45" customHeight="1">
      <c r="A13" s="123"/>
      <c r="B13" s="123"/>
      <c r="C13" s="123"/>
      <c r="D13" s="121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39"/>
      <c r="S13" s="139"/>
      <c r="T13" s="139"/>
    </row>
    <row r="14" spans="1:20" ht="45" customHeight="1">
      <c r="A14" s="123"/>
      <c r="B14" s="123"/>
      <c r="C14" s="123"/>
      <c r="D14" s="121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39"/>
      <c r="S14" s="139"/>
      <c r="T14" s="139"/>
    </row>
    <row r="15" spans="1:20" ht="45" customHeight="1">
      <c r="A15" s="123"/>
      <c r="B15" s="123"/>
      <c r="C15" s="123"/>
      <c r="D15" s="121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39"/>
      <c r="S15" s="139"/>
      <c r="T15" s="139"/>
    </row>
    <row r="16" spans="1:21" ht="4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M16" s="17"/>
      <c r="N16" s="17"/>
      <c r="O16" s="17"/>
      <c r="P16" s="17"/>
      <c r="Q16" s="17"/>
      <c r="R16" s="17"/>
      <c r="S16" s="17"/>
      <c r="T16" s="17"/>
      <c r="U16" s="17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R9" sqref="R9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6.875" style="17" customWidth="1"/>
    <col min="5" max="5" width="6.75390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2" t="s">
        <v>243</v>
      </c>
    </row>
    <row r="2" spans="1:20" ht="45" customHeight="1">
      <c r="A2" s="61" t="s">
        <v>244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6"/>
      <c r="C3" s="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124</v>
      </c>
      <c r="G4" s="66" t="s">
        <v>125</v>
      </c>
      <c r="H4" s="66" t="s">
        <v>126</v>
      </c>
      <c r="I4" s="66" t="s">
        <v>127</v>
      </c>
      <c r="J4" s="66" t="s">
        <v>128</v>
      </c>
      <c r="K4" s="66" t="s">
        <v>129</v>
      </c>
      <c r="L4" s="66" t="s">
        <v>116</v>
      </c>
      <c r="M4" s="66" t="s">
        <v>130</v>
      </c>
      <c r="N4" s="66" t="s">
        <v>114</v>
      </c>
      <c r="O4" s="66" t="s">
        <v>118</v>
      </c>
      <c r="P4" s="66" t="s">
        <v>117</v>
      </c>
      <c r="Q4" s="66" t="s">
        <v>131</v>
      </c>
      <c r="R4" s="66" t="s">
        <v>132</v>
      </c>
      <c r="S4" s="66" t="s">
        <v>133</v>
      </c>
      <c r="T4" s="66" t="s">
        <v>121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17" customFormat="1" ht="45" customHeight="1">
      <c r="A7" s="74"/>
      <c r="B7" s="74"/>
      <c r="C7" s="74"/>
      <c r="D7" s="101" t="s">
        <v>200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ht="45" customHeight="1">
      <c r="A8" s="17" t="s">
        <v>242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E4" sqref="E4:E6"/>
    </sheetView>
  </sheetViews>
  <sheetFormatPr defaultColWidth="6.75390625" defaultRowHeight="45" customHeight="1"/>
  <cols>
    <col min="1" max="3" width="3.625" style="83" customWidth="1"/>
    <col min="4" max="4" width="15.25390625" style="83" customWidth="1"/>
    <col min="5" max="5" width="6.00390625" style="83" customWidth="1"/>
    <col min="6" max="6" width="8.625" style="83" customWidth="1"/>
    <col min="7" max="9" width="7.50390625" style="83" customWidth="1"/>
    <col min="10" max="10" width="8.25390625" style="83" customWidth="1"/>
    <col min="11" max="20" width="7.50390625" style="83" customWidth="1"/>
    <col min="21" max="40" width="6.75390625" style="83" customWidth="1"/>
    <col min="41" max="41" width="6.625" style="83" customWidth="1"/>
    <col min="42" max="252" width="6.75390625" style="83" customWidth="1"/>
    <col min="253" max="254" width="6.75390625" style="84" customWidth="1"/>
    <col min="255" max="16384" width="6.75390625" style="84" customWidth="1"/>
  </cols>
  <sheetData>
    <row r="1" spans="21:254" ht="45" customHeight="1">
      <c r="U1" s="96" t="s">
        <v>245</v>
      </c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IS1" s="17"/>
      <c r="IT1" s="17"/>
    </row>
    <row r="2" spans="1:254" ht="45" customHeight="1">
      <c r="A2" s="85" t="s">
        <v>246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IS2" s="17"/>
      <c r="IT2" s="17"/>
    </row>
    <row r="3" spans="1:254" ht="45" customHeight="1">
      <c r="A3" s="5" t="s">
        <v>2</v>
      </c>
      <c r="B3" s="6"/>
      <c r="C3" s="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97"/>
      <c r="T3" s="98" t="s">
        <v>78</v>
      </c>
      <c r="U3" s="97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IS3" s="17"/>
      <c r="IT3" s="17"/>
    </row>
    <row r="4" spans="1:254" s="81" customFormat="1" ht="45" customHeight="1">
      <c r="A4" s="87" t="s">
        <v>93</v>
      </c>
      <c r="B4" s="87"/>
      <c r="C4" s="87"/>
      <c r="D4" s="88" t="s">
        <v>94</v>
      </c>
      <c r="E4" s="89" t="s">
        <v>95</v>
      </c>
      <c r="F4" s="90" t="s">
        <v>107</v>
      </c>
      <c r="G4" s="90"/>
      <c r="H4" s="90"/>
      <c r="I4" s="90"/>
      <c r="J4" s="90" t="s">
        <v>108</v>
      </c>
      <c r="K4" s="90"/>
      <c r="L4" s="90"/>
      <c r="M4" s="90"/>
      <c r="N4" s="90"/>
      <c r="O4" s="90"/>
      <c r="P4" s="90"/>
      <c r="Q4" s="90"/>
      <c r="R4" s="91" t="s">
        <v>247</v>
      </c>
      <c r="S4" s="91"/>
      <c r="T4" s="91"/>
      <c r="U4" s="91"/>
      <c r="IS4" s="17"/>
      <c r="IT4" s="17"/>
    </row>
    <row r="5" spans="1:254" s="81" customFormat="1" ht="45" customHeight="1">
      <c r="A5" s="91" t="s">
        <v>96</v>
      </c>
      <c r="B5" s="88" t="s">
        <v>97</v>
      </c>
      <c r="C5" s="88" t="s">
        <v>98</v>
      </c>
      <c r="D5" s="88"/>
      <c r="E5" s="92"/>
      <c r="F5" s="88" t="s">
        <v>79</v>
      </c>
      <c r="G5" s="88" t="s">
        <v>112</v>
      </c>
      <c r="H5" s="88" t="s">
        <v>113</v>
      </c>
      <c r="I5" s="88" t="s">
        <v>114</v>
      </c>
      <c r="J5" s="88" t="s">
        <v>79</v>
      </c>
      <c r="K5" s="88" t="s">
        <v>115</v>
      </c>
      <c r="L5" s="88" t="s">
        <v>116</v>
      </c>
      <c r="M5" s="88" t="s">
        <v>117</v>
      </c>
      <c r="N5" s="88" t="s">
        <v>118</v>
      </c>
      <c r="O5" s="88" t="s">
        <v>119</v>
      </c>
      <c r="P5" s="88" t="s">
        <v>120</v>
      </c>
      <c r="Q5" s="88" t="s">
        <v>121</v>
      </c>
      <c r="R5" s="91" t="s">
        <v>79</v>
      </c>
      <c r="S5" s="91" t="s">
        <v>248</v>
      </c>
      <c r="T5" s="91" t="s">
        <v>249</v>
      </c>
      <c r="U5" s="91" t="s">
        <v>250</v>
      </c>
      <c r="IS5" s="17"/>
      <c r="IT5" s="17"/>
    </row>
    <row r="6" spans="1:254" ht="45" customHeight="1">
      <c r="A6" s="91"/>
      <c r="B6" s="88"/>
      <c r="C6" s="88"/>
      <c r="D6" s="88"/>
      <c r="E6" s="93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91"/>
      <c r="S6" s="91"/>
      <c r="T6" s="91"/>
      <c r="U6" s="91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84"/>
      <c r="IQ6" s="84"/>
      <c r="IR6" s="84"/>
      <c r="IS6" s="17"/>
      <c r="IT6" s="17"/>
    </row>
    <row r="7" spans="1:254" ht="45" customHeight="1">
      <c r="A7" s="91"/>
      <c r="B7" s="88"/>
      <c r="C7" s="88"/>
      <c r="D7" s="94" t="s">
        <v>79</v>
      </c>
      <c r="E7" s="93">
        <f>E8</f>
        <v>235.69</v>
      </c>
      <c r="F7" s="93">
        <f aca="true" t="shared" si="0" ref="F7:U7">F8</f>
        <v>235.69</v>
      </c>
      <c r="G7" s="93">
        <f t="shared" si="0"/>
        <v>170.81</v>
      </c>
      <c r="H7" s="93">
        <f t="shared" si="0"/>
        <v>64.88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84"/>
      <c r="IQ7" s="84"/>
      <c r="IR7" s="84"/>
      <c r="IS7" s="17"/>
      <c r="IT7" s="17"/>
    </row>
    <row r="8" spans="1:254" ht="45" customHeight="1">
      <c r="A8" s="71">
        <v>213</v>
      </c>
      <c r="B8" s="71"/>
      <c r="C8" s="71"/>
      <c r="D8" s="72" t="s">
        <v>99</v>
      </c>
      <c r="E8" s="93">
        <f>E9</f>
        <v>235.69</v>
      </c>
      <c r="F8" s="93">
        <f aca="true" t="shared" si="1" ref="F8:U8">F9</f>
        <v>235.69</v>
      </c>
      <c r="G8" s="93">
        <f t="shared" si="1"/>
        <v>170.81</v>
      </c>
      <c r="H8" s="93">
        <f t="shared" si="1"/>
        <v>64.88</v>
      </c>
      <c r="I8" s="93">
        <f t="shared" si="1"/>
        <v>0</v>
      </c>
      <c r="J8" s="93">
        <f t="shared" si="1"/>
        <v>0</v>
      </c>
      <c r="K8" s="93">
        <f t="shared" si="1"/>
        <v>0</v>
      </c>
      <c r="L8" s="93">
        <f t="shared" si="1"/>
        <v>0</v>
      </c>
      <c r="M8" s="93">
        <f t="shared" si="1"/>
        <v>0</v>
      </c>
      <c r="N8" s="93">
        <f t="shared" si="1"/>
        <v>0</v>
      </c>
      <c r="O8" s="93">
        <f t="shared" si="1"/>
        <v>0</v>
      </c>
      <c r="P8" s="93">
        <f t="shared" si="1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84"/>
      <c r="IQ8" s="84"/>
      <c r="IR8" s="84"/>
      <c r="IS8" s="17"/>
      <c r="IT8" s="17"/>
    </row>
    <row r="9" spans="1:254" ht="45" customHeight="1">
      <c r="A9" s="71">
        <v>213</v>
      </c>
      <c r="B9" s="73" t="s">
        <v>100</v>
      </c>
      <c r="C9" s="71"/>
      <c r="D9" s="72" t="s">
        <v>101</v>
      </c>
      <c r="E9" s="93">
        <f>E10</f>
        <v>235.69</v>
      </c>
      <c r="F9" s="93">
        <f aca="true" t="shared" si="2" ref="F9:U9">F10</f>
        <v>235.69</v>
      </c>
      <c r="G9" s="93">
        <f t="shared" si="2"/>
        <v>170.81</v>
      </c>
      <c r="H9" s="93">
        <f t="shared" si="2"/>
        <v>64.88</v>
      </c>
      <c r="I9" s="93">
        <f t="shared" si="2"/>
        <v>0</v>
      </c>
      <c r="J9" s="93">
        <f t="shared" si="2"/>
        <v>0</v>
      </c>
      <c r="K9" s="93">
        <f t="shared" si="2"/>
        <v>0</v>
      </c>
      <c r="L9" s="93">
        <f t="shared" si="2"/>
        <v>0</v>
      </c>
      <c r="M9" s="93">
        <f t="shared" si="2"/>
        <v>0</v>
      </c>
      <c r="N9" s="93">
        <f t="shared" si="2"/>
        <v>0</v>
      </c>
      <c r="O9" s="93">
        <f t="shared" si="2"/>
        <v>0</v>
      </c>
      <c r="P9" s="93">
        <f t="shared" si="2"/>
        <v>0</v>
      </c>
      <c r="Q9" s="93">
        <f t="shared" si="2"/>
        <v>0</v>
      </c>
      <c r="R9" s="93">
        <f t="shared" si="2"/>
        <v>0</v>
      </c>
      <c r="S9" s="93">
        <f t="shared" si="2"/>
        <v>0</v>
      </c>
      <c r="T9" s="93">
        <f t="shared" si="2"/>
        <v>0</v>
      </c>
      <c r="U9" s="93">
        <f t="shared" si="2"/>
        <v>0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84"/>
      <c r="IQ9" s="84"/>
      <c r="IR9" s="84"/>
      <c r="IS9" s="17"/>
      <c r="IT9" s="17"/>
    </row>
    <row r="10" spans="1:254" s="82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76">
        <v>235.69</v>
      </c>
      <c r="F10" s="76">
        <v>235.69</v>
      </c>
      <c r="G10" s="77">
        <v>170.81</v>
      </c>
      <c r="H10" s="77">
        <v>64.88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100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17"/>
      <c r="IT10" s="17"/>
    </row>
    <row r="11" spans="253:254" ht="45" customHeight="1">
      <c r="IS11" s="17"/>
      <c r="IT11" s="17"/>
    </row>
    <row r="12" spans="253:254" ht="45" customHeight="1">
      <c r="IS12" s="17"/>
      <c r="IT12" s="17"/>
    </row>
    <row r="13" spans="253:254" ht="45" customHeight="1">
      <c r="IS13" s="17"/>
      <c r="IT13" s="17"/>
    </row>
    <row r="14" spans="253:254" ht="45" customHeight="1">
      <c r="IS14" s="17"/>
      <c r="IT14" s="17"/>
    </row>
    <row r="15" spans="253:254" ht="45" customHeight="1">
      <c r="IS15" s="17"/>
      <c r="IT15" s="17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2">
      <selection activeCell="I4" sqref="I4:I6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15.00390625" style="17" customWidth="1"/>
    <col min="5" max="5" width="7.00390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9" t="s">
        <v>251</v>
      </c>
    </row>
    <row r="2" spans="1:20" ht="45" customHeight="1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6"/>
      <c r="C3" s="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0" t="s">
        <v>78</v>
      </c>
      <c r="T3" s="80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124</v>
      </c>
      <c r="G4" s="66" t="s">
        <v>125</v>
      </c>
      <c r="H4" s="66" t="s">
        <v>126</v>
      </c>
      <c r="I4" s="66" t="s">
        <v>127</v>
      </c>
      <c r="J4" s="66" t="s">
        <v>128</v>
      </c>
      <c r="K4" s="66" t="s">
        <v>129</v>
      </c>
      <c r="L4" s="66" t="s">
        <v>116</v>
      </c>
      <c r="M4" s="66" t="s">
        <v>130</v>
      </c>
      <c r="N4" s="66" t="s">
        <v>114</v>
      </c>
      <c r="O4" s="66" t="s">
        <v>118</v>
      </c>
      <c r="P4" s="66" t="s">
        <v>117</v>
      </c>
      <c r="Q4" s="66" t="s">
        <v>131</v>
      </c>
      <c r="R4" s="66" t="s">
        <v>132</v>
      </c>
      <c r="S4" s="66" t="s">
        <v>133</v>
      </c>
      <c r="T4" s="66" t="s">
        <v>121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69"/>
      <c r="B7" s="69"/>
      <c r="C7" s="69"/>
      <c r="D7" s="70" t="s">
        <v>79</v>
      </c>
      <c r="E7" s="69">
        <f>E8</f>
        <v>235.69</v>
      </c>
      <c r="F7" s="69">
        <f aca="true" t="shared" si="0" ref="F7:T7">F8</f>
        <v>170.81</v>
      </c>
      <c r="G7" s="69">
        <f t="shared" si="0"/>
        <v>64.88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0</v>
      </c>
    </row>
    <row r="8" spans="1:20" ht="45" customHeight="1">
      <c r="A8" s="71">
        <v>213</v>
      </c>
      <c r="B8" s="71"/>
      <c r="C8" s="71"/>
      <c r="D8" s="72" t="s">
        <v>99</v>
      </c>
      <c r="E8" s="69">
        <f>E9</f>
        <v>235.69</v>
      </c>
      <c r="F8" s="69">
        <f aca="true" t="shared" si="1" ref="F8:O8">F9</f>
        <v>170.81</v>
      </c>
      <c r="G8" s="69">
        <f t="shared" si="1"/>
        <v>64.88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6"/>
      <c r="Q8" s="66"/>
      <c r="R8" s="66"/>
      <c r="S8" s="66"/>
      <c r="T8" s="66"/>
    </row>
    <row r="9" spans="1:20" ht="45" customHeight="1">
      <c r="A9" s="71">
        <v>213</v>
      </c>
      <c r="B9" s="73" t="s">
        <v>100</v>
      </c>
      <c r="C9" s="71"/>
      <c r="D9" s="72" t="s">
        <v>101</v>
      </c>
      <c r="E9" s="69">
        <f>E10</f>
        <v>235.69</v>
      </c>
      <c r="F9" s="69">
        <f aca="true" t="shared" si="2" ref="F9:T9">F10</f>
        <v>170.81</v>
      </c>
      <c r="G9" s="69">
        <f t="shared" si="2"/>
        <v>64.88</v>
      </c>
      <c r="H9" s="69">
        <f t="shared" si="2"/>
        <v>0</v>
      </c>
      <c r="I9" s="69">
        <f t="shared" si="2"/>
        <v>0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0</v>
      </c>
    </row>
    <row r="10" spans="1:20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76">
        <v>235.69</v>
      </c>
      <c r="F10" s="77">
        <v>170.81</v>
      </c>
      <c r="G10" s="77">
        <v>64.88</v>
      </c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3" sqref="A3:C3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9" width="6.75390625" style="38" customWidth="1"/>
    <col min="250" max="16384" width="6.75390625" style="38" customWidth="1"/>
  </cols>
  <sheetData>
    <row r="1" spans="14:249" ht="45" customHeight="1">
      <c r="N1" s="54" t="s">
        <v>253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</row>
    <row r="2" spans="1:249" ht="45" customHeight="1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</row>
    <row r="3" spans="1:249" ht="45" customHeight="1">
      <c r="A3" s="5" t="s">
        <v>2</v>
      </c>
      <c r="B3" s="6"/>
      <c r="C3" s="6"/>
      <c r="E3" s="40"/>
      <c r="F3" s="40"/>
      <c r="G3" s="40"/>
      <c r="H3" s="40"/>
      <c r="I3" s="40"/>
      <c r="J3" s="40"/>
      <c r="K3" s="40"/>
      <c r="L3" s="40"/>
      <c r="M3" s="40"/>
      <c r="N3" s="55" t="s">
        <v>78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49" ht="45" customHeight="1">
      <c r="A4" s="41" t="s">
        <v>255</v>
      </c>
      <c r="B4" s="41"/>
      <c r="C4" s="41"/>
      <c r="D4" s="41"/>
      <c r="E4" s="41"/>
      <c r="F4" s="41"/>
      <c r="G4" s="41"/>
      <c r="H4" s="42" t="s">
        <v>256</v>
      </c>
      <c r="I4" s="56"/>
      <c r="J4" s="56"/>
      <c r="K4" s="56"/>
      <c r="L4" s="56"/>
      <c r="M4" s="56"/>
      <c r="N4" s="5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spans="1:249" ht="45" customHeight="1">
      <c r="A5" s="43" t="s">
        <v>79</v>
      </c>
      <c r="B5" s="43" t="s">
        <v>175</v>
      </c>
      <c r="C5" s="43" t="s">
        <v>257</v>
      </c>
      <c r="D5" s="44" t="s">
        <v>258</v>
      </c>
      <c r="E5" s="45" t="s">
        <v>178</v>
      </c>
      <c r="F5" s="45" t="s">
        <v>259</v>
      </c>
      <c r="G5" s="46" t="s">
        <v>180</v>
      </c>
      <c r="H5" s="47" t="s">
        <v>79</v>
      </c>
      <c r="I5" s="49" t="s">
        <v>175</v>
      </c>
      <c r="J5" s="49" t="s">
        <v>257</v>
      </c>
      <c r="K5" s="49" t="s">
        <v>258</v>
      </c>
      <c r="L5" s="49" t="s">
        <v>178</v>
      </c>
      <c r="M5" s="49" t="s">
        <v>259</v>
      </c>
      <c r="N5" s="49" t="s">
        <v>180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ht="45" customHeight="1">
      <c r="A6" s="48"/>
      <c r="B6" s="48"/>
      <c r="C6" s="48"/>
      <c r="D6" s="47"/>
      <c r="E6" s="49"/>
      <c r="F6" s="49"/>
      <c r="G6" s="50"/>
      <c r="H6" s="47"/>
      <c r="I6" s="49"/>
      <c r="J6" s="49"/>
      <c r="K6" s="49"/>
      <c r="L6" s="49"/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38" customFormat="1" ht="45" customHeight="1">
      <c r="A7" s="51">
        <v>4.6</v>
      </c>
      <c r="B7" s="51">
        <v>1.8</v>
      </c>
      <c r="C7" s="51"/>
      <c r="D7" s="51"/>
      <c r="E7" s="51">
        <v>2.8</v>
      </c>
      <c r="F7" s="51"/>
      <c r="G7" s="52"/>
      <c r="H7" s="53">
        <v>3.42</v>
      </c>
      <c r="I7" s="57">
        <v>3.42</v>
      </c>
      <c r="J7" s="57"/>
      <c r="K7" s="57"/>
      <c r="L7" s="57">
        <v>0</v>
      </c>
      <c r="M7" s="57"/>
      <c r="N7" s="5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5:249" ht="45" customHeight="1"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3:249" ht="45" customHeight="1">
      <c r="M9" s="5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5:249" ht="45" customHeight="1"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5:249" ht="45" customHeight="1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5:249" ht="45" customHeight="1"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ht="4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5:249" ht="45" customHeight="1"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3" sqref="A3:C3"/>
    </sheetView>
  </sheetViews>
  <sheetFormatPr defaultColWidth="6.75390625" defaultRowHeight="45" customHeight="1"/>
  <cols>
    <col min="1" max="3" width="15.125" style="21" customWidth="1"/>
    <col min="4" max="5" width="23.625" style="21" customWidth="1"/>
    <col min="6" max="7" width="20.625" style="21" customWidth="1"/>
    <col min="8" max="8" width="8.75390625" style="21" customWidth="1"/>
    <col min="9" max="16384" width="6.75390625" style="21" customWidth="1"/>
  </cols>
  <sheetData>
    <row r="1" spans="1:8" ht="45" customHeight="1">
      <c r="A1" s="22"/>
      <c r="B1" s="22"/>
      <c r="C1" s="23"/>
      <c r="D1" s="22"/>
      <c r="E1" s="22"/>
      <c r="F1" s="22"/>
      <c r="G1" s="24" t="s">
        <v>260</v>
      </c>
      <c r="H1" s="22"/>
    </row>
    <row r="2" spans="1:8" ht="45" customHeight="1">
      <c r="A2" s="25" t="s">
        <v>261</v>
      </c>
      <c r="B2" s="25"/>
      <c r="C2" s="25"/>
      <c r="D2" s="25"/>
      <c r="E2" s="25"/>
      <c r="F2" s="25"/>
      <c r="G2" s="25"/>
      <c r="H2" s="22"/>
    </row>
    <row r="3" spans="1:7" ht="45" customHeight="1">
      <c r="A3" s="5" t="s">
        <v>2</v>
      </c>
      <c r="B3" s="6"/>
      <c r="C3" s="6"/>
      <c r="G3" s="26" t="s">
        <v>78</v>
      </c>
    </row>
    <row r="4" spans="1:8" ht="45" customHeight="1">
      <c r="A4" s="27" t="s">
        <v>262</v>
      </c>
      <c r="B4" s="28"/>
      <c r="C4" s="29"/>
      <c r="D4" s="28" t="s">
        <v>263</v>
      </c>
      <c r="E4" s="27" t="s">
        <v>264</v>
      </c>
      <c r="F4" s="27" t="s">
        <v>265</v>
      </c>
      <c r="G4" s="28"/>
      <c r="H4" s="22"/>
    </row>
    <row r="5" spans="1:8" ht="45" customHeight="1">
      <c r="A5" s="30" t="s">
        <v>266</v>
      </c>
      <c r="B5" s="31" t="s">
        <v>107</v>
      </c>
      <c r="C5" s="32" t="s">
        <v>108</v>
      </c>
      <c r="D5" s="28"/>
      <c r="E5" s="27"/>
      <c r="F5" s="33" t="s">
        <v>267</v>
      </c>
      <c r="G5" s="34" t="s">
        <v>268</v>
      </c>
      <c r="H5" s="22"/>
    </row>
    <row r="6" spans="1:8" s="21" customFormat="1" ht="45" customHeight="1">
      <c r="A6" s="35">
        <v>235.69</v>
      </c>
      <c r="B6" s="35">
        <v>235.69</v>
      </c>
      <c r="C6" s="35"/>
      <c r="D6" s="36" t="s">
        <v>269</v>
      </c>
      <c r="E6" s="36"/>
      <c r="F6" s="36"/>
      <c r="G6" s="37"/>
      <c r="H6" s="22"/>
    </row>
    <row r="7" spans="1:8" ht="45" customHeight="1">
      <c r="A7" s="22"/>
      <c r="B7" s="22"/>
      <c r="C7" s="23"/>
      <c r="D7" s="22"/>
      <c r="E7" s="22"/>
      <c r="F7" s="22"/>
      <c r="G7" s="22"/>
      <c r="H7" s="22"/>
    </row>
    <row r="8" spans="1:8" ht="45" customHeight="1">
      <c r="A8" s="22"/>
      <c r="B8" s="22"/>
      <c r="C8" s="23"/>
      <c r="D8" s="22"/>
      <c r="E8" s="22"/>
      <c r="F8" s="22"/>
      <c r="G8" s="22"/>
      <c r="H8" s="22"/>
    </row>
    <row r="9" spans="1:8" ht="45" customHeight="1">
      <c r="A9" s="22"/>
      <c r="B9" s="22"/>
      <c r="C9" s="23"/>
      <c r="D9" s="22"/>
      <c r="E9" s="22"/>
      <c r="F9" s="22"/>
      <c r="G9" s="22"/>
      <c r="H9" s="22"/>
    </row>
    <row r="10" spans="1:8" ht="45" customHeight="1">
      <c r="A10" s="22"/>
      <c r="B10" s="22"/>
      <c r="C10" s="23"/>
      <c r="D10" s="22"/>
      <c r="E10" s="22"/>
      <c r="F10" s="22"/>
      <c r="G10" s="22"/>
      <c r="H10" s="22"/>
    </row>
    <row r="11" spans="1:8" ht="45" customHeight="1">
      <c r="A11" s="22"/>
      <c r="B11" s="22"/>
      <c r="C11" s="23"/>
      <c r="D11" s="22"/>
      <c r="E11" s="22"/>
      <c r="F11" s="22"/>
      <c r="G11" s="22"/>
      <c r="H11" s="22"/>
    </row>
    <row r="12" spans="1:8" ht="45" customHeight="1">
      <c r="A12" s="22"/>
      <c r="B12" s="22"/>
      <c r="C12" s="23"/>
      <c r="D12" s="22"/>
      <c r="E12" s="22"/>
      <c r="F12" s="22"/>
      <c r="G12" s="22"/>
      <c r="H12" s="22"/>
    </row>
    <row r="13" spans="1:8" ht="45" customHeight="1">
      <c r="A13" s="22"/>
      <c r="B13" s="22"/>
      <c r="C13" s="23"/>
      <c r="D13" s="22"/>
      <c r="E13" s="22"/>
      <c r="F13" s="22"/>
      <c r="G13" s="22"/>
      <c r="H13" s="22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7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1" width="3.75390625" style="398" customWidth="1"/>
    <col min="2" max="3" width="3.25390625" style="398" customWidth="1"/>
    <col min="4" max="4" width="14.75390625" style="398" customWidth="1"/>
    <col min="5" max="5" width="12.50390625" style="398" customWidth="1"/>
    <col min="6" max="6" width="11.625" style="398" customWidth="1"/>
    <col min="7" max="15" width="10.50390625" style="398" customWidth="1"/>
    <col min="16" max="246" width="6.75390625" style="398" customWidth="1"/>
    <col min="247" max="16384" width="6.75390625" style="397" customWidth="1"/>
  </cols>
  <sheetData>
    <row r="1" spans="2:246" ht="45" customHeight="1">
      <c r="B1" s="399"/>
      <c r="C1" s="399"/>
      <c r="D1" s="399"/>
      <c r="E1" s="399"/>
      <c r="F1" s="399"/>
      <c r="G1" s="399"/>
      <c r="H1" s="399"/>
      <c r="I1" s="399"/>
      <c r="J1" s="399"/>
      <c r="K1" s="399"/>
      <c r="O1" s="411" t="s">
        <v>91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</row>
    <row r="2" spans="1:246" ht="45" customHeight="1">
      <c r="A2" s="400" t="s">
        <v>92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12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</row>
    <row r="3" spans="1:246" ht="45" customHeight="1">
      <c r="A3" s="5" t="s">
        <v>2</v>
      </c>
      <c r="B3" s="6"/>
      <c r="C3" s="6"/>
      <c r="D3" s="401"/>
      <c r="E3" s="402"/>
      <c r="F3" s="401"/>
      <c r="G3" s="401"/>
      <c r="H3" s="401"/>
      <c r="I3" s="402"/>
      <c r="J3" s="402"/>
      <c r="K3" s="402"/>
      <c r="N3" s="413" t="s">
        <v>78</v>
      </c>
      <c r="O3" s="413"/>
      <c r="P3" s="401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</row>
    <row r="4" spans="1:246" ht="45" customHeight="1">
      <c r="A4" s="403" t="s">
        <v>93</v>
      </c>
      <c r="B4" s="403"/>
      <c r="C4" s="403"/>
      <c r="D4" s="404" t="s">
        <v>94</v>
      </c>
      <c r="E4" s="405" t="s">
        <v>95</v>
      </c>
      <c r="F4" s="406" t="s">
        <v>80</v>
      </c>
      <c r="G4" s="406"/>
      <c r="H4" s="406"/>
      <c r="I4" s="403" t="s">
        <v>81</v>
      </c>
      <c r="J4" s="403" t="s">
        <v>82</v>
      </c>
      <c r="K4" s="403" t="s">
        <v>83</v>
      </c>
      <c r="L4" s="403" t="s">
        <v>84</v>
      </c>
      <c r="M4" s="403" t="s">
        <v>85</v>
      </c>
      <c r="N4" s="414" t="s">
        <v>86</v>
      </c>
      <c r="O4" s="415" t="s">
        <v>87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</row>
    <row r="5" spans="1:246" ht="45" customHeight="1">
      <c r="A5" s="403" t="s">
        <v>96</v>
      </c>
      <c r="B5" s="403" t="s">
        <v>97</v>
      </c>
      <c r="C5" s="403" t="s">
        <v>98</v>
      </c>
      <c r="D5" s="404"/>
      <c r="E5" s="403"/>
      <c r="F5" s="403" t="s">
        <v>88</v>
      </c>
      <c r="G5" s="403" t="s">
        <v>89</v>
      </c>
      <c r="H5" s="403" t="s">
        <v>90</v>
      </c>
      <c r="I5" s="403"/>
      <c r="J5" s="403"/>
      <c r="K5" s="403"/>
      <c r="L5" s="403"/>
      <c r="M5" s="403"/>
      <c r="N5" s="416"/>
      <c r="O5" s="4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ht="45" customHeight="1">
      <c r="A6" s="403"/>
      <c r="B6" s="403"/>
      <c r="C6" s="403"/>
      <c r="D6" s="373" t="s">
        <v>79</v>
      </c>
      <c r="E6" s="407">
        <f>E7</f>
        <v>235.69</v>
      </c>
      <c r="F6" s="407">
        <f aca="true" t="shared" si="0" ref="F6:O6">F7</f>
        <v>235.69</v>
      </c>
      <c r="G6" s="407">
        <f t="shared" si="0"/>
        <v>235.69</v>
      </c>
      <c r="H6" s="407">
        <f t="shared" si="0"/>
        <v>0</v>
      </c>
      <c r="I6" s="407">
        <f t="shared" si="0"/>
        <v>0</v>
      </c>
      <c r="J6" s="407">
        <f t="shared" si="0"/>
        <v>0</v>
      </c>
      <c r="K6" s="407">
        <f t="shared" si="0"/>
        <v>0</v>
      </c>
      <c r="L6" s="407">
        <f t="shared" si="0"/>
        <v>0</v>
      </c>
      <c r="M6" s="407">
        <f t="shared" si="0"/>
        <v>0</v>
      </c>
      <c r="N6" s="407">
        <f t="shared" si="0"/>
        <v>0</v>
      </c>
      <c r="O6" s="407">
        <f t="shared" si="0"/>
        <v>0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ht="45" customHeight="1">
      <c r="A7" s="71">
        <v>213</v>
      </c>
      <c r="B7" s="71"/>
      <c r="C7" s="71"/>
      <c r="D7" s="75" t="s">
        <v>99</v>
      </c>
      <c r="E7" s="407">
        <f>E8</f>
        <v>235.69</v>
      </c>
      <c r="F7" s="407">
        <f>F8</f>
        <v>235.69</v>
      </c>
      <c r="G7" s="407">
        <f>G8</f>
        <v>235.69</v>
      </c>
      <c r="H7" s="407"/>
      <c r="I7" s="407"/>
      <c r="J7" s="407"/>
      <c r="K7" s="407"/>
      <c r="L7" s="407"/>
      <c r="M7" s="407"/>
      <c r="N7" s="416"/>
      <c r="O7" s="4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</row>
    <row r="8" spans="1:246" ht="45" customHeight="1">
      <c r="A8" s="71">
        <v>213</v>
      </c>
      <c r="B8" s="73" t="s">
        <v>100</v>
      </c>
      <c r="C8" s="71"/>
      <c r="D8" s="75" t="s">
        <v>101</v>
      </c>
      <c r="E8" s="407">
        <f>E9</f>
        <v>235.69</v>
      </c>
      <c r="F8" s="407">
        <f>F9</f>
        <v>235.69</v>
      </c>
      <c r="G8" s="407">
        <f>G9</f>
        <v>235.69</v>
      </c>
      <c r="H8" s="407"/>
      <c r="I8" s="407"/>
      <c r="J8" s="407"/>
      <c r="K8" s="407"/>
      <c r="L8" s="407"/>
      <c r="M8" s="407"/>
      <c r="N8" s="416"/>
      <c r="O8" s="4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</row>
    <row r="9" spans="1:246" s="397" customFormat="1" ht="45" customHeight="1">
      <c r="A9" s="74" t="s">
        <v>102</v>
      </c>
      <c r="B9" s="74" t="s">
        <v>100</v>
      </c>
      <c r="C9" s="74" t="s">
        <v>103</v>
      </c>
      <c r="D9" s="75" t="s">
        <v>104</v>
      </c>
      <c r="E9" s="408">
        <v>235.69</v>
      </c>
      <c r="F9" s="409">
        <v>235.69</v>
      </c>
      <c r="G9" s="410">
        <v>235.69</v>
      </c>
      <c r="H9" s="408"/>
      <c r="I9" s="408"/>
      <c r="J9" s="408"/>
      <c r="K9" s="408"/>
      <c r="L9" s="408"/>
      <c r="M9" s="408"/>
      <c r="N9" s="408"/>
      <c r="O9" s="409"/>
      <c r="P9" s="39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</row>
    <row r="10" spans="17:246" ht="45" customHeight="1"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</row>
    <row r="11" spans="17:246" ht="45" customHeight="1"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7:246" ht="45" customHeight="1"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7:246" ht="45" customHeight="1"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7:246" ht="45" customHeight="1"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7:246" ht="45" customHeight="1"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7:246" ht="45" customHeight="1"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7:246" ht="45" customHeight="1"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3" sqref="A3:C3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8" t="s">
        <v>270</v>
      </c>
      <c r="M1" s="2"/>
      <c r="N1" s="17"/>
      <c r="O1" s="17"/>
      <c r="P1" s="17"/>
      <c r="Q1" s="17"/>
    </row>
    <row r="2" spans="1:17" ht="45" customHeight="1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7"/>
      <c r="O2" s="17"/>
      <c r="P2" s="17"/>
      <c r="Q2" s="17"/>
    </row>
    <row r="3" spans="1:17" ht="45" customHeight="1">
      <c r="A3" s="5" t="s">
        <v>2</v>
      </c>
      <c r="B3" s="6"/>
      <c r="C3" s="6"/>
      <c r="L3" s="19" t="s">
        <v>78</v>
      </c>
      <c r="N3" s="17"/>
      <c r="O3" s="17"/>
      <c r="P3" s="17"/>
      <c r="Q3" s="17"/>
    </row>
    <row r="4" spans="1:17" ht="45" customHeight="1">
      <c r="A4" s="7" t="s">
        <v>233</v>
      </c>
      <c r="B4" s="8" t="s">
        <v>272</v>
      </c>
      <c r="C4" s="8" t="s">
        <v>273</v>
      </c>
      <c r="D4" s="8"/>
      <c r="E4" s="8" t="s">
        <v>274</v>
      </c>
      <c r="F4" s="9" t="s">
        <v>275</v>
      </c>
      <c r="G4" s="8" t="s">
        <v>276</v>
      </c>
      <c r="H4" s="8" t="s">
        <v>277</v>
      </c>
      <c r="I4" s="8" t="s">
        <v>278</v>
      </c>
      <c r="J4" s="8" t="s">
        <v>279</v>
      </c>
      <c r="K4" s="8" t="s">
        <v>280</v>
      </c>
      <c r="L4" s="8" t="s">
        <v>281</v>
      </c>
      <c r="M4" s="2"/>
      <c r="N4" s="17"/>
      <c r="O4" s="17"/>
      <c r="P4" s="17"/>
      <c r="Q4" s="17"/>
    </row>
    <row r="5" spans="1:17" ht="45" customHeight="1">
      <c r="A5" s="7"/>
      <c r="B5" s="8"/>
      <c r="C5" s="8" t="s">
        <v>163</v>
      </c>
      <c r="D5" s="10" t="s">
        <v>282</v>
      </c>
      <c r="E5" s="8"/>
      <c r="F5" s="9"/>
      <c r="G5" s="8"/>
      <c r="H5" s="8"/>
      <c r="I5" s="8"/>
      <c r="J5" s="8"/>
      <c r="K5" s="8"/>
      <c r="L5" s="8"/>
      <c r="M5" s="2"/>
      <c r="N5" s="17"/>
      <c r="O5" s="17"/>
      <c r="P5" s="17"/>
      <c r="Q5" s="17"/>
    </row>
    <row r="6" spans="1:17" s="1" customFormat="1" ht="45" customHeight="1">
      <c r="A6" s="11"/>
      <c r="B6" s="12"/>
      <c r="C6" s="13"/>
      <c r="D6" s="14"/>
      <c r="E6" s="12"/>
      <c r="F6" s="15"/>
      <c r="G6" s="15"/>
      <c r="H6" s="15"/>
      <c r="I6" s="15"/>
      <c r="J6" s="11"/>
      <c r="K6" s="20"/>
      <c r="L6" s="20"/>
      <c r="M6" s="2"/>
      <c r="N6" s="17"/>
      <c r="O6" s="17"/>
      <c r="P6" s="17"/>
      <c r="Q6" s="17"/>
    </row>
    <row r="7" spans="1:17" ht="45" customHeight="1">
      <c r="A7" s="16" t="s">
        <v>283</v>
      </c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17"/>
      <c r="O7" s="17"/>
      <c r="P7" s="17"/>
      <c r="Q7" s="17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7"/>
      <c r="O8" s="17"/>
      <c r="P8" s="17"/>
      <c r="Q8" s="17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7"/>
      <c r="O9" s="17"/>
      <c r="P9" s="17"/>
      <c r="Q9" s="17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7"/>
      <c r="O10" s="17"/>
      <c r="P10" s="17"/>
      <c r="Q10" s="17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7"/>
      <c r="O11" s="17"/>
      <c r="P11" s="17"/>
      <c r="Q11" s="17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7"/>
      <c r="O12" s="17"/>
      <c r="P12" s="17"/>
      <c r="Q12" s="17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7"/>
      <c r="O13" s="17"/>
      <c r="P13" s="17"/>
      <c r="Q13" s="17"/>
    </row>
    <row r="14" spans="1:17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4:17" ht="45" customHeight="1">
      <c r="N15" s="17"/>
      <c r="O15" s="17"/>
      <c r="P15" s="17"/>
      <c r="Q15" s="17"/>
    </row>
    <row r="16" spans="1:17" ht="45" customHeight="1">
      <c r="A16" s="17"/>
      <c r="B16" s="17"/>
      <c r="C16" s="17"/>
      <c r="D16" s="17"/>
      <c r="E16" s="17"/>
      <c r="F16" s="17"/>
      <c r="G16" s="17"/>
      <c r="H16" s="17"/>
      <c r="I16" s="17"/>
      <c r="K16" s="17"/>
      <c r="L16" s="17"/>
      <c r="M16" s="17"/>
      <c r="N16" s="17"/>
      <c r="O16" s="17"/>
      <c r="P16" s="17"/>
      <c r="Q16" s="17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5" sqref="B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3">
      <selection activeCell="H8" sqref="H8"/>
    </sheetView>
  </sheetViews>
  <sheetFormatPr defaultColWidth="6.75390625" defaultRowHeight="45" customHeight="1"/>
  <cols>
    <col min="1" max="3" width="3.50390625" style="357" customWidth="1"/>
    <col min="4" max="4" width="14.125" style="358" customWidth="1"/>
    <col min="5" max="5" width="9.75390625" style="359" customWidth="1"/>
    <col min="6" max="9" width="8.50390625" style="359" customWidth="1"/>
    <col min="10" max="11" width="8.625" style="359" customWidth="1"/>
    <col min="12" max="16" width="8.00390625" style="359" customWidth="1"/>
    <col min="17" max="17" width="8.00390625" style="360" customWidth="1"/>
    <col min="18" max="20" width="8.00390625" style="361" customWidth="1"/>
    <col min="21" max="16384" width="6.75390625" style="360" customWidth="1"/>
  </cols>
  <sheetData>
    <row r="1" spans="1:20" ht="45" customHeight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R1" s="384"/>
      <c r="S1" s="384"/>
      <c r="T1" s="341" t="s">
        <v>105</v>
      </c>
    </row>
    <row r="2" spans="1:20" ht="45" customHeight="1">
      <c r="A2" s="362" t="s">
        <v>106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</row>
    <row r="3" spans="1:20" s="355" customFormat="1" ht="45" customHeight="1">
      <c r="A3" s="5" t="s">
        <v>2</v>
      </c>
      <c r="B3" s="6"/>
      <c r="C3" s="6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74"/>
      <c r="P3" s="374"/>
      <c r="R3" s="385"/>
      <c r="S3" s="386" t="s">
        <v>78</v>
      </c>
      <c r="T3" s="386"/>
    </row>
    <row r="4" spans="1:20" s="355" customFormat="1" ht="45" customHeight="1">
      <c r="A4" s="363" t="s">
        <v>93</v>
      </c>
      <c r="B4" s="364"/>
      <c r="C4" s="364"/>
      <c r="D4" s="365" t="s">
        <v>94</v>
      </c>
      <c r="E4" s="366" t="s">
        <v>95</v>
      </c>
      <c r="F4" s="367" t="s">
        <v>107</v>
      </c>
      <c r="G4" s="363"/>
      <c r="H4" s="363"/>
      <c r="I4" s="375"/>
      <c r="J4" s="376" t="s">
        <v>108</v>
      </c>
      <c r="K4" s="376"/>
      <c r="L4" s="376"/>
      <c r="M4" s="376"/>
      <c r="N4" s="376"/>
      <c r="O4" s="376"/>
      <c r="P4" s="376"/>
      <c r="Q4" s="376"/>
      <c r="R4" s="387" t="s">
        <v>109</v>
      </c>
      <c r="S4" s="388" t="s">
        <v>110</v>
      </c>
      <c r="T4" s="388" t="s">
        <v>111</v>
      </c>
    </row>
    <row r="5" spans="1:20" s="355" customFormat="1" ht="45" customHeight="1">
      <c r="A5" s="368" t="s">
        <v>96</v>
      </c>
      <c r="B5" s="365" t="s">
        <v>97</v>
      </c>
      <c r="C5" s="365" t="s">
        <v>98</v>
      </c>
      <c r="D5" s="365"/>
      <c r="E5" s="369"/>
      <c r="F5" s="370" t="s">
        <v>79</v>
      </c>
      <c r="G5" s="370" t="s">
        <v>112</v>
      </c>
      <c r="H5" s="370" t="s">
        <v>113</v>
      </c>
      <c r="I5" s="365" t="s">
        <v>114</v>
      </c>
      <c r="J5" s="377" t="s">
        <v>79</v>
      </c>
      <c r="K5" s="378" t="s">
        <v>115</v>
      </c>
      <c r="L5" s="378" t="s">
        <v>116</v>
      </c>
      <c r="M5" s="377" t="s">
        <v>117</v>
      </c>
      <c r="N5" s="379" t="s">
        <v>118</v>
      </c>
      <c r="O5" s="379" t="s">
        <v>119</v>
      </c>
      <c r="P5" s="379" t="s">
        <v>120</v>
      </c>
      <c r="Q5" s="379" t="s">
        <v>121</v>
      </c>
      <c r="R5" s="389"/>
      <c r="S5" s="390"/>
      <c r="T5" s="390"/>
    </row>
    <row r="6" spans="1:20" ht="45" customHeight="1">
      <c r="A6" s="368"/>
      <c r="B6" s="365"/>
      <c r="C6" s="365"/>
      <c r="D6" s="365"/>
      <c r="E6" s="371"/>
      <c r="F6" s="370"/>
      <c r="G6" s="370"/>
      <c r="H6" s="370"/>
      <c r="I6" s="365"/>
      <c r="J6" s="365"/>
      <c r="K6" s="380"/>
      <c r="L6" s="380"/>
      <c r="M6" s="365"/>
      <c r="N6" s="377"/>
      <c r="O6" s="377"/>
      <c r="P6" s="377"/>
      <c r="Q6" s="377"/>
      <c r="R6" s="390"/>
      <c r="S6" s="390"/>
      <c r="T6" s="390"/>
    </row>
    <row r="7" spans="1:20" ht="45" customHeight="1">
      <c r="A7" s="372"/>
      <c r="B7" s="365"/>
      <c r="C7" s="365"/>
      <c r="D7" s="373" t="s">
        <v>79</v>
      </c>
      <c r="E7" s="371">
        <f>E8</f>
        <v>235.69</v>
      </c>
      <c r="F7" s="371">
        <f aca="true" t="shared" si="0" ref="F7:T7">F8</f>
        <v>235.69</v>
      </c>
      <c r="G7" s="371">
        <f t="shared" si="0"/>
        <v>170.81</v>
      </c>
      <c r="H7" s="371">
        <f>H8</f>
        <v>64.88</v>
      </c>
      <c r="I7" s="371">
        <f t="shared" si="0"/>
        <v>0</v>
      </c>
      <c r="J7" s="371">
        <f t="shared" si="0"/>
        <v>0</v>
      </c>
      <c r="K7" s="371">
        <f t="shared" si="0"/>
        <v>0</v>
      </c>
      <c r="L7" s="371">
        <f t="shared" si="0"/>
        <v>0</v>
      </c>
      <c r="M7" s="371">
        <f t="shared" si="0"/>
        <v>0</v>
      </c>
      <c r="N7" s="371">
        <f t="shared" si="0"/>
        <v>0</v>
      </c>
      <c r="O7" s="371">
        <f t="shared" si="0"/>
        <v>0</v>
      </c>
      <c r="P7" s="371">
        <f t="shared" si="0"/>
        <v>0</v>
      </c>
      <c r="Q7" s="371">
        <f t="shared" si="0"/>
        <v>0</v>
      </c>
      <c r="R7" s="371">
        <f t="shared" si="0"/>
        <v>0</v>
      </c>
      <c r="S7" s="371">
        <f t="shared" si="0"/>
        <v>0</v>
      </c>
      <c r="T7" s="371">
        <f t="shared" si="0"/>
        <v>0</v>
      </c>
    </row>
    <row r="8" spans="1:20" ht="45" customHeight="1">
      <c r="A8" s="71">
        <v>213</v>
      </c>
      <c r="B8" s="71"/>
      <c r="C8" s="71"/>
      <c r="D8" s="75" t="s">
        <v>99</v>
      </c>
      <c r="E8" s="371">
        <f>E9</f>
        <v>235.69</v>
      </c>
      <c r="F8" s="371">
        <f>F9</f>
        <v>235.69</v>
      </c>
      <c r="G8" s="371">
        <f>G9</f>
        <v>170.81</v>
      </c>
      <c r="H8" s="371">
        <f>H9</f>
        <v>64.88</v>
      </c>
      <c r="I8" s="381"/>
      <c r="J8" s="381"/>
      <c r="K8" s="382"/>
      <c r="L8" s="380"/>
      <c r="M8" s="381"/>
      <c r="N8" s="383"/>
      <c r="O8" s="383"/>
      <c r="P8" s="383"/>
      <c r="Q8" s="391"/>
      <c r="R8" s="392"/>
      <c r="S8" s="393"/>
      <c r="T8" s="390"/>
    </row>
    <row r="9" spans="1:20" ht="45" customHeight="1">
      <c r="A9" s="71">
        <v>213</v>
      </c>
      <c r="B9" s="73" t="s">
        <v>100</v>
      </c>
      <c r="C9" s="71"/>
      <c r="D9" s="75" t="s">
        <v>101</v>
      </c>
      <c r="E9" s="371">
        <f>E10</f>
        <v>235.69</v>
      </c>
      <c r="F9" s="371">
        <f>F10</f>
        <v>235.69</v>
      </c>
      <c r="G9" s="371">
        <f>G10</f>
        <v>170.81</v>
      </c>
      <c r="H9" s="371">
        <f>H10</f>
        <v>64.88</v>
      </c>
      <c r="I9" s="381"/>
      <c r="J9" s="381"/>
      <c r="K9" s="382"/>
      <c r="L9" s="380"/>
      <c r="M9" s="381"/>
      <c r="N9" s="383"/>
      <c r="O9" s="383"/>
      <c r="P9" s="383"/>
      <c r="Q9" s="391"/>
      <c r="R9" s="392"/>
      <c r="S9" s="393"/>
      <c r="T9" s="390"/>
    </row>
    <row r="10" spans="1:20" s="356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84">
        <v>235.69</v>
      </c>
      <c r="F10" s="282">
        <v>235.69</v>
      </c>
      <c r="G10" s="283">
        <v>170.81</v>
      </c>
      <c r="H10" s="283">
        <v>64.88</v>
      </c>
      <c r="I10" s="283"/>
      <c r="J10" s="283"/>
      <c r="K10" s="283"/>
      <c r="L10" s="284"/>
      <c r="M10" s="283"/>
      <c r="N10" s="283"/>
      <c r="O10" s="283"/>
      <c r="P10" s="283"/>
      <c r="Q10" s="394"/>
      <c r="R10" s="395"/>
      <c r="S10" s="396"/>
      <c r="T10" s="394"/>
    </row>
    <row r="19" spans="1:21" ht="45" customHeight="1">
      <c r="A19" s="17"/>
      <c r="B19" s="17"/>
      <c r="C19" s="17"/>
      <c r="D19" s="17"/>
      <c r="E19" s="17"/>
      <c r="O19" s="17"/>
      <c r="P19" s="17"/>
      <c r="Q19" s="17"/>
      <c r="R19" s="17"/>
      <c r="S19" s="17"/>
      <c r="T19" s="17"/>
      <c r="U19" s="17"/>
    </row>
    <row r="20" spans="1:21" ht="45" customHeight="1">
      <c r="A20" s="17"/>
      <c r="B20" s="17"/>
      <c r="C20" s="17"/>
      <c r="D20" s="17"/>
      <c r="E20" s="17"/>
      <c r="O20" s="17"/>
      <c r="P20" s="17"/>
      <c r="Q20" s="17"/>
      <c r="R20" s="17"/>
      <c r="S20" s="17"/>
      <c r="T20" s="17"/>
      <c r="U20" s="17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2">
      <selection activeCell="M9" sqref="M9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14.75390625" style="17" customWidth="1"/>
    <col min="5" max="5" width="10.625" style="17" customWidth="1"/>
    <col min="6" max="9" width="7.25390625" style="17" customWidth="1"/>
    <col min="10" max="10" width="8.75390625" style="17" customWidth="1"/>
    <col min="11" max="11" width="9.25390625" style="17" customWidth="1"/>
    <col min="12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341" t="s">
        <v>122</v>
      </c>
    </row>
    <row r="2" spans="1:20" ht="45" customHeight="1">
      <c r="A2" s="61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6"/>
      <c r="C3" s="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124</v>
      </c>
      <c r="G4" s="66" t="s">
        <v>125</v>
      </c>
      <c r="H4" s="66" t="s">
        <v>126</v>
      </c>
      <c r="I4" s="66" t="s">
        <v>127</v>
      </c>
      <c r="J4" s="66" t="s">
        <v>128</v>
      </c>
      <c r="K4" s="66" t="s">
        <v>129</v>
      </c>
      <c r="L4" s="66" t="s">
        <v>116</v>
      </c>
      <c r="M4" s="66" t="s">
        <v>130</v>
      </c>
      <c r="N4" s="66" t="s">
        <v>114</v>
      </c>
      <c r="O4" s="66" t="s">
        <v>118</v>
      </c>
      <c r="P4" s="66" t="s">
        <v>117</v>
      </c>
      <c r="Q4" s="66" t="s">
        <v>131</v>
      </c>
      <c r="R4" s="66" t="s">
        <v>132</v>
      </c>
      <c r="S4" s="66" t="s">
        <v>133</v>
      </c>
      <c r="T4" s="66" t="s">
        <v>121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69"/>
      <c r="B7" s="69"/>
      <c r="C7" s="69"/>
      <c r="D7" s="354" t="s">
        <v>79</v>
      </c>
      <c r="E7" s="69">
        <f>E8</f>
        <v>235.69</v>
      </c>
      <c r="F7" s="69">
        <f aca="true" t="shared" si="0" ref="F7:T7">F8</f>
        <v>170.81</v>
      </c>
      <c r="G7" s="69">
        <f t="shared" si="0"/>
        <v>64.88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0</v>
      </c>
    </row>
    <row r="8" spans="1:20" ht="45" customHeight="1">
      <c r="A8" s="71">
        <v>213</v>
      </c>
      <c r="B8" s="71"/>
      <c r="C8" s="71"/>
      <c r="D8" s="75" t="s">
        <v>99</v>
      </c>
      <c r="E8" s="69">
        <f>E9</f>
        <v>235.69</v>
      </c>
      <c r="F8" s="69">
        <f>F9</f>
        <v>170.81</v>
      </c>
      <c r="G8" s="69">
        <f>G9</f>
        <v>64.88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45" customHeight="1">
      <c r="A9" s="71">
        <v>213</v>
      </c>
      <c r="B9" s="73" t="s">
        <v>100</v>
      </c>
      <c r="C9" s="71"/>
      <c r="D9" s="75" t="s">
        <v>101</v>
      </c>
      <c r="E9" s="69">
        <f>E10</f>
        <v>235.69</v>
      </c>
      <c r="F9" s="69">
        <f>F10</f>
        <v>170.81</v>
      </c>
      <c r="G9" s="69">
        <f>G10</f>
        <v>64.88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69">
        <v>235.69</v>
      </c>
      <c r="F10" s="69">
        <v>170.81</v>
      </c>
      <c r="G10" s="69">
        <v>64.88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Z8" sqref="Z8"/>
    </sheetView>
  </sheetViews>
  <sheetFormatPr defaultColWidth="6.75390625" defaultRowHeight="45" customHeight="1"/>
  <cols>
    <col min="1" max="3" width="3.625" style="342" customWidth="1"/>
    <col min="4" max="4" width="13.50390625" style="342" customWidth="1"/>
    <col min="5" max="5" width="7.125" style="342" customWidth="1"/>
    <col min="6" max="6" width="7.25390625" style="342" customWidth="1"/>
    <col min="7" max="7" width="6.50390625" style="342" customWidth="1"/>
    <col min="8" max="11" width="5.625" style="342" customWidth="1"/>
    <col min="12" max="12" width="5.625" style="343" customWidth="1"/>
    <col min="13" max="14" width="7.125" style="342" customWidth="1"/>
    <col min="15" max="15" width="6.75390625" style="342" customWidth="1"/>
    <col min="16" max="21" width="5.625" style="342" customWidth="1"/>
    <col min="22" max="22" width="6.75390625" style="342" customWidth="1"/>
    <col min="23" max="26" width="5.625" style="342" customWidth="1"/>
    <col min="27" max="16384" width="6.75390625" style="342" customWidth="1"/>
  </cols>
  <sheetData>
    <row r="1" spans="1:255" s="17" customFormat="1" ht="45" customHeight="1">
      <c r="A1" s="342"/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3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2"/>
      <c r="X1" s="342"/>
      <c r="Y1" s="342"/>
      <c r="Z1" s="349" t="s">
        <v>134</v>
      </c>
      <c r="AA1" s="350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/>
      <c r="DL1" s="342"/>
      <c r="DM1" s="342"/>
      <c r="DN1" s="342"/>
      <c r="DO1" s="342"/>
      <c r="DP1" s="342"/>
      <c r="DQ1" s="342"/>
      <c r="DR1" s="342"/>
      <c r="DS1" s="342"/>
      <c r="DT1" s="342"/>
      <c r="DU1" s="342"/>
      <c r="DV1" s="342"/>
      <c r="DW1" s="342"/>
      <c r="DX1" s="342"/>
      <c r="DY1" s="342"/>
      <c r="DZ1" s="342"/>
      <c r="EA1" s="342"/>
      <c r="EB1" s="342"/>
      <c r="EC1" s="342"/>
      <c r="ED1" s="342"/>
      <c r="EE1" s="342"/>
      <c r="EF1" s="342"/>
      <c r="EG1" s="342"/>
      <c r="EH1" s="342"/>
      <c r="EI1" s="342"/>
      <c r="EJ1" s="342"/>
      <c r="EK1" s="342"/>
      <c r="EL1" s="342"/>
      <c r="EM1" s="342"/>
      <c r="EN1" s="342"/>
      <c r="EO1" s="342"/>
      <c r="EP1" s="342"/>
      <c r="EQ1" s="342"/>
      <c r="ER1" s="342"/>
      <c r="ES1" s="342"/>
      <c r="ET1" s="342"/>
      <c r="EU1" s="342"/>
      <c r="EV1" s="342"/>
      <c r="EW1" s="342"/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2"/>
      <c r="FK1" s="342"/>
      <c r="FL1" s="342"/>
      <c r="FM1" s="342"/>
      <c r="FN1" s="342"/>
      <c r="FO1" s="342"/>
      <c r="FP1" s="342"/>
      <c r="FQ1" s="342"/>
      <c r="FR1" s="342"/>
      <c r="FS1" s="342"/>
      <c r="FT1" s="342"/>
      <c r="FU1" s="342"/>
      <c r="FV1" s="342"/>
      <c r="FW1" s="342"/>
      <c r="FX1" s="342"/>
      <c r="FY1" s="342"/>
      <c r="FZ1" s="342"/>
      <c r="GA1" s="342"/>
      <c r="GB1" s="342"/>
      <c r="GC1" s="342"/>
      <c r="GD1" s="342"/>
      <c r="GE1" s="342"/>
      <c r="GF1" s="342"/>
      <c r="GG1" s="342"/>
      <c r="GH1" s="342"/>
      <c r="GI1" s="342"/>
      <c r="GJ1" s="342"/>
      <c r="GK1" s="342"/>
      <c r="GL1" s="342"/>
      <c r="GM1" s="342"/>
      <c r="GN1" s="342"/>
      <c r="GO1" s="342"/>
      <c r="GP1" s="342"/>
      <c r="GQ1" s="342"/>
      <c r="GR1" s="342"/>
      <c r="GS1" s="342"/>
      <c r="GT1" s="342"/>
      <c r="GU1" s="342"/>
      <c r="GV1" s="342"/>
      <c r="GW1" s="342"/>
      <c r="GX1" s="342"/>
      <c r="GY1" s="342"/>
      <c r="GZ1" s="342"/>
      <c r="HA1" s="342"/>
      <c r="HB1" s="342"/>
      <c r="HC1" s="342"/>
      <c r="HD1" s="342"/>
      <c r="HE1" s="342"/>
      <c r="HF1" s="342"/>
      <c r="HG1" s="342"/>
      <c r="HH1" s="342"/>
      <c r="HI1" s="342"/>
      <c r="HJ1" s="342"/>
      <c r="HK1" s="342"/>
      <c r="HL1" s="342"/>
      <c r="HM1" s="342"/>
      <c r="HN1" s="342"/>
      <c r="HO1" s="342"/>
      <c r="HP1" s="342"/>
      <c r="HQ1" s="342"/>
      <c r="HR1" s="342"/>
      <c r="HS1" s="342"/>
      <c r="HT1" s="342"/>
      <c r="HU1" s="342"/>
      <c r="HV1" s="342"/>
      <c r="HW1" s="342"/>
      <c r="HX1" s="342"/>
      <c r="HY1" s="342"/>
      <c r="HZ1" s="342"/>
      <c r="IA1" s="342"/>
      <c r="IB1" s="342"/>
      <c r="IC1" s="342"/>
      <c r="ID1" s="342"/>
      <c r="IE1" s="342"/>
      <c r="IF1" s="342"/>
      <c r="IG1" s="342"/>
      <c r="IH1" s="342"/>
      <c r="II1" s="342"/>
      <c r="IJ1" s="342"/>
      <c r="IK1" s="342"/>
      <c r="IL1" s="342"/>
      <c r="IM1" s="342"/>
      <c r="IN1" s="342"/>
      <c r="IO1" s="342"/>
      <c r="IP1" s="342"/>
      <c r="IQ1" s="342"/>
      <c r="IR1" s="342"/>
      <c r="IS1" s="342"/>
      <c r="IT1" s="342"/>
      <c r="IU1" s="342"/>
    </row>
    <row r="2" spans="1:255" s="17" customFormat="1" ht="45" customHeight="1">
      <c r="A2" s="345" t="s">
        <v>135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342"/>
      <c r="BS2" s="342"/>
      <c r="BT2" s="342"/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42"/>
      <c r="CF2" s="342"/>
      <c r="CG2" s="342"/>
      <c r="CH2" s="342"/>
      <c r="CI2" s="342"/>
      <c r="CJ2" s="342"/>
      <c r="CK2" s="342"/>
      <c r="CL2" s="342"/>
      <c r="CM2" s="342"/>
      <c r="CN2" s="342"/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2"/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2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2"/>
      <c r="FH2" s="342"/>
      <c r="FI2" s="342"/>
      <c r="FJ2" s="342"/>
      <c r="FK2" s="342"/>
      <c r="FL2" s="342"/>
      <c r="FM2" s="342"/>
      <c r="FN2" s="342"/>
      <c r="FO2" s="342"/>
      <c r="FP2" s="342"/>
      <c r="FQ2" s="342"/>
      <c r="FR2" s="342"/>
      <c r="FS2" s="342"/>
      <c r="FT2" s="342"/>
      <c r="FU2" s="342"/>
      <c r="FV2" s="342"/>
      <c r="FW2" s="342"/>
      <c r="FX2" s="342"/>
      <c r="FY2" s="342"/>
      <c r="FZ2" s="342"/>
      <c r="GA2" s="342"/>
      <c r="GB2" s="342"/>
      <c r="GC2" s="342"/>
      <c r="GD2" s="342"/>
      <c r="GE2" s="342"/>
      <c r="GF2" s="342"/>
      <c r="GG2" s="342"/>
      <c r="GH2" s="342"/>
      <c r="GI2" s="342"/>
      <c r="GJ2" s="342"/>
      <c r="GK2" s="342"/>
      <c r="GL2" s="342"/>
      <c r="GM2" s="342"/>
      <c r="GN2" s="342"/>
      <c r="GO2" s="342"/>
      <c r="GP2" s="342"/>
      <c r="GQ2" s="342"/>
      <c r="GR2" s="342"/>
      <c r="GS2" s="342"/>
      <c r="GT2" s="342"/>
      <c r="GU2" s="342"/>
      <c r="GV2" s="342"/>
      <c r="GW2" s="342"/>
      <c r="GX2" s="342"/>
      <c r="GY2" s="342"/>
      <c r="GZ2" s="342"/>
      <c r="HA2" s="342"/>
      <c r="HB2" s="342"/>
      <c r="HC2" s="342"/>
      <c r="HD2" s="342"/>
      <c r="HE2" s="342"/>
      <c r="HF2" s="342"/>
      <c r="HG2" s="342"/>
      <c r="HH2" s="342"/>
      <c r="HI2" s="342"/>
      <c r="HJ2" s="342"/>
      <c r="HK2" s="342"/>
      <c r="HL2" s="342"/>
      <c r="HM2" s="342"/>
      <c r="HN2" s="342"/>
      <c r="HO2" s="342"/>
      <c r="HP2" s="342"/>
      <c r="HQ2" s="342"/>
      <c r="HR2" s="342"/>
      <c r="HS2" s="342"/>
      <c r="HT2" s="342"/>
      <c r="HU2" s="342"/>
      <c r="HV2" s="342"/>
      <c r="HW2" s="342"/>
      <c r="HX2" s="342"/>
      <c r="HY2" s="342"/>
      <c r="HZ2" s="342"/>
      <c r="IA2" s="342"/>
      <c r="IB2" s="342"/>
      <c r="IC2" s="342"/>
      <c r="ID2" s="342"/>
      <c r="IE2" s="342"/>
      <c r="IF2" s="342"/>
      <c r="IG2" s="342"/>
      <c r="IH2" s="342"/>
      <c r="II2" s="342"/>
      <c r="IJ2" s="342"/>
      <c r="IK2" s="342"/>
      <c r="IL2" s="342"/>
      <c r="IM2" s="342"/>
      <c r="IN2" s="342"/>
      <c r="IO2" s="342"/>
      <c r="IP2" s="342"/>
      <c r="IQ2" s="342"/>
      <c r="IR2" s="342"/>
      <c r="IS2" s="342"/>
      <c r="IT2" s="342"/>
      <c r="IU2" s="342"/>
    </row>
    <row r="3" spans="1:255" s="17" customFormat="1" ht="45" customHeight="1">
      <c r="A3" s="5" t="s">
        <v>2</v>
      </c>
      <c r="B3" s="6"/>
      <c r="C3" s="6"/>
      <c r="D3" s="346"/>
      <c r="E3" s="346"/>
      <c r="F3" s="346"/>
      <c r="G3" s="346"/>
      <c r="H3" s="346"/>
      <c r="I3" s="346"/>
      <c r="J3" s="346"/>
      <c r="K3" s="346"/>
      <c r="L3" s="343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2"/>
      <c r="X3" s="342"/>
      <c r="Y3" s="351" t="s">
        <v>78</v>
      </c>
      <c r="Z3" s="351"/>
      <c r="AA3" s="35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2"/>
      <c r="HB3" s="342"/>
      <c r="HC3" s="342"/>
      <c r="HD3" s="342"/>
      <c r="HE3" s="342"/>
      <c r="HF3" s="342"/>
      <c r="HG3" s="342"/>
      <c r="HH3" s="342"/>
      <c r="HI3" s="342"/>
      <c r="HJ3" s="342"/>
      <c r="HK3" s="342"/>
      <c r="HL3" s="342"/>
      <c r="HM3" s="342"/>
      <c r="HN3" s="342"/>
      <c r="HO3" s="342"/>
      <c r="HP3" s="342"/>
      <c r="HQ3" s="342"/>
      <c r="HR3" s="342"/>
      <c r="HS3" s="342"/>
      <c r="HT3" s="342"/>
      <c r="HU3" s="342"/>
      <c r="HV3" s="342"/>
      <c r="HW3" s="342"/>
      <c r="HX3" s="342"/>
      <c r="HY3" s="342"/>
      <c r="HZ3" s="342"/>
      <c r="IA3" s="342"/>
      <c r="IB3" s="342"/>
      <c r="IC3" s="342"/>
      <c r="ID3" s="342"/>
      <c r="IE3" s="342"/>
      <c r="IF3" s="342"/>
      <c r="IG3" s="342"/>
      <c r="IH3" s="342"/>
      <c r="II3" s="342"/>
      <c r="IJ3" s="342"/>
      <c r="IK3" s="342"/>
      <c r="IL3" s="342"/>
      <c r="IM3" s="342"/>
      <c r="IN3" s="342"/>
      <c r="IO3" s="342"/>
      <c r="IP3" s="342"/>
      <c r="IQ3" s="342"/>
      <c r="IR3" s="342"/>
      <c r="IS3" s="342"/>
      <c r="IT3" s="342"/>
      <c r="IU3" s="342"/>
    </row>
    <row r="4" spans="1:255" s="17" customFormat="1" ht="45" customHeight="1">
      <c r="A4" s="347" t="s">
        <v>93</v>
      </c>
      <c r="B4" s="347"/>
      <c r="C4" s="347"/>
      <c r="D4" s="339" t="s">
        <v>94</v>
      </c>
      <c r="E4" s="339" t="s">
        <v>95</v>
      </c>
      <c r="F4" s="348" t="s">
        <v>136</v>
      </c>
      <c r="G4" s="348"/>
      <c r="H4" s="348"/>
      <c r="I4" s="348"/>
      <c r="J4" s="348"/>
      <c r="K4" s="348"/>
      <c r="L4" s="348"/>
      <c r="M4" s="348"/>
      <c r="N4" s="348" t="s">
        <v>137</v>
      </c>
      <c r="O4" s="348"/>
      <c r="P4" s="348"/>
      <c r="Q4" s="348"/>
      <c r="R4" s="348"/>
      <c r="S4" s="348"/>
      <c r="T4" s="348"/>
      <c r="U4" s="348"/>
      <c r="V4" s="254" t="s">
        <v>138</v>
      </c>
      <c r="W4" s="339" t="s">
        <v>139</v>
      </c>
      <c r="X4" s="339"/>
      <c r="Y4" s="339"/>
      <c r="Z4" s="339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  <c r="FL4" s="342"/>
      <c r="FM4" s="342"/>
      <c r="FN4" s="342"/>
      <c r="FO4" s="342"/>
      <c r="FP4" s="342"/>
      <c r="FQ4" s="342"/>
      <c r="FR4" s="342"/>
      <c r="FS4" s="342"/>
      <c r="FT4" s="342"/>
      <c r="FU4" s="342"/>
      <c r="FV4" s="342"/>
      <c r="FW4" s="342"/>
      <c r="FX4" s="342"/>
      <c r="FY4" s="342"/>
      <c r="FZ4" s="342"/>
      <c r="GA4" s="342"/>
      <c r="GB4" s="342"/>
      <c r="GC4" s="342"/>
      <c r="GD4" s="342"/>
      <c r="GE4" s="342"/>
      <c r="GF4" s="342"/>
      <c r="GG4" s="342"/>
      <c r="GH4" s="342"/>
      <c r="GI4" s="342"/>
      <c r="GJ4" s="342"/>
      <c r="GK4" s="342"/>
      <c r="GL4" s="342"/>
      <c r="GM4" s="342"/>
      <c r="GN4" s="342"/>
      <c r="GO4" s="342"/>
      <c r="GP4" s="342"/>
      <c r="GQ4" s="342"/>
      <c r="GR4" s="342"/>
      <c r="GS4" s="342"/>
      <c r="GT4" s="342"/>
      <c r="GU4" s="342"/>
      <c r="GV4" s="342"/>
      <c r="GW4" s="342"/>
      <c r="GX4" s="342"/>
      <c r="GY4" s="342"/>
      <c r="GZ4" s="342"/>
      <c r="HA4" s="342"/>
      <c r="HB4" s="342"/>
      <c r="HC4" s="342"/>
      <c r="HD4" s="342"/>
      <c r="HE4" s="342"/>
      <c r="HF4" s="342"/>
      <c r="HG4" s="342"/>
      <c r="HH4" s="342"/>
      <c r="HI4" s="342"/>
      <c r="HJ4" s="342"/>
      <c r="HK4" s="342"/>
      <c r="HL4" s="342"/>
      <c r="HM4" s="342"/>
      <c r="HN4" s="342"/>
      <c r="HO4" s="342"/>
      <c r="HP4" s="342"/>
      <c r="HQ4" s="342"/>
      <c r="HR4" s="342"/>
      <c r="HS4" s="342"/>
      <c r="HT4" s="342"/>
      <c r="HU4" s="342"/>
      <c r="HV4" s="342"/>
      <c r="HW4" s="342"/>
      <c r="HX4" s="342"/>
      <c r="HY4" s="342"/>
      <c r="HZ4" s="342"/>
      <c r="IA4" s="342"/>
      <c r="IB4" s="342"/>
      <c r="IC4" s="342"/>
      <c r="ID4" s="342"/>
      <c r="IE4" s="342"/>
      <c r="IF4" s="342"/>
      <c r="IG4" s="342"/>
      <c r="IH4" s="342"/>
      <c r="II4" s="342"/>
      <c r="IJ4" s="342"/>
      <c r="IK4" s="342"/>
      <c r="IL4" s="342"/>
      <c r="IM4" s="342"/>
      <c r="IN4" s="342"/>
      <c r="IO4" s="342"/>
      <c r="IP4" s="342"/>
      <c r="IQ4" s="342"/>
      <c r="IR4" s="342"/>
      <c r="IS4" s="342"/>
      <c r="IT4" s="342"/>
      <c r="IU4" s="342"/>
    </row>
    <row r="5" spans="1:255" s="17" customFormat="1" ht="45" customHeight="1">
      <c r="A5" s="339" t="s">
        <v>96</v>
      </c>
      <c r="B5" s="339" t="s">
        <v>97</v>
      </c>
      <c r="C5" s="339" t="s">
        <v>98</v>
      </c>
      <c r="D5" s="339"/>
      <c r="E5" s="339"/>
      <c r="F5" s="339" t="s">
        <v>79</v>
      </c>
      <c r="G5" s="339" t="s">
        <v>140</v>
      </c>
      <c r="H5" s="339" t="s">
        <v>141</v>
      </c>
      <c r="I5" s="339" t="s">
        <v>142</v>
      </c>
      <c r="J5" s="339" t="s">
        <v>143</v>
      </c>
      <c r="K5" s="252" t="s">
        <v>144</v>
      </c>
      <c r="L5" s="339" t="s">
        <v>145</v>
      </c>
      <c r="M5" s="339" t="s">
        <v>146</v>
      </c>
      <c r="N5" s="339" t="s">
        <v>79</v>
      </c>
      <c r="O5" s="339" t="s">
        <v>147</v>
      </c>
      <c r="P5" s="339" t="s">
        <v>148</v>
      </c>
      <c r="Q5" s="339" t="s">
        <v>149</v>
      </c>
      <c r="R5" s="252" t="s">
        <v>150</v>
      </c>
      <c r="S5" s="339" t="s">
        <v>151</v>
      </c>
      <c r="T5" s="339" t="s">
        <v>152</v>
      </c>
      <c r="U5" s="339" t="s">
        <v>153</v>
      </c>
      <c r="V5" s="255"/>
      <c r="W5" s="339" t="s">
        <v>79</v>
      </c>
      <c r="X5" s="339" t="s">
        <v>154</v>
      </c>
      <c r="Y5" s="339" t="s">
        <v>155</v>
      </c>
      <c r="Z5" s="339" t="s">
        <v>139</v>
      </c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  <c r="FJ5" s="342"/>
      <c r="FK5" s="342"/>
      <c r="FL5" s="342"/>
      <c r="FM5" s="342"/>
      <c r="FN5" s="342"/>
      <c r="FO5" s="342"/>
      <c r="FP5" s="342"/>
      <c r="FQ5" s="342"/>
      <c r="FR5" s="342"/>
      <c r="FS5" s="342"/>
      <c r="FT5" s="342"/>
      <c r="FU5" s="342"/>
      <c r="FV5" s="342"/>
      <c r="FW5" s="342"/>
      <c r="FX5" s="342"/>
      <c r="FY5" s="342"/>
      <c r="FZ5" s="342"/>
      <c r="GA5" s="342"/>
      <c r="GB5" s="342"/>
      <c r="GC5" s="342"/>
      <c r="GD5" s="342"/>
      <c r="GE5" s="342"/>
      <c r="GF5" s="342"/>
      <c r="GG5" s="342"/>
      <c r="GH5" s="342"/>
      <c r="GI5" s="342"/>
      <c r="GJ5" s="342"/>
      <c r="GK5" s="342"/>
      <c r="GL5" s="342"/>
      <c r="GM5" s="342"/>
      <c r="GN5" s="342"/>
      <c r="GO5" s="342"/>
      <c r="GP5" s="342"/>
      <c r="GQ5" s="342"/>
      <c r="GR5" s="342"/>
      <c r="GS5" s="342"/>
      <c r="GT5" s="342"/>
      <c r="GU5" s="342"/>
      <c r="GV5" s="342"/>
      <c r="GW5" s="342"/>
      <c r="GX5" s="342"/>
      <c r="GY5" s="342"/>
      <c r="GZ5" s="342"/>
      <c r="HA5" s="342"/>
      <c r="HB5" s="342"/>
      <c r="HC5" s="342"/>
      <c r="HD5" s="342"/>
      <c r="HE5" s="342"/>
      <c r="HF5" s="342"/>
      <c r="HG5" s="342"/>
      <c r="HH5" s="342"/>
      <c r="HI5" s="342"/>
      <c r="HJ5" s="342"/>
      <c r="HK5" s="342"/>
      <c r="HL5" s="342"/>
      <c r="HM5" s="342"/>
      <c r="HN5" s="342"/>
      <c r="HO5" s="342"/>
      <c r="HP5" s="342"/>
      <c r="HQ5" s="342"/>
      <c r="HR5" s="342"/>
      <c r="HS5" s="342"/>
      <c r="HT5" s="342"/>
      <c r="HU5" s="342"/>
      <c r="HV5" s="342"/>
      <c r="HW5" s="342"/>
      <c r="HX5" s="342"/>
      <c r="HY5" s="342"/>
      <c r="HZ5" s="342"/>
      <c r="IA5" s="342"/>
      <c r="IB5" s="342"/>
      <c r="IC5" s="342"/>
      <c r="ID5" s="342"/>
      <c r="IE5" s="342"/>
      <c r="IF5" s="342"/>
      <c r="IG5" s="342"/>
      <c r="IH5" s="342"/>
      <c r="II5" s="342"/>
      <c r="IJ5" s="342"/>
      <c r="IK5" s="342"/>
      <c r="IL5" s="342"/>
      <c r="IM5" s="342"/>
      <c r="IN5" s="342"/>
      <c r="IO5" s="342"/>
      <c r="IP5" s="342"/>
      <c r="IQ5" s="342"/>
      <c r="IR5" s="342"/>
      <c r="IS5" s="342"/>
      <c r="IT5" s="342"/>
      <c r="IU5" s="342"/>
    </row>
    <row r="6" spans="1:255" s="17" customFormat="1" ht="4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252"/>
      <c r="L6" s="339"/>
      <c r="M6" s="339"/>
      <c r="N6" s="339"/>
      <c r="O6" s="339"/>
      <c r="P6" s="339"/>
      <c r="Q6" s="339"/>
      <c r="R6" s="252"/>
      <c r="S6" s="339"/>
      <c r="T6" s="339"/>
      <c r="U6" s="339"/>
      <c r="V6" s="256"/>
      <c r="W6" s="339"/>
      <c r="X6" s="339"/>
      <c r="Y6" s="339"/>
      <c r="Z6" s="339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342"/>
      <c r="EK6" s="342"/>
      <c r="EL6" s="342"/>
      <c r="EM6" s="342"/>
      <c r="EN6" s="342"/>
      <c r="EO6" s="342"/>
      <c r="EP6" s="342"/>
      <c r="EQ6" s="342"/>
      <c r="ER6" s="342"/>
      <c r="ES6" s="342"/>
      <c r="ET6" s="342"/>
      <c r="EU6" s="342"/>
      <c r="EV6" s="342"/>
      <c r="EW6" s="342"/>
      <c r="EX6" s="342"/>
      <c r="EY6" s="342"/>
      <c r="EZ6" s="342"/>
      <c r="FA6" s="342"/>
      <c r="FB6" s="342"/>
      <c r="FC6" s="342"/>
      <c r="FD6" s="342"/>
      <c r="FE6" s="342"/>
      <c r="FF6" s="342"/>
      <c r="FG6" s="342"/>
      <c r="FH6" s="342"/>
      <c r="FI6" s="342"/>
      <c r="FJ6" s="342"/>
      <c r="FK6" s="342"/>
      <c r="FL6" s="342"/>
      <c r="FM6" s="342"/>
      <c r="FN6" s="342"/>
      <c r="FO6" s="342"/>
      <c r="FP6" s="342"/>
      <c r="FQ6" s="342"/>
      <c r="FR6" s="342"/>
      <c r="FS6" s="342"/>
      <c r="FT6" s="342"/>
      <c r="FU6" s="342"/>
      <c r="FV6" s="342"/>
      <c r="FW6" s="342"/>
      <c r="FX6" s="342"/>
      <c r="FY6" s="342"/>
      <c r="FZ6" s="342"/>
      <c r="GA6" s="342"/>
      <c r="GB6" s="342"/>
      <c r="GC6" s="342"/>
      <c r="GD6" s="342"/>
      <c r="GE6" s="342"/>
      <c r="GF6" s="342"/>
      <c r="GG6" s="342"/>
      <c r="GH6" s="342"/>
      <c r="GI6" s="342"/>
      <c r="GJ6" s="342"/>
      <c r="GK6" s="342"/>
      <c r="GL6" s="342"/>
      <c r="GM6" s="342"/>
      <c r="GN6" s="342"/>
      <c r="GO6" s="342"/>
      <c r="GP6" s="342"/>
      <c r="GQ6" s="342"/>
      <c r="GR6" s="342"/>
      <c r="GS6" s="342"/>
      <c r="GT6" s="342"/>
      <c r="GU6" s="342"/>
      <c r="GV6" s="342"/>
      <c r="GW6" s="342"/>
      <c r="GX6" s="342"/>
      <c r="GY6" s="342"/>
      <c r="GZ6" s="342"/>
      <c r="HA6" s="342"/>
      <c r="HB6" s="342"/>
      <c r="HC6" s="342"/>
      <c r="HD6" s="342"/>
      <c r="HE6" s="342"/>
      <c r="HF6" s="342"/>
      <c r="HG6" s="342"/>
      <c r="HH6" s="342"/>
      <c r="HI6" s="342"/>
      <c r="HJ6" s="342"/>
      <c r="HK6" s="342"/>
      <c r="HL6" s="342"/>
      <c r="HM6" s="342"/>
      <c r="HN6" s="342"/>
      <c r="HO6" s="342"/>
      <c r="HP6" s="342"/>
      <c r="HQ6" s="342"/>
      <c r="HR6" s="342"/>
      <c r="HS6" s="342"/>
      <c r="HT6" s="342"/>
      <c r="HU6" s="342"/>
      <c r="HV6" s="342"/>
      <c r="HW6" s="342"/>
      <c r="HX6" s="342"/>
      <c r="HY6" s="342"/>
      <c r="HZ6" s="342"/>
      <c r="IA6" s="342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  <c r="IT6" s="342"/>
      <c r="IU6" s="342"/>
    </row>
    <row r="7" spans="1:255" s="17" customFormat="1" ht="45" customHeight="1">
      <c r="A7" s="339"/>
      <c r="B7" s="339"/>
      <c r="C7" s="339"/>
      <c r="D7" s="340" t="s">
        <v>79</v>
      </c>
      <c r="E7" s="339">
        <f>E8</f>
        <v>170.81</v>
      </c>
      <c r="F7" s="339">
        <f aca="true" t="shared" si="0" ref="F7:Z7">F8</f>
        <v>131.34</v>
      </c>
      <c r="G7" s="339">
        <f t="shared" si="0"/>
        <v>73.97</v>
      </c>
      <c r="H7" s="339">
        <f t="shared" si="0"/>
        <v>0</v>
      </c>
      <c r="I7" s="339">
        <f t="shared" si="0"/>
        <v>0</v>
      </c>
      <c r="J7" s="339">
        <f t="shared" si="0"/>
        <v>0</v>
      </c>
      <c r="K7" s="339">
        <f t="shared" si="0"/>
        <v>0</v>
      </c>
      <c r="L7" s="339">
        <f t="shared" si="0"/>
        <v>36.97</v>
      </c>
      <c r="M7" s="339">
        <f t="shared" si="0"/>
        <v>20.4</v>
      </c>
      <c r="N7" s="339">
        <f t="shared" si="0"/>
        <v>26.84</v>
      </c>
      <c r="O7" s="339">
        <f t="shared" si="0"/>
        <v>16.84</v>
      </c>
      <c r="P7" s="339">
        <f t="shared" si="0"/>
        <v>8.95</v>
      </c>
      <c r="Q7" s="339">
        <f t="shared" si="0"/>
        <v>1.05</v>
      </c>
      <c r="R7" s="339">
        <f t="shared" si="0"/>
        <v>0</v>
      </c>
      <c r="S7" s="339">
        <f t="shared" si="0"/>
        <v>0</v>
      </c>
      <c r="T7" s="339">
        <f t="shared" si="0"/>
        <v>0</v>
      </c>
      <c r="U7" s="339">
        <f t="shared" si="0"/>
        <v>0</v>
      </c>
      <c r="V7" s="339">
        <f t="shared" si="0"/>
        <v>12.63</v>
      </c>
      <c r="W7" s="339">
        <f t="shared" si="0"/>
        <v>0</v>
      </c>
      <c r="X7" s="339">
        <f t="shared" si="0"/>
        <v>0</v>
      </c>
      <c r="Y7" s="339">
        <f t="shared" si="0"/>
        <v>0</v>
      </c>
      <c r="Z7" s="339">
        <f>Z8</f>
        <v>0</v>
      </c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  <c r="GO7" s="342"/>
      <c r="GP7" s="342"/>
      <c r="GQ7" s="342"/>
      <c r="GR7" s="342"/>
      <c r="GS7" s="342"/>
      <c r="GT7" s="342"/>
      <c r="GU7" s="342"/>
      <c r="GV7" s="342"/>
      <c r="GW7" s="342"/>
      <c r="GX7" s="342"/>
      <c r="GY7" s="342"/>
      <c r="GZ7" s="342"/>
      <c r="HA7" s="342"/>
      <c r="HB7" s="342"/>
      <c r="HC7" s="342"/>
      <c r="HD7" s="342"/>
      <c r="HE7" s="342"/>
      <c r="HF7" s="342"/>
      <c r="HG7" s="342"/>
      <c r="HH7" s="342"/>
      <c r="HI7" s="342"/>
      <c r="HJ7" s="342"/>
      <c r="HK7" s="342"/>
      <c r="HL7" s="342"/>
      <c r="HM7" s="342"/>
      <c r="HN7" s="342"/>
      <c r="HO7" s="342"/>
      <c r="HP7" s="342"/>
      <c r="HQ7" s="342"/>
      <c r="HR7" s="342"/>
      <c r="HS7" s="342"/>
      <c r="HT7" s="342"/>
      <c r="HU7" s="342"/>
      <c r="HV7" s="342"/>
      <c r="HW7" s="342"/>
      <c r="HX7" s="342"/>
      <c r="HY7" s="342"/>
      <c r="HZ7" s="342"/>
      <c r="IA7" s="342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  <c r="IT7" s="342"/>
      <c r="IU7" s="342"/>
    </row>
    <row r="8" spans="1:255" s="17" customFormat="1" ht="45" customHeight="1">
      <c r="A8" s="71">
        <v>213</v>
      </c>
      <c r="B8" s="71"/>
      <c r="C8" s="71"/>
      <c r="D8" s="75" t="s">
        <v>99</v>
      </c>
      <c r="E8" s="339">
        <f>E9</f>
        <v>170.81</v>
      </c>
      <c r="F8" s="339">
        <f aca="true" t="shared" si="1" ref="F8:V8">F9</f>
        <v>131.34</v>
      </c>
      <c r="G8" s="339">
        <f t="shared" si="1"/>
        <v>73.97</v>
      </c>
      <c r="H8" s="339">
        <f t="shared" si="1"/>
        <v>0</v>
      </c>
      <c r="I8" s="339">
        <f t="shared" si="1"/>
        <v>0</v>
      </c>
      <c r="J8" s="339">
        <f t="shared" si="1"/>
        <v>0</v>
      </c>
      <c r="K8" s="339">
        <f t="shared" si="1"/>
        <v>0</v>
      </c>
      <c r="L8" s="339">
        <f t="shared" si="1"/>
        <v>36.97</v>
      </c>
      <c r="M8" s="339">
        <f t="shared" si="1"/>
        <v>20.4</v>
      </c>
      <c r="N8" s="339">
        <f t="shared" si="1"/>
        <v>26.84</v>
      </c>
      <c r="O8" s="339">
        <f t="shared" si="1"/>
        <v>16.84</v>
      </c>
      <c r="P8" s="339">
        <f t="shared" si="1"/>
        <v>8.95</v>
      </c>
      <c r="Q8" s="339">
        <f t="shared" si="1"/>
        <v>1.05</v>
      </c>
      <c r="R8" s="339">
        <f t="shared" si="1"/>
        <v>0</v>
      </c>
      <c r="S8" s="339">
        <f t="shared" si="1"/>
        <v>0</v>
      </c>
      <c r="T8" s="339">
        <f t="shared" si="1"/>
        <v>0</v>
      </c>
      <c r="U8" s="339">
        <f t="shared" si="1"/>
        <v>0</v>
      </c>
      <c r="V8" s="339">
        <f t="shared" si="1"/>
        <v>12.63</v>
      </c>
      <c r="W8" s="339"/>
      <c r="X8" s="339"/>
      <c r="Y8" s="339"/>
      <c r="Z8" s="339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</row>
    <row r="9" spans="1:255" s="17" customFormat="1" ht="45" customHeight="1">
      <c r="A9" s="71">
        <v>213</v>
      </c>
      <c r="B9" s="73" t="s">
        <v>100</v>
      </c>
      <c r="C9" s="71"/>
      <c r="D9" s="75" t="s">
        <v>101</v>
      </c>
      <c r="E9" s="339">
        <f>E10</f>
        <v>170.81</v>
      </c>
      <c r="F9" s="339">
        <f aca="true" t="shared" si="2" ref="F9:V9">F10</f>
        <v>131.34</v>
      </c>
      <c r="G9" s="339">
        <f t="shared" si="2"/>
        <v>73.97</v>
      </c>
      <c r="H9" s="339">
        <f t="shared" si="2"/>
        <v>0</v>
      </c>
      <c r="I9" s="339">
        <f t="shared" si="2"/>
        <v>0</v>
      </c>
      <c r="J9" s="339">
        <f t="shared" si="2"/>
        <v>0</v>
      </c>
      <c r="K9" s="339">
        <f t="shared" si="2"/>
        <v>0</v>
      </c>
      <c r="L9" s="339">
        <f t="shared" si="2"/>
        <v>36.97</v>
      </c>
      <c r="M9" s="339">
        <f t="shared" si="2"/>
        <v>20.4</v>
      </c>
      <c r="N9" s="339">
        <f t="shared" si="2"/>
        <v>26.84</v>
      </c>
      <c r="O9" s="339">
        <f t="shared" si="2"/>
        <v>16.84</v>
      </c>
      <c r="P9" s="339">
        <f t="shared" si="2"/>
        <v>8.95</v>
      </c>
      <c r="Q9" s="339">
        <f t="shared" si="2"/>
        <v>1.05</v>
      </c>
      <c r="R9" s="339">
        <f t="shared" si="2"/>
        <v>0</v>
      </c>
      <c r="S9" s="339">
        <f t="shared" si="2"/>
        <v>0</v>
      </c>
      <c r="T9" s="339">
        <f t="shared" si="2"/>
        <v>0</v>
      </c>
      <c r="U9" s="339">
        <f t="shared" si="2"/>
        <v>0</v>
      </c>
      <c r="V9" s="339">
        <f t="shared" si="2"/>
        <v>12.63</v>
      </c>
      <c r="W9" s="339"/>
      <c r="X9" s="339"/>
      <c r="Y9" s="339"/>
      <c r="Z9" s="339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2"/>
      <c r="FO9" s="342"/>
      <c r="FP9" s="342"/>
      <c r="FQ9" s="342"/>
      <c r="FR9" s="342"/>
      <c r="FS9" s="342"/>
      <c r="FT9" s="342"/>
      <c r="FU9" s="342"/>
      <c r="FV9" s="342"/>
      <c r="FW9" s="342"/>
      <c r="FX9" s="342"/>
      <c r="FY9" s="342"/>
      <c r="FZ9" s="342"/>
      <c r="GA9" s="342"/>
      <c r="GB9" s="342"/>
      <c r="GC9" s="342"/>
      <c r="GD9" s="342"/>
      <c r="GE9" s="342"/>
      <c r="GF9" s="342"/>
      <c r="GG9" s="342"/>
      <c r="GH9" s="342"/>
      <c r="GI9" s="342"/>
      <c r="GJ9" s="342"/>
      <c r="GK9" s="342"/>
      <c r="GL9" s="342"/>
      <c r="GM9" s="342"/>
      <c r="GN9" s="342"/>
      <c r="GO9" s="342"/>
      <c r="GP9" s="342"/>
      <c r="GQ9" s="342"/>
      <c r="GR9" s="342"/>
      <c r="GS9" s="342"/>
      <c r="GT9" s="342"/>
      <c r="GU9" s="342"/>
      <c r="GV9" s="342"/>
      <c r="GW9" s="342"/>
      <c r="GX9" s="342"/>
      <c r="GY9" s="342"/>
      <c r="GZ9" s="342"/>
      <c r="HA9" s="342"/>
      <c r="HB9" s="342"/>
      <c r="HC9" s="342"/>
      <c r="HD9" s="342"/>
      <c r="HE9" s="342"/>
      <c r="HF9" s="342"/>
      <c r="HG9" s="342"/>
      <c r="HH9" s="342"/>
      <c r="HI9" s="342"/>
      <c r="HJ9" s="342"/>
      <c r="HK9" s="342"/>
      <c r="HL9" s="342"/>
      <c r="HM9" s="342"/>
      <c r="HN9" s="342"/>
      <c r="HO9" s="342"/>
      <c r="HP9" s="342"/>
      <c r="HQ9" s="342"/>
      <c r="HR9" s="342"/>
      <c r="HS9" s="342"/>
      <c r="HT9" s="342"/>
      <c r="HU9" s="342"/>
      <c r="HV9" s="342"/>
      <c r="HW9" s="342"/>
      <c r="HX9" s="342"/>
      <c r="HY9" s="342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  <c r="IT9" s="342"/>
      <c r="IU9" s="342"/>
    </row>
    <row r="10" spans="1:255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50">
        <v>170.81</v>
      </c>
      <c r="F10" s="250">
        <v>131.34</v>
      </c>
      <c r="G10" s="250">
        <v>73.97</v>
      </c>
      <c r="H10" s="250"/>
      <c r="I10" s="250"/>
      <c r="J10" s="250"/>
      <c r="K10" s="250"/>
      <c r="L10" s="253">
        <v>36.97</v>
      </c>
      <c r="M10" s="250">
        <v>20.4</v>
      </c>
      <c r="N10" s="250">
        <v>26.84</v>
      </c>
      <c r="O10" s="250">
        <v>16.84</v>
      </c>
      <c r="P10" s="250">
        <v>8.95</v>
      </c>
      <c r="Q10" s="250">
        <v>1.05</v>
      </c>
      <c r="R10" s="250"/>
      <c r="S10" s="250"/>
      <c r="T10" s="250"/>
      <c r="U10" s="250"/>
      <c r="V10" s="250">
        <v>12.63</v>
      </c>
      <c r="W10" s="250"/>
      <c r="X10" s="250"/>
      <c r="Y10" s="250"/>
      <c r="Z10" s="250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3"/>
      <c r="FL10" s="353"/>
      <c r="FM10" s="353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3"/>
      <c r="GJ10" s="353"/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3"/>
      <c r="GZ10" s="353"/>
      <c r="HA10" s="353"/>
      <c r="HB10" s="353"/>
      <c r="HC10" s="353"/>
      <c r="HD10" s="353"/>
      <c r="HE10" s="353"/>
      <c r="HF10" s="353"/>
      <c r="HG10" s="353"/>
      <c r="HH10" s="353"/>
      <c r="HI10" s="353"/>
      <c r="HJ10" s="353"/>
      <c r="HK10" s="353"/>
      <c r="HL10" s="353"/>
      <c r="HM10" s="353"/>
      <c r="HN10" s="353"/>
      <c r="HO10" s="353"/>
      <c r="HP10" s="353"/>
      <c r="HQ10" s="353"/>
      <c r="HR10" s="353"/>
      <c r="HS10" s="353"/>
      <c r="HT10" s="353"/>
      <c r="HU10" s="353"/>
      <c r="HV10" s="353"/>
      <c r="HW10" s="353"/>
      <c r="HX10" s="353"/>
      <c r="HY10" s="353"/>
      <c r="HZ10" s="353"/>
      <c r="IA10" s="353"/>
      <c r="IB10" s="353"/>
      <c r="IC10" s="353"/>
      <c r="ID10" s="353"/>
      <c r="IE10" s="353"/>
      <c r="IF10" s="353"/>
      <c r="IG10" s="353"/>
      <c r="IH10" s="353"/>
      <c r="II10" s="353"/>
      <c r="IJ10" s="353"/>
      <c r="IK10" s="353"/>
      <c r="IL10" s="353"/>
      <c r="IM10" s="353"/>
      <c r="IN10" s="353"/>
      <c r="IO10" s="353"/>
      <c r="IP10" s="353"/>
      <c r="IQ10" s="353"/>
      <c r="IR10" s="353"/>
      <c r="IS10" s="353"/>
      <c r="IT10" s="353"/>
      <c r="IU10" s="353"/>
    </row>
    <row r="11" spans="1:255" s="17" customFormat="1" ht="45" customHeight="1">
      <c r="A11" s="342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3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</row>
    <row r="12" spans="1:255" s="17" customFormat="1" ht="4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3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</row>
    <row r="13" spans="1:255" s="17" customFormat="1" ht="45" customHeight="1">
      <c r="A13" s="342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3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2"/>
      <c r="FK13" s="342"/>
      <c r="FL13" s="342"/>
      <c r="FM13" s="342"/>
      <c r="FN13" s="342"/>
      <c r="FO13" s="342"/>
      <c r="FP13" s="342"/>
      <c r="FQ13" s="342"/>
      <c r="FR13" s="342"/>
      <c r="FS13" s="342"/>
      <c r="FT13" s="342"/>
      <c r="FU13" s="342"/>
      <c r="FV13" s="342"/>
      <c r="FW13" s="342"/>
      <c r="FX13" s="342"/>
      <c r="FY13" s="342"/>
      <c r="FZ13" s="342"/>
      <c r="GA13" s="342"/>
      <c r="GB13" s="342"/>
      <c r="GC13" s="342"/>
      <c r="GD13" s="342"/>
      <c r="GE13" s="342"/>
      <c r="GF13" s="342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2"/>
      <c r="GZ13" s="342"/>
      <c r="HA13" s="342"/>
      <c r="HB13" s="342"/>
      <c r="HC13" s="342"/>
      <c r="HD13" s="342"/>
      <c r="HE13" s="342"/>
      <c r="HF13" s="342"/>
      <c r="HG13" s="342"/>
      <c r="HH13" s="342"/>
      <c r="HI13" s="342"/>
      <c r="HJ13" s="342"/>
      <c r="HK13" s="342"/>
      <c r="HL13" s="342"/>
      <c r="HM13" s="342"/>
      <c r="HN13" s="342"/>
      <c r="HO13" s="342"/>
      <c r="HP13" s="342"/>
      <c r="HQ13" s="342"/>
      <c r="HR13" s="342"/>
      <c r="HS13" s="342"/>
      <c r="HT13" s="342"/>
      <c r="HU13" s="342"/>
      <c r="HV13" s="342"/>
      <c r="HW13" s="342"/>
      <c r="HX13" s="342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</row>
    <row r="14" spans="1:255" s="17" customFormat="1" ht="45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3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2"/>
      <c r="FK14" s="342"/>
      <c r="FL14" s="342"/>
      <c r="FM14" s="342"/>
      <c r="FN14" s="342"/>
      <c r="FO14" s="342"/>
      <c r="FP14" s="342"/>
      <c r="FQ14" s="342"/>
      <c r="FR14" s="342"/>
      <c r="FS14" s="342"/>
      <c r="FT14" s="342"/>
      <c r="FU14" s="342"/>
      <c r="FV14" s="342"/>
      <c r="FW14" s="342"/>
      <c r="FX14" s="342"/>
      <c r="FY14" s="342"/>
      <c r="FZ14" s="342"/>
      <c r="GA14" s="342"/>
      <c r="GB14" s="342"/>
      <c r="GC14" s="342"/>
      <c r="GD14" s="342"/>
      <c r="GE14" s="342"/>
      <c r="GF14" s="342"/>
      <c r="GG14" s="342"/>
      <c r="GH14" s="342"/>
      <c r="GI14" s="342"/>
      <c r="GJ14" s="342"/>
      <c r="GK14" s="342"/>
      <c r="GL14" s="342"/>
      <c r="GM14" s="342"/>
      <c r="GN14" s="342"/>
      <c r="GO14" s="342"/>
      <c r="GP14" s="342"/>
      <c r="GQ14" s="342"/>
      <c r="GR14" s="342"/>
      <c r="GS14" s="342"/>
      <c r="GT14" s="342"/>
      <c r="GU14" s="342"/>
      <c r="GV14" s="342"/>
      <c r="GW14" s="342"/>
      <c r="GX14" s="342"/>
      <c r="GY14" s="342"/>
      <c r="GZ14" s="342"/>
      <c r="HA14" s="342"/>
      <c r="HB14" s="342"/>
      <c r="HC14" s="342"/>
      <c r="HD14" s="342"/>
      <c r="HE14" s="342"/>
      <c r="HF14" s="342"/>
      <c r="HG14" s="342"/>
      <c r="HH14" s="342"/>
      <c r="HI14" s="342"/>
      <c r="HJ14" s="342"/>
      <c r="HK14" s="342"/>
      <c r="HL14" s="342"/>
      <c r="HM14" s="342"/>
      <c r="HN14" s="342"/>
      <c r="HO14" s="342"/>
      <c r="HP14" s="342"/>
      <c r="HQ14" s="342"/>
      <c r="HR14" s="342"/>
      <c r="HS14" s="342"/>
      <c r="HT14" s="342"/>
      <c r="HU14" s="342"/>
      <c r="HV14" s="342"/>
      <c r="HW14" s="342"/>
      <c r="HX14" s="342"/>
      <c r="HY14" s="342"/>
      <c r="HZ14" s="342"/>
      <c r="IA14" s="342"/>
      <c r="IB14" s="342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</row>
    <row r="15" spans="1:255" s="17" customFormat="1" ht="45" customHeight="1">
      <c r="A15" s="342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3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/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2"/>
      <c r="FK15" s="342"/>
      <c r="FL15" s="342"/>
      <c r="FM15" s="342"/>
      <c r="FN15" s="342"/>
      <c r="FO15" s="342"/>
      <c r="FP15" s="342"/>
      <c r="FQ15" s="342"/>
      <c r="FR15" s="342"/>
      <c r="FS15" s="342"/>
      <c r="FT15" s="342"/>
      <c r="FU15" s="342"/>
      <c r="FV15" s="342"/>
      <c r="FW15" s="342"/>
      <c r="FX15" s="342"/>
      <c r="FY15" s="342"/>
      <c r="FZ15" s="342"/>
      <c r="GA15" s="342"/>
      <c r="GB15" s="342"/>
      <c r="GC15" s="342"/>
      <c r="GD15" s="342"/>
      <c r="GE15" s="342"/>
      <c r="GF15" s="342"/>
      <c r="GG15" s="342"/>
      <c r="GH15" s="342"/>
      <c r="GI15" s="342"/>
      <c r="GJ15" s="342"/>
      <c r="GK15" s="342"/>
      <c r="GL15" s="342"/>
      <c r="GM15" s="342"/>
      <c r="GN15" s="342"/>
      <c r="GO15" s="342"/>
      <c r="GP15" s="342"/>
      <c r="GQ15" s="342"/>
      <c r="GR15" s="342"/>
      <c r="GS15" s="342"/>
      <c r="GT15" s="342"/>
      <c r="GU15" s="342"/>
      <c r="GV15" s="342"/>
      <c r="GW15" s="342"/>
      <c r="GX15" s="342"/>
      <c r="GY15" s="342"/>
      <c r="GZ15" s="342"/>
      <c r="HA15" s="342"/>
      <c r="HB15" s="342"/>
      <c r="HC15" s="342"/>
      <c r="HD15" s="342"/>
      <c r="HE15" s="342"/>
      <c r="HF15" s="342"/>
      <c r="HG15" s="342"/>
      <c r="HH15" s="342"/>
      <c r="HI15" s="342"/>
      <c r="HJ15" s="342"/>
      <c r="HK15" s="342"/>
      <c r="HL15" s="342"/>
      <c r="HM15" s="342"/>
      <c r="HN15" s="342"/>
      <c r="HO15" s="342"/>
      <c r="HP15" s="342"/>
      <c r="HQ15" s="342"/>
      <c r="HR15" s="342"/>
      <c r="HS15" s="342"/>
      <c r="HT15" s="342"/>
      <c r="HU15" s="342"/>
      <c r="HV15" s="342"/>
      <c r="HW15" s="342"/>
      <c r="HX15" s="342"/>
      <c r="HY15" s="342"/>
      <c r="HZ15" s="342"/>
      <c r="IA15" s="342"/>
      <c r="IB15" s="342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</row>
    <row r="16" spans="1:255" s="17" customFormat="1" ht="45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3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  <c r="FP16" s="342"/>
      <c r="FQ16" s="342"/>
      <c r="FR16" s="342"/>
      <c r="FS16" s="342"/>
      <c r="FT16" s="342"/>
      <c r="FU16" s="342"/>
      <c r="FV16" s="342"/>
      <c r="FW16" s="342"/>
      <c r="FX16" s="342"/>
      <c r="FY16" s="342"/>
      <c r="FZ16" s="342"/>
      <c r="GA16" s="342"/>
      <c r="GB16" s="342"/>
      <c r="GC16" s="342"/>
      <c r="GD16" s="342"/>
      <c r="GE16" s="342"/>
      <c r="GF16" s="342"/>
      <c r="GG16" s="342"/>
      <c r="GH16" s="342"/>
      <c r="GI16" s="342"/>
      <c r="GJ16" s="342"/>
      <c r="GK16" s="342"/>
      <c r="GL16" s="342"/>
      <c r="GM16" s="342"/>
      <c r="GN16" s="342"/>
      <c r="GO16" s="342"/>
      <c r="GP16" s="342"/>
      <c r="GQ16" s="342"/>
      <c r="GR16" s="342"/>
      <c r="GS16" s="342"/>
      <c r="GT16" s="342"/>
      <c r="GU16" s="342"/>
      <c r="GV16" s="342"/>
      <c r="GW16" s="342"/>
      <c r="GX16" s="342"/>
      <c r="GY16" s="342"/>
      <c r="GZ16" s="342"/>
      <c r="HA16" s="342"/>
      <c r="HB16" s="342"/>
      <c r="HC16" s="342"/>
      <c r="HD16" s="342"/>
      <c r="HE16" s="342"/>
      <c r="HF16" s="342"/>
      <c r="HG16" s="342"/>
      <c r="HH16" s="342"/>
      <c r="HI16" s="342"/>
      <c r="HJ16" s="342"/>
      <c r="HK16" s="342"/>
      <c r="HL16" s="342"/>
      <c r="HM16" s="342"/>
      <c r="HN16" s="342"/>
      <c r="HO16" s="342"/>
      <c r="HP16" s="342"/>
      <c r="HQ16" s="342"/>
      <c r="HR16" s="342"/>
      <c r="HS16" s="342"/>
      <c r="HT16" s="342"/>
      <c r="HU16" s="342"/>
      <c r="HV16" s="342"/>
      <c r="HW16" s="342"/>
      <c r="HX16" s="342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</row>
    <row r="17" spans="1:255" s="17" customFormat="1" ht="45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</row>
    <row r="18" spans="1:255" s="17" customFormat="1" ht="45" customHeight="1">
      <c r="A18" s="342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3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  <c r="FT18" s="342"/>
      <c r="FU18" s="342"/>
      <c r="FV18" s="342"/>
      <c r="FW18" s="342"/>
      <c r="FX18" s="342"/>
      <c r="FY18" s="342"/>
      <c r="FZ18" s="342"/>
      <c r="GA18" s="342"/>
      <c r="GB18" s="342"/>
      <c r="GC18" s="342"/>
      <c r="GD18" s="342"/>
      <c r="GE18" s="342"/>
      <c r="GF18" s="342"/>
      <c r="GG18" s="342"/>
      <c r="GH18" s="342"/>
      <c r="GI18" s="342"/>
      <c r="GJ18" s="342"/>
      <c r="GK18" s="342"/>
      <c r="GL18" s="342"/>
      <c r="GM18" s="342"/>
      <c r="GN18" s="342"/>
      <c r="GO18" s="342"/>
      <c r="GP18" s="342"/>
      <c r="GQ18" s="342"/>
      <c r="GR18" s="342"/>
      <c r="GS18" s="342"/>
      <c r="GT18" s="342"/>
      <c r="GU18" s="342"/>
      <c r="GV18" s="342"/>
      <c r="GW18" s="342"/>
      <c r="GX18" s="342"/>
      <c r="GY18" s="342"/>
      <c r="GZ18" s="342"/>
      <c r="HA18" s="342"/>
      <c r="HB18" s="342"/>
      <c r="HC18" s="342"/>
      <c r="HD18" s="342"/>
      <c r="HE18" s="342"/>
      <c r="HF18" s="342"/>
      <c r="HG18" s="342"/>
      <c r="HH18" s="342"/>
      <c r="HI18" s="342"/>
      <c r="HJ18" s="342"/>
      <c r="HK18" s="342"/>
      <c r="HL18" s="342"/>
      <c r="HM18" s="342"/>
      <c r="HN18" s="342"/>
      <c r="HO18" s="342"/>
      <c r="HP18" s="342"/>
      <c r="HQ18" s="342"/>
      <c r="HR18" s="342"/>
      <c r="HS18" s="342"/>
      <c r="HT18" s="342"/>
      <c r="HU18" s="342"/>
      <c r="HV18" s="342"/>
      <c r="HW18" s="342"/>
      <c r="HX18" s="342"/>
      <c r="HY18" s="342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  <c r="IU18" s="342"/>
    </row>
    <row r="19" spans="15:16" s="17" customFormat="1" ht="45" customHeight="1">
      <c r="O19" s="342"/>
      <c r="P19" s="342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M8" sqref="M8"/>
    </sheetView>
  </sheetViews>
  <sheetFormatPr defaultColWidth="9.00390625" defaultRowHeight="45" customHeight="1"/>
  <cols>
    <col min="1" max="3" width="5.25390625" style="17" customWidth="1"/>
    <col min="4" max="4" width="14.25390625" style="17" customWidth="1"/>
    <col min="5" max="5" width="8.75390625" style="17" customWidth="1"/>
    <col min="6" max="16384" width="9.00390625" style="17" customWidth="1"/>
  </cols>
  <sheetData>
    <row r="1" ht="45" customHeight="1">
      <c r="M1" s="341" t="s">
        <v>156</v>
      </c>
    </row>
    <row r="2" spans="1:13" ht="45" customHeight="1">
      <c r="A2" s="239" t="s">
        <v>157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45" customHeight="1">
      <c r="A3" s="5" t="s">
        <v>2</v>
      </c>
      <c r="B3" s="6"/>
      <c r="C3" s="6"/>
      <c r="L3" s="225" t="s">
        <v>78</v>
      </c>
      <c r="M3" s="225"/>
    </row>
    <row r="4" spans="1:13" ht="45" customHeight="1">
      <c r="A4" s="240" t="s">
        <v>93</v>
      </c>
      <c r="B4" s="240"/>
      <c r="C4" s="240"/>
      <c r="D4" s="339" t="s">
        <v>94</v>
      </c>
      <c r="E4" s="66" t="s">
        <v>79</v>
      </c>
      <c r="F4" s="66" t="s">
        <v>124</v>
      </c>
      <c r="G4" s="66"/>
      <c r="H4" s="66"/>
      <c r="I4" s="66"/>
      <c r="J4" s="66"/>
      <c r="K4" s="66" t="s">
        <v>128</v>
      </c>
      <c r="L4" s="66"/>
      <c r="M4" s="66"/>
    </row>
    <row r="5" spans="1:13" ht="45" customHeight="1">
      <c r="A5" s="66" t="s">
        <v>96</v>
      </c>
      <c r="B5" s="101" t="s">
        <v>97</v>
      </c>
      <c r="C5" s="66" t="s">
        <v>98</v>
      </c>
      <c r="D5" s="339"/>
      <c r="E5" s="66"/>
      <c r="F5" s="66" t="s">
        <v>158</v>
      </c>
      <c r="G5" s="66" t="s">
        <v>159</v>
      </c>
      <c r="H5" s="66" t="s">
        <v>137</v>
      </c>
      <c r="I5" s="66" t="s">
        <v>138</v>
      </c>
      <c r="J5" s="66" t="s">
        <v>139</v>
      </c>
      <c r="K5" s="66" t="s">
        <v>158</v>
      </c>
      <c r="L5" s="66" t="s">
        <v>112</v>
      </c>
      <c r="M5" s="66" t="s">
        <v>160</v>
      </c>
    </row>
    <row r="6" spans="1:13" ht="45" customHeight="1">
      <c r="A6" s="66"/>
      <c r="B6" s="101"/>
      <c r="C6" s="66"/>
      <c r="D6" s="339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6"/>
      <c r="B7" s="101"/>
      <c r="C7" s="66"/>
      <c r="D7" s="340" t="s">
        <v>79</v>
      </c>
      <c r="E7" s="66">
        <f>E8</f>
        <v>170.81</v>
      </c>
      <c r="F7" s="66">
        <f aca="true" t="shared" si="0" ref="F7:L7">F8</f>
        <v>170.81</v>
      </c>
      <c r="G7" s="66">
        <f t="shared" si="0"/>
        <v>131.34</v>
      </c>
      <c r="H7" s="66">
        <f t="shared" si="0"/>
        <v>26.84</v>
      </c>
      <c r="I7" s="66">
        <f t="shared" si="0"/>
        <v>12.63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>M8</f>
        <v>0</v>
      </c>
    </row>
    <row r="8" spans="1:13" ht="45" customHeight="1">
      <c r="A8" s="71">
        <v>213</v>
      </c>
      <c r="B8" s="71"/>
      <c r="C8" s="71"/>
      <c r="D8" s="75" t="s">
        <v>99</v>
      </c>
      <c r="E8" s="66">
        <f>E9</f>
        <v>170.81</v>
      </c>
      <c r="F8" s="66">
        <f>F9</f>
        <v>170.81</v>
      </c>
      <c r="G8" s="66">
        <f>G9</f>
        <v>131.34</v>
      </c>
      <c r="H8" s="66">
        <f>H9</f>
        <v>26.84</v>
      </c>
      <c r="I8" s="66">
        <f>I9</f>
        <v>12.63</v>
      </c>
      <c r="J8" s="66"/>
      <c r="K8" s="66"/>
      <c r="L8" s="66"/>
      <c r="M8" s="66"/>
    </row>
    <row r="9" spans="1:13" ht="45" customHeight="1">
      <c r="A9" s="71">
        <v>213</v>
      </c>
      <c r="B9" s="73" t="s">
        <v>100</v>
      </c>
      <c r="C9" s="71"/>
      <c r="D9" s="75" t="s">
        <v>101</v>
      </c>
      <c r="E9" s="66">
        <f>E10</f>
        <v>170.81</v>
      </c>
      <c r="F9" s="66">
        <f>F10</f>
        <v>170.81</v>
      </c>
      <c r="G9" s="66">
        <f>G10</f>
        <v>131.34</v>
      </c>
      <c r="H9" s="66">
        <f>H10</f>
        <v>26.84</v>
      </c>
      <c r="I9" s="66">
        <f>I10</f>
        <v>12.63</v>
      </c>
      <c r="J9" s="66"/>
      <c r="K9" s="66"/>
      <c r="L9" s="66"/>
      <c r="M9" s="66"/>
    </row>
    <row r="10" spans="1:13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77">
        <v>170.81</v>
      </c>
      <c r="F10" s="77">
        <v>170.81</v>
      </c>
      <c r="G10" s="77">
        <v>131.34</v>
      </c>
      <c r="H10" s="77">
        <v>26.84</v>
      </c>
      <c r="I10" s="77">
        <v>12.63</v>
      </c>
      <c r="J10" s="77"/>
      <c r="K10" s="77"/>
      <c r="L10" s="77"/>
      <c r="M10" s="77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I7" sqref="I7"/>
    </sheetView>
  </sheetViews>
  <sheetFormatPr defaultColWidth="6.75390625" defaultRowHeight="45" customHeight="1"/>
  <cols>
    <col min="1" max="3" width="3.625" style="327" customWidth="1"/>
    <col min="4" max="4" width="15.00390625" style="327" customWidth="1"/>
    <col min="5" max="5" width="8.125" style="327" customWidth="1"/>
    <col min="6" max="20" width="6.50390625" style="327" customWidth="1"/>
    <col min="21" max="24" width="6.75390625" style="327" customWidth="1"/>
    <col min="25" max="25" width="6.50390625" style="327" customWidth="1"/>
    <col min="26" max="16384" width="6.75390625" style="327" customWidth="1"/>
  </cols>
  <sheetData>
    <row r="1" spans="2:25" ht="45" customHeight="1"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S1" s="334"/>
      <c r="U1" s="334"/>
      <c r="V1" s="334"/>
      <c r="W1" s="334"/>
      <c r="X1" s="335" t="s">
        <v>161</v>
      </c>
      <c r="Y1" s="335"/>
    </row>
    <row r="2" spans="1:25" ht="45" customHeight="1">
      <c r="A2" s="329" t="s">
        <v>162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3" spans="1:25" ht="45" customHeight="1">
      <c r="A3" s="5" t="s">
        <v>2</v>
      </c>
      <c r="B3" s="6"/>
      <c r="C3" s="6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U3" s="336"/>
      <c r="V3" s="336"/>
      <c r="W3" s="336"/>
      <c r="X3" s="337" t="s">
        <v>3</v>
      </c>
      <c r="Y3" s="337"/>
    </row>
    <row r="4" spans="1:25" ht="45" customHeight="1">
      <c r="A4" s="331" t="s">
        <v>93</v>
      </c>
      <c r="B4" s="331"/>
      <c r="C4" s="331"/>
      <c r="D4" s="332" t="s">
        <v>94</v>
      </c>
      <c r="E4" s="332" t="s">
        <v>163</v>
      </c>
      <c r="F4" s="332" t="s">
        <v>164</v>
      </c>
      <c r="G4" s="332" t="s">
        <v>165</v>
      </c>
      <c r="H4" s="332" t="s">
        <v>166</v>
      </c>
      <c r="I4" s="332" t="s">
        <v>167</v>
      </c>
      <c r="J4" s="332" t="s">
        <v>168</v>
      </c>
      <c r="K4" s="332" t="s">
        <v>169</v>
      </c>
      <c r="L4" s="332" t="s">
        <v>170</v>
      </c>
      <c r="M4" s="332" t="s">
        <v>171</v>
      </c>
      <c r="N4" s="332" t="s">
        <v>172</v>
      </c>
      <c r="O4" s="332" t="s">
        <v>173</v>
      </c>
      <c r="P4" s="332" t="s">
        <v>174</v>
      </c>
      <c r="Q4" s="332" t="s">
        <v>175</v>
      </c>
      <c r="R4" s="332" t="s">
        <v>176</v>
      </c>
      <c r="S4" s="332" t="s">
        <v>177</v>
      </c>
      <c r="T4" s="332" t="s">
        <v>178</v>
      </c>
      <c r="U4" s="332" t="s">
        <v>179</v>
      </c>
      <c r="V4" s="332" t="s">
        <v>180</v>
      </c>
      <c r="W4" s="332" t="s">
        <v>181</v>
      </c>
      <c r="X4" s="332" t="s">
        <v>182</v>
      </c>
      <c r="Y4" s="338" t="s">
        <v>183</v>
      </c>
    </row>
    <row r="5" spans="1:25" ht="45" customHeight="1">
      <c r="A5" s="332" t="s">
        <v>96</v>
      </c>
      <c r="B5" s="332" t="s">
        <v>97</v>
      </c>
      <c r="C5" s="332" t="s">
        <v>98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8"/>
    </row>
    <row r="6" spans="1:25" ht="4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8"/>
    </row>
    <row r="7" spans="1:25" ht="45" customHeight="1">
      <c r="A7" s="332"/>
      <c r="B7" s="332"/>
      <c r="C7" s="332"/>
      <c r="D7" s="333" t="s">
        <v>79</v>
      </c>
      <c r="E7" s="332">
        <f>E8</f>
        <v>64.88</v>
      </c>
      <c r="F7" s="332">
        <f aca="true" t="shared" si="0" ref="F7:Y7">F8</f>
        <v>1.38</v>
      </c>
      <c r="G7" s="332">
        <f t="shared" si="0"/>
        <v>0.3</v>
      </c>
      <c r="H7" s="332">
        <f t="shared" si="0"/>
        <v>0.23</v>
      </c>
      <c r="I7" s="332">
        <f t="shared" si="0"/>
        <v>0.92</v>
      </c>
      <c r="J7" s="332">
        <f t="shared" si="0"/>
        <v>1.53</v>
      </c>
      <c r="K7" s="332">
        <f t="shared" si="0"/>
        <v>1.07</v>
      </c>
      <c r="L7" s="332">
        <f t="shared" si="0"/>
        <v>1.84</v>
      </c>
      <c r="M7" s="332">
        <f t="shared" si="0"/>
        <v>0</v>
      </c>
      <c r="N7" s="332">
        <f t="shared" si="0"/>
        <v>0.31</v>
      </c>
      <c r="O7" s="332">
        <f t="shared" si="0"/>
        <v>2.7</v>
      </c>
      <c r="P7" s="332">
        <f t="shared" si="0"/>
        <v>0.54</v>
      </c>
      <c r="Q7" s="332">
        <f t="shared" si="0"/>
        <v>3.42</v>
      </c>
      <c r="R7" s="332">
        <f t="shared" si="0"/>
        <v>3.4</v>
      </c>
      <c r="S7" s="332">
        <f t="shared" si="0"/>
        <v>0</v>
      </c>
      <c r="T7" s="332">
        <f t="shared" si="0"/>
        <v>0</v>
      </c>
      <c r="U7" s="332">
        <f t="shared" si="0"/>
        <v>0</v>
      </c>
      <c r="V7" s="332">
        <f t="shared" si="0"/>
        <v>0</v>
      </c>
      <c r="W7" s="332">
        <f t="shared" si="0"/>
        <v>0</v>
      </c>
      <c r="X7" s="332">
        <f t="shared" si="0"/>
        <v>0</v>
      </c>
      <c r="Y7" s="332">
        <f t="shared" si="0"/>
        <v>47.24</v>
      </c>
    </row>
    <row r="8" spans="1:25" ht="45" customHeight="1">
      <c r="A8" s="71">
        <v>213</v>
      </c>
      <c r="B8" s="71"/>
      <c r="C8" s="71"/>
      <c r="D8" s="75" t="s">
        <v>99</v>
      </c>
      <c r="E8" s="332">
        <f>E9</f>
        <v>64.88</v>
      </c>
      <c r="F8" s="332">
        <f aca="true" t="shared" si="1" ref="F8:Y8">F9</f>
        <v>1.38</v>
      </c>
      <c r="G8" s="332">
        <f t="shared" si="1"/>
        <v>0.3</v>
      </c>
      <c r="H8" s="332">
        <f t="shared" si="1"/>
        <v>0.23</v>
      </c>
      <c r="I8" s="332">
        <f t="shared" si="1"/>
        <v>0.92</v>
      </c>
      <c r="J8" s="332">
        <f t="shared" si="1"/>
        <v>1.53</v>
      </c>
      <c r="K8" s="332">
        <f t="shared" si="1"/>
        <v>1.07</v>
      </c>
      <c r="L8" s="332">
        <f t="shared" si="1"/>
        <v>1.84</v>
      </c>
      <c r="M8" s="332">
        <f t="shared" si="1"/>
        <v>0</v>
      </c>
      <c r="N8" s="332">
        <f t="shared" si="1"/>
        <v>0.31</v>
      </c>
      <c r="O8" s="332">
        <f t="shared" si="1"/>
        <v>2.7</v>
      </c>
      <c r="P8" s="332">
        <f t="shared" si="1"/>
        <v>0.54</v>
      </c>
      <c r="Q8" s="332">
        <f t="shared" si="1"/>
        <v>3.42</v>
      </c>
      <c r="R8" s="332">
        <f t="shared" si="1"/>
        <v>3.4</v>
      </c>
      <c r="S8" s="332">
        <f t="shared" si="1"/>
        <v>0</v>
      </c>
      <c r="T8" s="332">
        <f t="shared" si="1"/>
        <v>0</v>
      </c>
      <c r="U8" s="332">
        <f t="shared" si="1"/>
        <v>0</v>
      </c>
      <c r="V8" s="332">
        <f t="shared" si="1"/>
        <v>0</v>
      </c>
      <c r="W8" s="332">
        <f t="shared" si="1"/>
        <v>0</v>
      </c>
      <c r="X8" s="332">
        <f t="shared" si="1"/>
        <v>0</v>
      </c>
      <c r="Y8" s="332">
        <f t="shared" si="1"/>
        <v>47.24</v>
      </c>
    </row>
    <row r="9" spans="1:25" ht="45" customHeight="1">
      <c r="A9" s="71">
        <v>213</v>
      </c>
      <c r="B9" s="73" t="s">
        <v>100</v>
      </c>
      <c r="C9" s="71"/>
      <c r="D9" s="75" t="s">
        <v>101</v>
      </c>
      <c r="E9" s="332">
        <f>E10</f>
        <v>64.88</v>
      </c>
      <c r="F9" s="332">
        <f aca="true" t="shared" si="2" ref="F9:Y9">F10</f>
        <v>1.38</v>
      </c>
      <c r="G9" s="332">
        <f t="shared" si="2"/>
        <v>0.3</v>
      </c>
      <c r="H9" s="332">
        <f t="shared" si="2"/>
        <v>0.23</v>
      </c>
      <c r="I9" s="332">
        <f t="shared" si="2"/>
        <v>0.92</v>
      </c>
      <c r="J9" s="332">
        <f t="shared" si="2"/>
        <v>1.53</v>
      </c>
      <c r="K9" s="332">
        <f t="shared" si="2"/>
        <v>1.07</v>
      </c>
      <c r="L9" s="332">
        <f t="shared" si="2"/>
        <v>1.84</v>
      </c>
      <c r="M9" s="332">
        <f t="shared" si="2"/>
        <v>0</v>
      </c>
      <c r="N9" s="332">
        <f t="shared" si="2"/>
        <v>0.31</v>
      </c>
      <c r="O9" s="332">
        <f t="shared" si="2"/>
        <v>2.7</v>
      </c>
      <c r="P9" s="332">
        <f t="shared" si="2"/>
        <v>0.54</v>
      </c>
      <c r="Q9" s="332">
        <f t="shared" si="2"/>
        <v>3.42</v>
      </c>
      <c r="R9" s="332">
        <f t="shared" si="2"/>
        <v>3.4</v>
      </c>
      <c r="S9" s="332">
        <f t="shared" si="2"/>
        <v>0</v>
      </c>
      <c r="T9" s="332">
        <f t="shared" si="2"/>
        <v>0</v>
      </c>
      <c r="U9" s="332">
        <f t="shared" si="2"/>
        <v>0</v>
      </c>
      <c r="V9" s="332">
        <f t="shared" si="2"/>
        <v>0</v>
      </c>
      <c r="W9" s="332">
        <f t="shared" si="2"/>
        <v>0</v>
      </c>
      <c r="X9" s="332">
        <f t="shared" si="2"/>
        <v>0</v>
      </c>
      <c r="Y9" s="332">
        <f t="shared" si="2"/>
        <v>47.24</v>
      </c>
    </row>
    <row r="10" spans="1:25" s="32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33">
        <v>64.88</v>
      </c>
      <c r="F10" s="233">
        <v>1.38</v>
      </c>
      <c r="G10" s="233">
        <v>0.3</v>
      </c>
      <c r="H10" s="233">
        <v>0.23</v>
      </c>
      <c r="I10" s="233">
        <v>0.92</v>
      </c>
      <c r="J10" s="233">
        <v>1.53</v>
      </c>
      <c r="K10" s="233">
        <v>1.07</v>
      </c>
      <c r="L10" s="233">
        <v>1.84</v>
      </c>
      <c r="M10" s="233"/>
      <c r="N10" s="233">
        <v>0.31</v>
      </c>
      <c r="O10" s="233">
        <v>2.7</v>
      </c>
      <c r="P10" s="233">
        <v>0.54</v>
      </c>
      <c r="Q10" s="233">
        <v>3.42</v>
      </c>
      <c r="R10" s="233">
        <v>3.4</v>
      </c>
      <c r="S10" s="233"/>
      <c r="T10" s="237"/>
      <c r="U10" s="238"/>
      <c r="V10" s="238"/>
      <c r="W10" s="237"/>
      <c r="X10" s="237"/>
      <c r="Y10" s="238">
        <v>47.24</v>
      </c>
    </row>
    <row r="19" spans="1:26" ht="45" customHeight="1">
      <c r="A19" s="17"/>
      <c r="B19" s="17"/>
      <c r="C19" s="17"/>
      <c r="D19" s="17"/>
      <c r="E19" s="17"/>
      <c r="F19" s="17"/>
      <c r="G19" s="17"/>
      <c r="H19" s="17"/>
      <c r="I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O8" sqref="O8"/>
    </sheetView>
  </sheetViews>
  <sheetFormatPr defaultColWidth="9.00390625" defaultRowHeight="45" customHeight="1"/>
  <cols>
    <col min="1" max="3" width="5.75390625" style="17" customWidth="1"/>
    <col min="4" max="4" width="14.375" style="17" customWidth="1"/>
    <col min="5" max="5" width="6.50390625" style="17" customWidth="1"/>
    <col min="6" max="19" width="7.625" style="17" customWidth="1"/>
    <col min="20" max="16384" width="9.00390625" style="17" customWidth="1"/>
  </cols>
  <sheetData>
    <row r="1" ht="45" customHeight="1">
      <c r="S1" s="17" t="s">
        <v>184</v>
      </c>
    </row>
    <row r="2" spans="1:19" ht="45" customHeight="1">
      <c r="A2" s="61" t="s">
        <v>185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" customHeight="1">
      <c r="A3" s="5" t="s">
        <v>2</v>
      </c>
      <c r="B3" s="6"/>
      <c r="C3" s="6"/>
      <c r="R3" s="326" t="s">
        <v>78</v>
      </c>
      <c r="S3" s="326"/>
    </row>
    <row r="4" spans="1:19" ht="45" customHeight="1">
      <c r="A4" s="66" t="s">
        <v>93</v>
      </c>
      <c r="B4" s="66"/>
      <c r="C4" s="66"/>
      <c r="D4" s="66" t="s">
        <v>94</v>
      </c>
      <c r="E4" s="65" t="s">
        <v>163</v>
      </c>
      <c r="F4" s="66" t="s">
        <v>125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128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186</v>
      </c>
      <c r="H5" s="66" t="s">
        <v>173</v>
      </c>
      <c r="I5" s="66" t="s">
        <v>174</v>
      </c>
      <c r="J5" s="66" t="s">
        <v>187</v>
      </c>
      <c r="K5" s="66" t="s">
        <v>188</v>
      </c>
      <c r="L5" s="66" t="s">
        <v>175</v>
      </c>
      <c r="M5" s="66" t="s">
        <v>189</v>
      </c>
      <c r="N5" s="66" t="s">
        <v>178</v>
      </c>
      <c r="O5" s="66" t="s">
        <v>190</v>
      </c>
      <c r="P5" s="66" t="s">
        <v>191</v>
      </c>
      <c r="Q5" s="66" t="s">
        <v>88</v>
      </c>
      <c r="R5" s="66" t="s">
        <v>192</v>
      </c>
      <c r="S5" s="66" t="s">
        <v>160</v>
      </c>
    </row>
    <row r="6" spans="1:19" ht="45" customHeight="1">
      <c r="A6" s="66" t="s">
        <v>96</v>
      </c>
      <c r="B6" s="66" t="s">
        <v>97</v>
      </c>
      <c r="C6" s="66" t="s">
        <v>98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6"/>
      <c r="B7" s="66"/>
      <c r="C7" s="66"/>
      <c r="D7" s="325" t="s">
        <v>79</v>
      </c>
      <c r="E7" s="69">
        <f>E8</f>
        <v>64.88</v>
      </c>
      <c r="F7" s="69">
        <f aca="true" t="shared" si="0" ref="F7:S7">F8</f>
        <v>64.88</v>
      </c>
      <c r="G7" s="69">
        <f t="shared" si="0"/>
        <v>7.58</v>
      </c>
      <c r="H7" s="69">
        <f t="shared" si="0"/>
        <v>2.7</v>
      </c>
      <c r="I7" s="69">
        <f t="shared" si="0"/>
        <v>0.54</v>
      </c>
      <c r="J7" s="69">
        <f t="shared" si="0"/>
        <v>0</v>
      </c>
      <c r="K7" s="69">
        <f t="shared" si="0"/>
        <v>0</v>
      </c>
      <c r="L7" s="69">
        <f t="shared" si="0"/>
        <v>3.42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50.24</v>
      </c>
      <c r="Q7" s="69">
        <f t="shared" si="0"/>
        <v>0</v>
      </c>
      <c r="R7" s="69">
        <f t="shared" si="0"/>
        <v>0</v>
      </c>
      <c r="S7" s="69">
        <f t="shared" si="0"/>
        <v>0</v>
      </c>
    </row>
    <row r="8" spans="1:19" ht="45" customHeight="1">
      <c r="A8" s="71">
        <v>213</v>
      </c>
      <c r="B8" s="71"/>
      <c r="C8" s="71"/>
      <c r="D8" s="75" t="s">
        <v>99</v>
      </c>
      <c r="E8" s="69">
        <f>E9</f>
        <v>64.88</v>
      </c>
      <c r="F8" s="69">
        <f aca="true" t="shared" si="1" ref="F8:P8">F9</f>
        <v>64.88</v>
      </c>
      <c r="G8" s="69">
        <f t="shared" si="1"/>
        <v>7.58</v>
      </c>
      <c r="H8" s="69">
        <f t="shared" si="1"/>
        <v>2.7</v>
      </c>
      <c r="I8" s="69">
        <f t="shared" si="1"/>
        <v>0.54</v>
      </c>
      <c r="J8" s="69">
        <f t="shared" si="1"/>
        <v>0</v>
      </c>
      <c r="K8" s="69">
        <f t="shared" si="1"/>
        <v>0</v>
      </c>
      <c r="L8" s="69">
        <f t="shared" si="1"/>
        <v>3.42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50.24</v>
      </c>
      <c r="Q8" s="66"/>
      <c r="R8" s="66"/>
      <c r="S8" s="66"/>
    </row>
    <row r="9" spans="1:19" ht="45" customHeight="1">
      <c r="A9" s="71">
        <v>213</v>
      </c>
      <c r="B9" s="73" t="s">
        <v>100</v>
      </c>
      <c r="C9" s="71"/>
      <c r="D9" s="75" t="s">
        <v>101</v>
      </c>
      <c r="E9" s="69">
        <f>E10</f>
        <v>64.88</v>
      </c>
      <c r="F9" s="69">
        <f aca="true" t="shared" si="2" ref="F9:P9">F10</f>
        <v>64.88</v>
      </c>
      <c r="G9" s="69">
        <f t="shared" si="2"/>
        <v>7.58</v>
      </c>
      <c r="H9" s="69">
        <f t="shared" si="2"/>
        <v>2.7</v>
      </c>
      <c r="I9" s="69">
        <f t="shared" si="2"/>
        <v>0.54</v>
      </c>
      <c r="J9" s="69">
        <f t="shared" si="2"/>
        <v>0</v>
      </c>
      <c r="K9" s="69">
        <f t="shared" si="2"/>
        <v>0</v>
      </c>
      <c r="L9" s="69">
        <f t="shared" si="2"/>
        <v>3.42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50.24</v>
      </c>
      <c r="Q9" s="66"/>
      <c r="R9" s="66"/>
      <c r="S9" s="66"/>
    </row>
    <row r="10" spans="1:19" s="17" customFormat="1" ht="45" customHeight="1">
      <c r="A10" s="74" t="s">
        <v>102</v>
      </c>
      <c r="B10" s="74" t="s">
        <v>100</v>
      </c>
      <c r="C10" s="74" t="s">
        <v>103</v>
      </c>
      <c r="D10" s="75" t="s">
        <v>104</v>
      </c>
      <c r="E10" s="222">
        <v>64.88</v>
      </c>
      <c r="F10" s="223">
        <v>64.88</v>
      </c>
      <c r="G10" s="223">
        <v>7.58</v>
      </c>
      <c r="H10" s="223">
        <v>2.7</v>
      </c>
      <c r="I10" s="223">
        <v>0.54</v>
      </c>
      <c r="J10" s="223"/>
      <c r="K10" s="223"/>
      <c r="L10" s="223">
        <v>3.42</v>
      </c>
      <c r="M10" s="223"/>
      <c r="N10" s="223"/>
      <c r="O10" s="223"/>
      <c r="P10" s="223">
        <v>50.24</v>
      </c>
      <c r="Q10" s="223"/>
      <c r="R10" s="223"/>
      <c r="S10" s="22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</cp:lastModifiedBy>
  <cp:lastPrinted>2018-04-04T08:51:43Z</cp:lastPrinted>
  <dcterms:created xsi:type="dcterms:W3CDTF">1996-12-17T01:32:42Z</dcterms:created>
  <dcterms:modified xsi:type="dcterms:W3CDTF">2021-12-26T07:57:10Z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2052-11.1.0.11115</vt:lpwstr>
  </property>
  <property fmtid="{D5CDD505-2E9C-101B-9397-08002B2CF9AE}" pid="5" name="I">
    <vt:lpwstr>F620E4CC1C8C41ABA927C02775FEC011</vt:lpwstr>
  </property>
</Properties>
</file>