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800" tabRatio="897" firstSheet="21" activeTab="29"/>
  </bookViews>
  <sheets>
    <sheet name="1 收支总表" sheetId="1" r:id="rId1"/>
    <sheet name="2 收入总表" sheetId="2" r:id="rId2"/>
    <sheet name="3 支出总表 " sheetId="3" r:id="rId3"/>
    <sheet name="4 支出分类（部门预算）" sheetId="4" r:id="rId4"/>
    <sheet name="5 支出分类(政府预算)" sheetId="5" r:id="rId5"/>
    <sheet name="6 工资福利（部门预算）" sheetId="6" r:id="rId6"/>
    <sheet name="7 工资福利(政府预算)" sheetId="7" r:id="rId7"/>
    <sheet name="8 商品服务（按部门预算）" sheetId="8" r:id="rId8"/>
    <sheet name="9 商品服务(政府预算)" sheetId="9" r:id="rId9"/>
    <sheet name="10 个人和家庭（部门预算）" sheetId="10" r:id="rId10"/>
    <sheet name="11 个人家庭(政府预算)" sheetId="11" r:id="rId11"/>
    <sheet name="12 财政拨款收支总表" sheetId="12" r:id="rId12"/>
    <sheet name="13 一般预算支出" sheetId="13" r:id="rId13"/>
    <sheet name="14 一般预算基本支出表" sheetId="14" r:id="rId14"/>
    <sheet name="15 一般-工资福利（部门预算）" sheetId="15" r:id="rId15"/>
    <sheet name="16一般-工资福利(政府预算)" sheetId="16" r:id="rId16"/>
    <sheet name="17一般-商品和服务（部门预算）" sheetId="17" r:id="rId17"/>
    <sheet name="18 一般-商品服务(政府预算)" sheetId="18" r:id="rId18"/>
    <sheet name="19 一般-个人和家庭（部门预算）" sheetId="19" r:id="rId19"/>
    <sheet name="20 一般-个人家庭(政府预算)" sheetId="20" r:id="rId20"/>
    <sheet name="21 项目明细表" sheetId="21" r:id="rId21"/>
    <sheet name="22 政府性基金（部门预算）" sheetId="22" r:id="rId22"/>
    <sheet name="23 政府性基金(政府预算)" sheetId="23" r:id="rId23"/>
    <sheet name="24 专户（部门预算）" sheetId="24" r:id="rId24"/>
    <sheet name="25专户(政府预算)" sheetId="25" r:id="rId25"/>
    <sheet name="26 经费拨款（部门预算）" sheetId="26" r:id="rId26"/>
    <sheet name="27 经费拨款(政府预算)" sheetId="27" r:id="rId27"/>
    <sheet name="28 三公" sheetId="28" r:id="rId28"/>
    <sheet name="29 整体绩效" sheetId="29" r:id="rId29"/>
    <sheet name="30 项目绩效" sheetId="30" r:id="rId30"/>
  </sheets>
  <definedNames>
    <definedName name="_xlnm.Print_Area" localSheetId="0">'1 收支总表'!$A$1:$H$28</definedName>
    <definedName name="_xlnm.Print_Area" localSheetId="9">'10 个人和家庭（部门预算）'!$A$1:$K$7</definedName>
    <definedName name="_xlnm.Print_Area" localSheetId="10">'11 个人家庭(政府预算)'!$A$1:$J$7</definedName>
    <definedName name="_xlnm.Print_Area" localSheetId="11">'12 财政拨款收支总表'!$A$1:$F$26</definedName>
    <definedName name="_xlnm.Print_Area" localSheetId="12">'13 一般预算支出'!$A$1:$R$7</definedName>
    <definedName name="_xlnm.Print_Area" localSheetId="13">'14 一般预算基本支出表'!$A$1:$H$7</definedName>
    <definedName name="_xlnm.Print_Area" localSheetId="14">'15 一般-工资福利（部门预算）'!$A$1:$Z$7</definedName>
    <definedName name="_xlnm.Print_Area" localSheetId="15">'16一般-工资福利(政府预算)'!$A$1:$M$7</definedName>
    <definedName name="_xlnm.Print_Area" localSheetId="16">'17一般-商品和服务（部门预算）'!$A$1:$Y$7</definedName>
    <definedName name="_xlnm.Print_Area" localSheetId="17">'18 一般-商品服务(政府预算)'!$A$1:$S$7</definedName>
    <definedName name="_xlnm.Print_Area" localSheetId="18">'19 一般-个人和家庭（部门预算）'!$A$1:$K$7</definedName>
    <definedName name="_xlnm.Print_Area" localSheetId="1">'2 收入总表'!$B$1:$L$6</definedName>
    <definedName name="_xlnm.Print_Area" localSheetId="19">'20 一般-个人家庭(政府预算)'!$A$1:$J$7</definedName>
    <definedName name="_xlnm.Print_Area" localSheetId="20">'21 项目明细表'!$A$1:$P$6</definedName>
    <definedName name="_xlnm.Print_Area" localSheetId="21">'22 政府性基金（部门预算）'!$A$1:$T$7</definedName>
    <definedName name="_xlnm.Print_Area" localSheetId="22">'23 政府性基金(政府预算)'!$A$1:$T$7</definedName>
    <definedName name="_xlnm.Print_Area" localSheetId="23">'24 专户（部门预算）'!$A$1:$T$7</definedName>
    <definedName name="_xlnm.Print_Area" localSheetId="24">'25专户(政府预算)'!$A$1:$T$7</definedName>
    <definedName name="_xlnm.Print_Area" localSheetId="25">'26 经费拨款（部门预算）'!$A$1:$U$7</definedName>
    <definedName name="_xlnm.Print_Area" localSheetId="26">'27 经费拨款(政府预算)'!$A$1:$T$7</definedName>
    <definedName name="_xlnm.Print_Area" localSheetId="27">'28 三公'!$A$1:$N$7</definedName>
    <definedName name="_xlnm.Print_Area" localSheetId="28">'29 整体绩效'!$A$1:$G$6</definedName>
    <definedName name="_xlnm.Print_Area" localSheetId="2">'3 支出总表 '!$A$1:$O$6</definedName>
    <definedName name="_xlnm.Print_Area" localSheetId="29">'30 项目绩效'!$A$1:$L$6</definedName>
    <definedName name="_xlnm.Print_Area" localSheetId="3">'4 支出分类（部门预算）'!$A$1:$T$7</definedName>
    <definedName name="_xlnm.Print_Area" localSheetId="4">'5 支出分类(政府预算)'!$1:$7</definedName>
    <definedName name="_xlnm.Print_Area" localSheetId="5">'6 工资福利（部门预算）'!$A$1:$Z$7</definedName>
    <definedName name="_xlnm.Print_Area" localSheetId="6">'7 工资福利(政府预算)'!$A$1:$M$7</definedName>
    <definedName name="_xlnm.Print_Area" localSheetId="7">'8 商品服务（按部门预算）'!$A$1:$Y$7</definedName>
    <definedName name="_xlnm.Print_Area" localSheetId="8">'9 商品服务(政府预算)'!$A$1:$S$7</definedName>
    <definedName name="_xlnm.Print_Area">#N/A</definedName>
    <definedName name="_xlnm.Print_Titles" localSheetId="0">'1 收支总表'!$1:$5</definedName>
    <definedName name="_xlnm.Print_Titles" localSheetId="10">'11 个人家庭(政府预算)'!$1:$6</definedName>
    <definedName name="_xlnm.Print_Titles" localSheetId="11">'12 财政拨款收支总表'!$1:$5</definedName>
    <definedName name="_xlnm.Print_Titles" localSheetId="15">'16一般-工资福利(政府预算)'!$1:$6</definedName>
    <definedName name="_xlnm.Print_Titles" localSheetId="17">'18 一般-商品服务(政府预算)'!$1:$6</definedName>
    <definedName name="_xlnm.Print_Titles" localSheetId="1">'2 收入总表'!$1:$5</definedName>
    <definedName name="_xlnm.Print_Titles" localSheetId="19">'20 一般-个人家庭(政府预算)'!$1:$6</definedName>
    <definedName name="_xlnm.Print_Titles" localSheetId="22">'23 政府性基金(政府预算)'!$1:$6</definedName>
    <definedName name="_xlnm.Print_Titles" localSheetId="24">'25专户(政府预算)'!$2:$6</definedName>
    <definedName name="_xlnm.Print_Titles" localSheetId="26">'27 经费拨款(政府预算)'!$1:$6</definedName>
    <definedName name="_xlnm.Print_Titles" localSheetId="4">'5 支出分类(政府预算)'!$1:$6</definedName>
    <definedName name="_xlnm.Print_Titles" localSheetId="6">'7 工资福利(政府预算)'!$1:$6</definedName>
    <definedName name="_xlnm.Print_Titles" localSheetId="8">'9 商品服务(政府预算)'!$1:$6</definedName>
    <definedName name="_xlnm.Print_Titles">#N/A</definedName>
  </definedNames>
  <calcPr fullCalcOnLoad="1"/>
</workbook>
</file>

<file path=xl/sharedStrings.xml><?xml version="1.0" encoding="utf-8"?>
<sst xmlns="http://schemas.openxmlformats.org/spreadsheetml/2006/main" count="856" uniqueCount="288">
  <si>
    <t>表-01</t>
  </si>
  <si>
    <t>部门收支总表</t>
  </si>
  <si>
    <t>单位名称：中共岳阳县委机构编制委员会办公室</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</si>
  <si>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</si>
  <si>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</si>
  <si>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</si>
  <si>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</si>
  <si>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</si>
  <si>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</si>
  <si>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</si>
  <si>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</si>
  <si>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</si>
  <si>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</si>
  <si>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</si>
  <si>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</si>
  <si>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</si>
  <si>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</si>
  <si>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</si>
  <si>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</si>
  <si>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</si>
  <si>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</si>
  <si>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</si>
  <si>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</si>
  <si>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</si>
  <si>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</si>
  <si>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</si>
  <si>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</si>
  <si>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</si>
  <si>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</si>
  <si>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</si>
  <si>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</si>
  <si>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</si>
  <si>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</si>
  <si>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</si>
  <si>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</si>
  <si>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</si>
  <si>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</si>
  <si>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</si>
  <si>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</si>
  <si>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</si>
  <si>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</si>
  <si>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</si>
  <si>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</si>
  <si>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</si>
  <si>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</si>
  <si>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</si>
  <si>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</si>
  <si>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</si>
  <si>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</si>
  <si>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</si>
  <si>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</si>
  <si>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</si>
  <si>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</si>
  <si>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</si>
  <si>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</si>
  <si>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</si>
  <si>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</si>
  <si>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</si>
  <si>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</si>
  <si>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</si>
  <si>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</si>
  <si>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</si>
  <si>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</si>
  <si>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</si>
  <si>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</si>
  <si>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</si>
  <si>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</si>
  <si>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</si>
  <si>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</si>
  <si>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</si>
  <si>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</si>
  <si>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</si>
  <si>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</si>
  <si>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</si>
  <si>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</si>
  <si>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</si>
  <si>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</si>
  <si>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</si>
  <si>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</si>
  <si>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
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</si>
  <si>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</si>
  <si>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</si>
  <si>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</si>
  <si>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</si>
  <si>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</si>
  <si>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</si>
  <si>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</si>
  <si>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</si>
  <si>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</si>
  <si>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</si>
  <si>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</si>
  <si>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</si>
  <si>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中共岳阳县委机构编制委员会办公室</t>
  </si>
  <si>
    <t>表-03</t>
  </si>
  <si>
    <t>部门支出总表</t>
  </si>
  <si>
    <t>功能科目</t>
  </si>
  <si>
    <t>功能科目名称</t>
  </si>
  <si>
    <t>总  计</t>
  </si>
  <si>
    <t>类</t>
  </si>
  <si>
    <t>款</t>
  </si>
  <si>
    <t>项</t>
  </si>
  <si>
    <t>201</t>
  </si>
  <si>
    <r>
      <t>3</t>
    </r>
    <r>
      <rPr>
        <sz val="10"/>
        <rFont val="宋体"/>
        <family val="0"/>
      </rPr>
      <t>1</t>
    </r>
  </si>
  <si>
    <r>
      <t>0</t>
    </r>
    <r>
      <rPr>
        <sz val="10"/>
        <rFont val="宋体"/>
        <family val="0"/>
      </rPr>
      <t>1</t>
    </r>
  </si>
  <si>
    <t xml:space="preserve">
行政运行</t>
  </si>
  <si>
    <t>表-04</t>
  </si>
  <si>
    <t>部门支出总表（按部门预算经济分类）</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</si>
  <si>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</si>
  <si>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</si>
  <si>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</si>
  <si>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</si>
  <si>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</si>
  <si>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</si>
  <si>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</si>
  <si>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</si>
  <si>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</si>
  <si>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</si>
  <si>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</si>
  <si>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</si>
  <si>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</si>
  <si>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</si>
  <si>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</si>
  <si>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行政运行</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</si>
  <si>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</si>
  <si>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</si>
  <si>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</si>
  <si>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</si>
  <si>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</si>
  <si>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</si>
  <si>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</si>
  <si>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</si>
  <si>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</si>
  <si>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</si>
  <si>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</si>
  <si>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</si>
  <si>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</si>
  <si>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工资福利支出预算表(按部门预算经济分类)</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</si>
  <si>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</si>
  <si>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</si>
  <si>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</si>
  <si>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</si>
  <si>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</si>
  <si>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</si>
  <si>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</si>
  <si>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</si>
  <si>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</si>
  <si>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</si>
  <si>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</si>
  <si>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</si>
  <si>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</si>
  <si>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</si>
  <si>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</si>
  <si>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</si>
  <si>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</si>
  <si>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</si>
  <si>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</si>
  <si>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</si>
  <si>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</si>
  <si>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</si>
  <si>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</si>
  <si>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</si>
  <si>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</si>
  <si>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</si>
  <si>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</si>
  <si>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</si>
  <si>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</si>
  <si>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</si>
  <si>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</si>
  <si>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</si>
  <si>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</si>
  <si>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</si>
  <si>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</si>
  <si>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</si>
  <si>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</si>
  <si>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</si>
  <si>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</si>
  <si>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</si>
  <si>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</si>
  <si>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</si>
  <si>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</si>
  <si>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</si>
  <si>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</si>
  <si>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</si>
  <si>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</si>
  <si>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</si>
  <si>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</si>
  <si>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一般商品和服务支出预算(按政府预算经济分类)</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</si>
  <si>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</si>
  <si>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</si>
  <si>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</si>
  <si>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</si>
  <si>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</si>
  <si>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</si>
  <si>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</si>
  <si>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</si>
  <si>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</si>
  <si>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离退休费</t>
  </si>
  <si>
    <t>离休生活补贴</t>
  </si>
  <si>
    <t>老干费</t>
  </si>
  <si>
    <t>医疗费补助</t>
  </si>
  <si>
    <t>助学金</t>
  </si>
  <si>
    <t>表-11</t>
  </si>
  <si>
    <t>对个人和家庭的补助支出预算表（按政府预算经济分类）</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</si>
  <si>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</si>
  <si>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</si>
  <si>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</si>
  <si>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</si>
  <si>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</si>
  <si>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</si>
  <si>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</si>
  <si>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</si>
  <si>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</si>
  <si>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</si>
  <si>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</si>
  <si>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一般公共预算拨款支出预算表</t>
  </si>
  <si>
    <t xml:space="preserve">
总计</t>
  </si>
  <si>
    <t>表-14</t>
  </si>
  <si>
    <t>一般公共预算拨款基本支出预算表</t>
  </si>
  <si>
    <t>表-15</t>
  </si>
  <si>
    <t>一般公共预算拨款——工资福利支出预算表(按部门预算经济分类)</t>
  </si>
  <si>
    <t>表-16</t>
  </si>
  <si>
    <t>一般公共预算拨款——工资福利支出预算表(按政府预算经济分类)</t>
  </si>
  <si>
    <t>表-17</t>
  </si>
  <si>
    <t>一般公共预算拨款——一般商品和服务支出预算表(按部门预算经济分类)</t>
  </si>
  <si>
    <t>表-18</t>
  </si>
  <si>
    <t>一般公共预算拨款——一般商品和服务支出预算表(按政府预算经济分类)</t>
  </si>
  <si>
    <t>表-19</t>
  </si>
  <si>
    <t>一般公共预算拨款——对个人和家庭的补助支出预算表(按部门预算经济分类)</t>
  </si>
  <si>
    <t>表-20</t>
  </si>
  <si>
    <t>一般公共预算拨款——对个人和家庭的补助支出预算表（按政府预算经济分类）</t>
  </si>
  <si>
    <t>表-21</t>
  </si>
  <si>
    <t>支出预算项目明细表</t>
  </si>
  <si>
    <t>项目名称</t>
  </si>
  <si>
    <t>无</t>
  </si>
  <si>
    <t>说明：岳阳县委编办局没有项目收入，也没有使用项目收入安排的支出，故本表无数据。</t>
  </si>
  <si>
    <t>表-22</t>
  </si>
  <si>
    <t>政府性基金拨款支出预算表（按部门预算经济分类）</t>
  </si>
  <si>
    <t>说明：岳阳县委编办局没有政府性基金收入，也没有使用政府性基金安排的支出，故本表无数据。</t>
  </si>
  <si>
    <t>表-23</t>
  </si>
  <si>
    <t>政府性基金拨款支出预算表(按政府预算经济分类)</t>
  </si>
  <si>
    <t>表-24</t>
  </si>
  <si>
    <t>纳入专户管理的非税收入拨款支出预算表(按部门预算经济分类)</t>
  </si>
  <si>
    <t>说明：岳阳县委编办没有纳入专户管理的非税收入，也没有使用纳入专户管理非税收入安排的支出，故本表无数据。</t>
  </si>
  <si>
    <t>表-25</t>
  </si>
  <si>
    <t>纳入专户管理的非税收入拨款支出预算表(按政府预算经济分类)</t>
  </si>
  <si>
    <t>说明：岳阳县委编办没有非税收入，也没有使用非税收入安排的支出，故本表无数据。</t>
  </si>
  <si>
    <t>表-26</t>
  </si>
  <si>
    <t>经费拨款支出预算表(按部门预算经济分类)</t>
  </si>
  <si>
    <t>附:一般预算拨款(补助)拨付方式</t>
  </si>
  <si>
    <t>下单位</t>
  </si>
  <si>
    <t>审批专款</t>
  </si>
  <si>
    <t>财政代扣</t>
  </si>
  <si>
    <t>表-27</t>
  </si>
  <si>
    <t>经费拨款支出预算表(按政府预算经济分类)</t>
  </si>
  <si>
    <t>表-28</t>
  </si>
  <si>
    <t>“三公”经费预算公开表</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</si>
  <si>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</si>
  <si>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</si>
  <si>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</si>
  <si>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</si>
  <si>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</si>
  <si>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</si>
  <si>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</si>
  <si>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</si>
  <si>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</si>
  <si>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</si>
  <si>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</si>
  <si>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</si>
  <si>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</si>
  <si>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</si>
  <si>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贯彻执行中央、省、市有关行政管理体制和机构改革以及机构编制管理的法律法规和政策；起草机构编制管理的规范性文件；统一管理全县党政机关和事业单位的机构编制工作；拟订全县行政管理体制和机构改革总体方案并组织实施；审核县直党政机关各部门和乡镇机构改革方案；负责全县行政管理体制改革和机构改革工作。</t>
  </si>
  <si>
    <t>本部门（单位）年度主要工作任务实现的目标：
目标1：全年预算申请到位和下达数量在95%以上，三公经费变动率≤0。
目标2：社会效益、经济效益、生态效益、可持续影响和社会公众满意度达到预期目标
目标3：争取完成机构改革工作，出台各单位三定工作。
……</t>
  </si>
  <si>
    <t>数量目标：财政供养人员控制率100%，三公经费控制率100%；质量目标（指标）：政府采购执行率100%；事业单位年度报告公示100%；</t>
  </si>
  <si>
    <t>精简政府机构、精简人员编制，形成规范的良好态势，凡进必考，打造好形象，效益明显；大力加强清理“吃空饷”力度，减少财政负担，效益明显；</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</si>
  <si>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</si>
  <si>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</si>
  <si>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</si>
  <si>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</si>
  <si>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</si>
  <si>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</si>
  <si>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</si>
  <si>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</si>
  <si>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</si>
  <si>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</si>
  <si>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</si>
  <si>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</si>
  <si>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</si>
  <si>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说明：岳阳县委编办没有项目支出，故本表无数据。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</si>
</sst>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0.00_ "/>
    <numFmt numFmtId="182" formatCode=";;"/>
    <numFmt numFmtId="183" formatCode="00"/>
    <numFmt numFmtId="184" formatCode="0000"/>
  </numFmts>
  <fonts count="31">
    <font>
      <sz val="12"/>
      <name val="宋体"/>
      <family val="0"/>
    </font>
    <font>
      <sz val="11"/>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b/>
      <sz val="18"/>
      <name val="方正小标宋_GBK"/>
      <family val="0"/>
    </font>
    <font>
      <sz val="11"/>
      <color indexed="8"/>
      <name val="宋体"/>
      <family val="0"/>
    </font>
    <font>
      <sz val="11"/>
      <color indexed="9"/>
      <name val="宋体"/>
      <family val="0"/>
    </font>
    <font>
      <sz val="11"/>
      <color indexed="10"/>
      <name val="宋体"/>
      <family val="0"/>
    </font>
    <font>
      <sz val="11"/>
      <color indexed="53"/>
      <name val="宋体"/>
      <family val="0"/>
    </font>
    <font>
      <b/>
      <sz val="11"/>
      <color indexed="53"/>
      <name val="宋体"/>
      <family val="0"/>
    </font>
    <font>
      <sz val="11"/>
      <color indexed="62"/>
      <name val="宋体"/>
      <family val="0"/>
    </font>
    <font>
      <sz val="11"/>
      <color indexed="16"/>
      <name val="宋体"/>
      <family val="0"/>
    </font>
    <font>
      <u val="single"/>
      <sz val="11"/>
      <color indexed="12"/>
      <name val="宋体"/>
      <family val="0"/>
    </font>
    <font>
      <b/>
      <sz val="11"/>
      <color indexed="63"/>
      <name val="宋体"/>
      <family val="0"/>
    </font>
    <font>
      <u val="single"/>
      <sz val="11"/>
      <color indexed="20"/>
      <name val="宋体"/>
      <family val="0"/>
    </font>
    <font>
      <b/>
      <sz val="11"/>
      <color indexed="8"/>
      <name val="宋体"/>
      <family val="0"/>
    </font>
    <font>
      <b/>
      <sz val="11"/>
      <color indexed="62"/>
      <name val="宋体"/>
      <family val="0"/>
    </font>
    <font>
      <b/>
      <sz val="18"/>
      <color indexed="62"/>
      <name val="宋体"/>
      <family val="0"/>
    </font>
    <font>
      <i/>
      <sz val="11"/>
      <color indexed="23"/>
      <name val="宋体"/>
      <family val="0"/>
    </font>
    <font>
      <sz val="11"/>
      <color indexed="19"/>
      <name val="宋体"/>
      <family val="0"/>
    </font>
    <font>
      <b/>
      <sz val="15"/>
      <color indexed="62"/>
      <name val="宋体"/>
      <family val="0"/>
    </font>
    <font>
      <b/>
      <sz val="13"/>
      <color indexed="62"/>
      <name val="宋体"/>
      <family val="0"/>
    </font>
    <font>
      <b/>
      <sz val="11"/>
      <color indexed="9"/>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8" fillId="1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19" fillId="0" borderId="0" applyNumberFormat="0" applyFill="0" applyBorder="0" applyAlignment="0" applyProtection="0"/>
    <xf numFmtId="0" fontId="30"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1" borderId="4" applyNumberFormat="0" applyAlignment="0" applyProtection="0"/>
    <xf numFmtId="0" fontId="29" fillId="12" borderId="5" applyNumberFormat="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26" fillId="17" borderId="0" applyNumberFormat="0" applyBorder="0" applyAlignment="0" applyProtection="0"/>
    <xf numFmtId="0" fontId="20" fillId="11" borderId="7" applyNumberFormat="0" applyAlignment="0" applyProtection="0"/>
    <xf numFmtId="0" fontId="17" fillId="5" borderId="4" applyNumberFormat="0" applyAlignment="0" applyProtection="0"/>
    <xf numFmtId="0" fontId="21" fillId="0" borderId="0" applyNumberFormat="0" applyFill="0" applyBorder="0" applyAlignment="0" applyProtection="0"/>
    <xf numFmtId="0" fontId="12" fillId="3" borderId="8" applyNumberFormat="0" applyFont="0" applyAlignment="0" applyProtection="0"/>
  </cellStyleXfs>
  <cellXfs count="455">
    <xf numFmtId="0" fontId="0" fillId="0" borderId="0" xfId="0" applyAlignment="1">
      <alignment/>
    </xf>
    <xf numFmtId="0" fontId="2" fillId="18" borderId="0" xfId="56" applyFill="1">
      <alignment/>
      <protection/>
    </xf>
    <xf numFmtId="0" fontId="3" fillId="18" borderId="0" xfId="56" applyFont="1" applyFill="1" applyAlignment="1">
      <alignment horizontal="center" vertical="center"/>
      <protection/>
    </xf>
    <xf numFmtId="0" fontId="3" fillId="18" borderId="0" xfId="56" applyNumberFormat="1" applyFont="1" applyFill="1" applyAlignment="1">
      <alignment horizontal="center" vertical="center"/>
      <protection/>
    </xf>
    <xf numFmtId="0" fontId="5" fillId="18" borderId="9" xfId="56" applyNumberFormat="1" applyFont="1" applyFill="1" applyBorder="1" applyAlignment="1" applyProtection="1">
      <alignment horizontal="center" vertical="center" wrapText="1"/>
      <protection/>
    </xf>
    <xf numFmtId="0" fontId="5" fillId="18" borderId="9" xfId="56" applyNumberFormat="1" applyFont="1" applyFill="1" applyBorder="1" applyAlignment="1" applyProtection="1">
      <alignment vertical="center" wrapText="1"/>
      <protection/>
    </xf>
    <xf numFmtId="49" fontId="3" fillId="18" borderId="9" xfId="56" applyNumberFormat="1" applyFont="1" applyFill="1" applyBorder="1" applyAlignment="1" applyProtection="1">
      <alignment horizontal="left" vertical="center" wrapText="1"/>
      <protection/>
    </xf>
    <xf numFmtId="49" fontId="3" fillId="18" borderId="10" xfId="56" applyNumberFormat="1" applyFont="1" applyFill="1" applyBorder="1" applyAlignment="1" applyProtection="1">
      <alignment horizontal="left" vertical="center" wrapText="1"/>
      <protection/>
    </xf>
    <xf numFmtId="176" fontId="3" fillId="18" borderId="11" xfId="56" applyNumberFormat="1" applyFont="1" applyFill="1" applyBorder="1" applyAlignment="1" applyProtection="1">
      <alignment horizontal="right" vertical="center" wrapText="1"/>
      <protection/>
    </xf>
    <xf numFmtId="176" fontId="3" fillId="18" borderId="9" xfId="56" applyNumberFormat="1" applyFont="1" applyFill="1" applyBorder="1" applyAlignment="1" applyProtection="1">
      <alignment horizontal="right" vertical="center" wrapText="1"/>
      <protection/>
    </xf>
    <xf numFmtId="49" fontId="3" fillId="18" borderId="11" xfId="56" applyNumberFormat="1" applyFont="1" applyFill="1" applyBorder="1" applyAlignment="1" applyProtection="1">
      <alignment horizontal="left" vertical="center" wrapText="1"/>
      <protection/>
    </xf>
    <xf numFmtId="0" fontId="0" fillId="18" borderId="0" xfId="0" applyFill="1" applyAlignment="1">
      <alignment/>
    </xf>
    <xf numFmtId="0" fontId="3" fillId="18" borderId="0" xfId="56" applyFont="1" applyFill="1" applyAlignment="1">
      <alignment horizontal="right" vertical="center"/>
      <protection/>
    </xf>
    <xf numFmtId="0" fontId="2" fillId="18" borderId="0" xfId="56" applyFill="1" applyAlignment="1">
      <alignment horizontal="right"/>
      <protection/>
    </xf>
    <xf numFmtId="49" fontId="3" fillId="18" borderId="12" xfId="56" applyNumberFormat="1" applyFont="1" applyFill="1" applyBorder="1" applyAlignment="1" applyProtection="1">
      <alignment horizontal="left" vertical="center" wrapText="1"/>
      <protection/>
    </xf>
    <xf numFmtId="0" fontId="2" fillId="18" borderId="0" xfId="42" applyFill="1">
      <alignment/>
      <protection/>
    </xf>
    <xf numFmtId="0" fontId="3" fillId="18" borderId="0" xfId="42" applyFont="1" applyFill="1" applyAlignment="1">
      <alignment horizontal="center" vertical="center"/>
      <protection/>
    </xf>
    <xf numFmtId="0" fontId="3" fillId="18" borderId="0" xfId="42" applyNumberFormat="1" applyFont="1" applyFill="1" applyAlignment="1">
      <alignment horizontal="center" vertical="center"/>
      <protection/>
    </xf>
    <xf numFmtId="0" fontId="3" fillId="18" borderId="0" xfId="42" applyFont="1" applyFill="1" applyAlignment="1">
      <alignment horizontal="right" vertical="center"/>
      <protection/>
    </xf>
    <xf numFmtId="0" fontId="3" fillId="18" borderId="0" xfId="42" applyFont="1" applyFill="1" applyAlignment="1">
      <alignment horizontal="right"/>
      <protection/>
    </xf>
    <xf numFmtId="0" fontId="5" fillId="18" borderId="13" xfId="42" applyNumberFormat="1" applyFont="1" applyFill="1" applyBorder="1" applyAlignment="1" applyProtection="1">
      <alignment horizontal="center" vertical="center" wrapText="1"/>
      <protection/>
    </xf>
    <xf numFmtId="0" fontId="5" fillId="18" borderId="14" xfId="42" applyNumberFormat="1" applyFont="1" applyFill="1" applyBorder="1" applyAlignment="1" applyProtection="1">
      <alignment horizontal="center" vertical="center"/>
      <protection/>
    </xf>
    <xf numFmtId="0" fontId="5" fillId="18" borderId="15" xfId="42" applyNumberFormat="1" applyFont="1" applyFill="1" applyBorder="1" applyAlignment="1" applyProtection="1">
      <alignment horizontal="center" vertical="center"/>
      <protection/>
    </xf>
    <xf numFmtId="0" fontId="5" fillId="18" borderId="0" xfId="42" applyNumberFormat="1" applyFont="1" applyFill="1" applyAlignment="1" applyProtection="1">
      <alignment horizontal="center" vertical="center" wrapText="1"/>
      <protection/>
    </xf>
    <xf numFmtId="0" fontId="5" fillId="18" borderId="16" xfId="42" applyNumberFormat="1" applyFont="1" applyFill="1" applyBorder="1" applyAlignment="1" applyProtection="1">
      <alignment horizontal="center" vertical="center"/>
      <protection/>
    </xf>
    <xf numFmtId="176" fontId="3" fillId="18" borderId="11" xfId="42" applyNumberFormat="1" applyFont="1" applyFill="1" applyBorder="1" applyAlignment="1" applyProtection="1">
      <alignment horizontal="right" vertical="center" wrapText="1"/>
      <protection/>
    </xf>
    <xf numFmtId="49" fontId="3" fillId="0" borderId="11" xfId="42" applyNumberFormat="1" applyFont="1" applyFill="1" applyBorder="1" applyAlignment="1" applyProtection="1">
      <alignment horizontal="left" vertical="center" wrapText="1"/>
      <protection/>
    </xf>
    <xf numFmtId="49" fontId="3" fillId="0" borderId="9" xfId="42" applyNumberFormat="1" applyFont="1" applyFill="1" applyBorder="1" applyAlignment="1" applyProtection="1">
      <alignment horizontal="left" vertical="center" wrapText="1"/>
      <protection/>
    </xf>
    <xf numFmtId="0" fontId="2" fillId="18" borderId="0" xfId="43" applyFill="1">
      <alignment vertical="center"/>
      <protection/>
    </xf>
    <xf numFmtId="0" fontId="2" fillId="18" borderId="0" xfId="43" applyFill="1" applyAlignment="1">
      <alignment horizontal="center" vertical="center"/>
      <protection/>
    </xf>
    <xf numFmtId="176" fontId="2" fillId="18" borderId="11" xfId="43" applyNumberFormat="1" applyFont="1" applyFill="1" applyBorder="1" applyAlignment="1" applyProtection="1">
      <alignment horizontal="right" vertical="center" wrapText="1"/>
      <protection/>
    </xf>
    <xf numFmtId="176" fontId="2" fillId="18" borderId="9" xfId="43" applyNumberFormat="1" applyFont="1" applyFill="1" applyBorder="1" applyAlignment="1" applyProtection="1">
      <alignment horizontal="right" vertical="center" wrapText="1"/>
      <protection/>
    </xf>
    <xf numFmtId="177" fontId="2" fillId="18" borderId="10" xfId="43" applyNumberFormat="1" applyFont="1" applyFill="1" applyBorder="1" applyAlignment="1" applyProtection="1">
      <alignment horizontal="right" vertical="center" wrapText="1"/>
      <protection/>
    </xf>
    <xf numFmtId="0" fontId="3" fillId="18" borderId="0" xfId="43" applyFont="1" applyFill="1" applyAlignment="1">
      <alignment horizontal="right" vertical="center"/>
      <protection/>
    </xf>
    <xf numFmtId="0" fontId="3" fillId="18" borderId="0" xfId="43" applyFont="1" applyFill="1" applyAlignment="1">
      <alignment horizontal="center" vertical="center"/>
      <protection/>
    </xf>
    <xf numFmtId="177" fontId="2" fillId="18" borderId="11" xfId="43" applyNumberFormat="1" applyFont="1" applyFill="1" applyBorder="1" applyAlignment="1" applyProtection="1">
      <alignment horizontal="right" vertical="center" wrapText="1"/>
      <protection/>
    </xf>
    <xf numFmtId="177" fontId="2" fillId="18" borderId="9" xfId="43" applyNumberFormat="1" applyFont="1" applyFill="1" applyBorder="1" applyAlignment="1" applyProtection="1">
      <alignment horizontal="right" vertical="center" wrapText="1"/>
      <protection/>
    </xf>
    <xf numFmtId="4" fontId="2" fillId="18" borderId="0" xfId="43" applyNumberFormat="1" applyFont="1" applyFill="1" applyAlignment="1" applyProtection="1">
      <alignment vertical="center"/>
      <protection/>
    </xf>
    <xf numFmtId="0" fontId="6" fillId="18" borderId="0" xfId="0" applyFont="1" applyFill="1" applyAlignment="1">
      <alignment vertical="center"/>
    </xf>
    <xf numFmtId="0" fontId="3" fillId="18" borderId="9" xfId="0" applyFont="1" applyFill="1" applyBorder="1" applyAlignment="1">
      <alignment horizontal="center" vertical="center" wrapText="1"/>
    </xf>
    <xf numFmtId="49" fontId="3" fillId="0" borderId="9" xfId="51" applyNumberFormat="1" applyFont="1" applyFill="1" applyBorder="1" applyAlignment="1">
      <alignment horizontal="center" vertical="center"/>
      <protection/>
    </xf>
    <xf numFmtId="0" fontId="3" fillId="0" borderId="9" xfId="51" applyFont="1" applyFill="1" applyBorder="1" applyAlignment="1">
      <alignment horizontal="left" vertical="center"/>
      <protection/>
    </xf>
    <xf numFmtId="49" fontId="3" fillId="0" borderId="9" xfId="51" applyNumberFormat="1" applyFont="1" applyFill="1" applyBorder="1" applyAlignment="1">
      <alignment horizontal="center" vertical="center" wrapText="1"/>
      <protection/>
    </xf>
    <xf numFmtId="4" fontId="3" fillId="18" borderId="9" xfId="0" applyNumberFormat="1" applyFont="1" applyFill="1" applyBorder="1" applyAlignment="1">
      <alignment wrapText="1"/>
    </xf>
    <xf numFmtId="4" fontId="3" fillId="18" borderId="9" xfId="0" applyNumberFormat="1" applyFont="1" applyFill="1" applyBorder="1" applyAlignment="1">
      <alignment horizontal="right" wrapText="1"/>
    </xf>
    <xf numFmtId="0" fontId="3" fillId="18" borderId="0" xfId="0" applyFont="1" applyFill="1" applyAlignment="1">
      <alignment vertical="center"/>
    </xf>
    <xf numFmtId="0" fontId="3" fillId="18" borderId="0" xfId="44" applyFont="1" applyFill="1" applyAlignment="1">
      <alignment vertical="center"/>
      <protection/>
    </xf>
    <xf numFmtId="0" fontId="2" fillId="18" borderId="0" xfId="44" applyFill="1" applyAlignment="1">
      <alignment vertical="center"/>
      <protection/>
    </xf>
    <xf numFmtId="0" fontId="2" fillId="18" borderId="0" xfId="44" applyFill="1" applyAlignment="1">
      <alignment horizontal="center" vertical="center" wrapText="1"/>
      <protection/>
    </xf>
    <xf numFmtId="0" fontId="2" fillId="18" borderId="0" xfId="44" applyFill="1">
      <alignment vertical="center"/>
      <protection/>
    </xf>
    <xf numFmtId="0" fontId="3" fillId="18" borderId="9" xfId="44" applyFont="1" applyFill="1" applyBorder="1" applyAlignment="1">
      <alignment horizontal="centerContinuous" vertical="center"/>
      <protection/>
    </xf>
    <xf numFmtId="0" fontId="3" fillId="18" borderId="9" xfId="44" applyNumberFormat="1" applyFont="1" applyFill="1" applyBorder="1" applyAlignment="1" applyProtection="1">
      <alignment horizontal="centerContinuous" vertical="center"/>
      <protection/>
    </xf>
    <xf numFmtId="178" fontId="2" fillId="18" borderId="9" xfId="44" applyNumberFormat="1" applyFont="1" applyFill="1" applyBorder="1" applyAlignment="1" applyProtection="1">
      <alignment horizontal="right" vertical="center" wrapText="1"/>
      <protection/>
    </xf>
    <xf numFmtId="0" fontId="2" fillId="18" borderId="0" xfId="44" applyNumberFormat="1" applyFont="1" applyFill="1" applyAlignment="1" applyProtection="1">
      <alignment vertical="center"/>
      <protection/>
    </xf>
    <xf numFmtId="0" fontId="2" fillId="18" borderId="0" xfId="44" applyNumberFormat="1" applyFont="1" applyFill="1" applyAlignment="1" applyProtection="1">
      <alignment horizontal="center" vertical="center" wrapText="1"/>
      <protection/>
    </xf>
    <xf numFmtId="0" fontId="2" fillId="18" borderId="17" xfId="44" applyFill="1" applyBorder="1" applyAlignment="1">
      <alignment horizontal="right" vertical="center"/>
      <protection/>
    </xf>
    <xf numFmtId="0" fontId="3" fillId="18" borderId="0" xfId="44" applyFont="1" applyFill="1" applyAlignment="1">
      <alignment horizontal="center" vertical="center"/>
      <protection/>
    </xf>
    <xf numFmtId="178" fontId="2" fillId="18" borderId="9" xfId="44" applyNumberFormat="1" applyFill="1" applyBorder="1" applyAlignment="1">
      <alignment horizontal="right" vertical="center" wrapText="1"/>
      <protection/>
    </xf>
    <xf numFmtId="49" fontId="3" fillId="18" borderId="9" xfId="0" applyNumberFormat="1" applyFont="1" applyFill="1" applyBorder="1" applyAlignment="1">
      <alignment horizontal="center" vertical="center" wrapText="1"/>
    </xf>
    <xf numFmtId="0" fontId="3" fillId="18" borderId="9" xfId="0" applyNumberFormat="1" applyFont="1" applyFill="1" applyBorder="1" applyAlignment="1">
      <alignment horizontal="center" vertical="center" wrapText="1"/>
    </xf>
    <xf numFmtId="0" fontId="3" fillId="18" borderId="0" xfId="0" applyFont="1" applyFill="1" applyAlignment="1">
      <alignment horizontal="right" vertical="center"/>
    </xf>
    <xf numFmtId="0" fontId="2" fillId="18" borderId="0" xfId="45" applyFill="1">
      <alignment vertical="center"/>
      <protection/>
    </xf>
    <xf numFmtId="0" fontId="3" fillId="18" borderId="0" xfId="45" applyFont="1" applyFill="1" applyAlignment="1">
      <alignment horizontal="center" vertical="center" wrapText="1"/>
      <protection/>
    </xf>
    <xf numFmtId="49" fontId="3" fillId="18" borderId="0" xfId="45" applyNumberFormat="1" applyFont="1" applyFill="1" applyAlignment="1">
      <alignment vertical="center"/>
      <protection/>
    </xf>
    <xf numFmtId="0" fontId="3" fillId="18" borderId="0" xfId="45" applyFont="1" applyFill="1" applyAlignment="1">
      <alignment horizontal="centerContinuous" vertical="center"/>
      <protection/>
    </xf>
    <xf numFmtId="49" fontId="3" fillId="18" borderId="11" xfId="45" applyNumberFormat="1" applyFont="1" applyFill="1" applyBorder="1" applyAlignment="1" applyProtection="1">
      <alignment horizontal="center" vertical="center" wrapText="1"/>
      <protection/>
    </xf>
    <xf numFmtId="49" fontId="3" fillId="18" borderId="9" xfId="45" applyNumberFormat="1" applyFont="1" applyFill="1" applyBorder="1" applyAlignment="1" applyProtection="1">
      <alignment horizontal="center" vertical="center" wrapText="1"/>
      <protection/>
    </xf>
    <xf numFmtId="0" fontId="3" fillId="18" borderId="11" xfId="45" applyNumberFormat="1" applyFont="1" applyFill="1" applyBorder="1" applyAlignment="1" applyProtection="1">
      <alignment horizontal="left" vertical="center" wrapText="1"/>
      <protection/>
    </xf>
    <xf numFmtId="176" fontId="3" fillId="18" borderId="9" xfId="45" applyNumberFormat="1" applyFont="1" applyFill="1" applyBorder="1" applyAlignment="1" applyProtection="1">
      <alignment horizontal="right" vertical="center" wrapText="1"/>
      <protection/>
    </xf>
    <xf numFmtId="176" fontId="3" fillId="18" borderId="10" xfId="45" applyNumberFormat="1" applyFont="1" applyFill="1" applyBorder="1" applyAlignment="1" applyProtection="1">
      <alignment horizontal="right" vertical="center" wrapText="1"/>
      <protection/>
    </xf>
    <xf numFmtId="176" fontId="3" fillId="18" borderId="11" xfId="45" applyNumberFormat="1" applyFont="1" applyFill="1" applyBorder="1" applyAlignment="1" applyProtection="1">
      <alignment horizontal="right" vertical="center" wrapText="1"/>
      <protection/>
    </xf>
    <xf numFmtId="49" fontId="3" fillId="18" borderId="0" xfId="45" applyNumberFormat="1" applyFont="1" applyFill="1" applyAlignment="1">
      <alignment horizontal="center" vertical="center"/>
      <protection/>
    </xf>
    <xf numFmtId="0" fontId="3" fillId="18" borderId="0" xfId="45" applyFont="1" applyFill="1" applyAlignment="1">
      <alignment horizontal="left" vertical="center"/>
      <protection/>
    </xf>
    <xf numFmtId="179" fontId="3" fillId="18" borderId="0" xfId="45" applyNumberFormat="1" applyFont="1" applyFill="1" applyAlignment="1">
      <alignment horizontal="center" vertical="center"/>
      <protection/>
    </xf>
    <xf numFmtId="179" fontId="3" fillId="18" borderId="0" xfId="45" applyNumberFormat="1" applyFont="1" applyFill="1" applyAlignment="1">
      <alignment vertical="center"/>
      <protection/>
    </xf>
    <xf numFmtId="0" fontId="2" fillId="18" borderId="0" xfId="45" applyFont="1" applyFill="1" applyAlignment="1">
      <alignment horizontal="right" vertical="center" wrapText="1"/>
      <protection/>
    </xf>
    <xf numFmtId="0" fontId="2" fillId="18" borderId="17" xfId="45" applyFont="1" applyFill="1" applyBorder="1" applyAlignment="1">
      <alignment horizontal="left" vertical="center" wrapText="1"/>
      <protection/>
    </xf>
    <xf numFmtId="0" fontId="3" fillId="18" borderId="0" xfId="45" applyFont="1" applyFill="1" applyAlignment="1">
      <alignment vertical="center"/>
      <protection/>
    </xf>
    <xf numFmtId="176" fontId="2" fillId="18" borderId="11" xfId="45" applyNumberFormat="1" applyFont="1" applyFill="1" applyBorder="1" applyAlignment="1" applyProtection="1">
      <alignment horizontal="right" vertical="center" wrapText="1"/>
      <protection/>
    </xf>
    <xf numFmtId="176" fontId="2" fillId="18" borderId="9" xfId="45" applyNumberFormat="1" applyFont="1" applyFill="1" applyBorder="1" applyAlignment="1" applyProtection="1">
      <alignment horizontal="right" vertical="center" wrapText="1"/>
      <protection/>
    </xf>
    <xf numFmtId="0" fontId="2" fillId="18" borderId="0" xfId="45" applyFont="1" applyFill="1" applyAlignment="1">
      <alignment horizontal="centerContinuous" vertical="center"/>
      <protection/>
    </xf>
    <xf numFmtId="0" fontId="0" fillId="0" borderId="0" xfId="0" applyAlignment="1">
      <alignment/>
    </xf>
    <xf numFmtId="0" fontId="2" fillId="18" borderId="0" xfId="47" applyFill="1">
      <alignment vertical="center"/>
      <protection/>
    </xf>
    <xf numFmtId="0" fontId="3" fillId="18" borderId="0" xfId="47" applyFont="1" applyFill="1" applyAlignment="1">
      <alignment horizontal="center" vertical="center" wrapText="1"/>
      <protection/>
    </xf>
    <xf numFmtId="49" fontId="3" fillId="18" borderId="0" xfId="47" applyNumberFormat="1" applyFont="1" applyFill="1" applyAlignment="1">
      <alignment vertical="center"/>
      <protection/>
    </xf>
    <xf numFmtId="0" fontId="3" fillId="18" borderId="0" xfId="47" applyFont="1" applyFill="1" applyAlignment="1">
      <alignment horizontal="centerContinuous" vertical="center"/>
      <protection/>
    </xf>
    <xf numFmtId="0" fontId="3" fillId="18" borderId="9" xfId="47" applyNumberFormat="1" applyFont="1" applyFill="1" applyBorder="1" applyAlignment="1" applyProtection="1">
      <alignment horizontal="center" vertical="center" wrapText="1"/>
      <protection/>
    </xf>
    <xf numFmtId="0" fontId="3" fillId="18" borderId="9" xfId="47" applyFont="1" applyFill="1" applyBorder="1" applyAlignment="1">
      <alignment horizontal="centerContinuous" vertical="center"/>
      <protection/>
    </xf>
    <xf numFmtId="0" fontId="3" fillId="18" borderId="11" xfId="47" applyNumberFormat="1" applyFont="1" applyFill="1" applyBorder="1" applyAlignment="1" applyProtection="1">
      <alignment horizontal="center" vertical="center"/>
      <protection/>
    </xf>
    <xf numFmtId="49" fontId="3" fillId="18" borderId="11" xfId="47" applyNumberFormat="1" applyFont="1" applyFill="1" applyBorder="1" applyAlignment="1" applyProtection="1">
      <alignment horizontal="center" vertical="center" wrapText="1"/>
      <protection/>
    </xf>
    <xf numFmtId="49" fontId="3" fillId="18" borderId="9" xfId="47" applyNumberFormat="1" applyFont="1" applyFill="1" applyBorder="1" applyAlignment="1" applyProtection="1">
      <alignment horizontal="center" vertical="center" wrapText="1"/>
      <protection/>
    </xf>
    <xf numFmtId="0" fontId="3" fillId="18" borderId="9" xfId="47" applyNumberFormat="1" applyFont="1" applyFill="1" applyBorder="1" applyAlignment="1" applyProtection="1">
      <alignment horizontal="left" vertical="center" wrapText="1"/>
      <protection/>
    </xf>
    <xf numFmtId="176" fontId="3" fillId="18" borderId="9" xfId="47" applyNumberFormat="1" applyFont="1" applyFill="1" applyBorder="1" applyAlignment="1" applyProtection="1">
      <alignment horizontal="right" vertical="center" wrapText="1"/>
      <protection/>
    </xf>
    <xf numFmtId="49" fontId="3" fillId="18" borderId="0" xfId="47" applyNumberFormat="1" applyFont="1" applyFill="1" applyAlignment="1">
      <alignment horizontal="center" vertical="center"/>
      <protection/>
    </xf>
    <xf numFmtId="0" fontId="3" fillId="18" borderId="0" xfId="47" applyFont="1" applyFill="1" applyAlignment="1">
      <alignment horizontal="left" vertical="center"/>
      <protection/>
    </xf>
    <xf numFmtId="179" fontId="3" fillId="18" borderId="0" xfId="47" applyNumberFormat="1" applyFont="1" applyFill="1" applyAlignment="1">
      <alignment horizontal="center" vertical="center"/>
      <protection/>
    </xf>
    <xf numFmtId="179" fontId="3" fillId="18" borderId="0" xfId="47" applyNumberFormat="1" applyFont="1" applyFill="1" applyAlignment="1">
      <alignment vertical="center"/>
      <protection/>
    </xf>
    <xf numFmtId="0" fontId="2" fillId="18" borderId="0" xfId="47" applyFont="1" applyFill="1" applyAlignment="1">
      <alignment horizontal="right" vertical="center" wrapText="1"/>
      <protection/>
    </xf>
    <xf numFmtId="0" fontId="2" fillId="18" borderId="17" xfId="47" applyFont="1" applyFill="1" applyBorder="1" applyAlignment="1">
      <alignment horizontal="left" vertical="center" wrapText="1"/>
      <protection/>
    </xf>
    <xf numFmtId="0" fontId="3" fillId="18" borderId="0" xfId="47" applyFont="1" applyFill="1" applyAlignment="1">
      <alignment vertical="center"/>
      <protection/>
    </xf>
    <xf numFmtId="176" fontId="2" fillId="18" borderId="9" xfId="47" applyNumberFormat="1" applyFont="1" applyFill="1" applyBorder="1" applyAlignment="1" applyProtection="1">
      <alignment horizontal="right" vertical="center" wrapText="1"/>
      <protection/>
    </xf>
    <xf numFmtId="0" fontId="2" fillId="18" borderId="0" xfId="47" applyFont="1" applyFill="1" applyAlignment="1">
      <alignment horizontal="centerContinuous" vertical="center"/>
      <protection/>
    </xf>
    <xf numFmtId="0" fontId="2" fillId="18" borderId="0" xfId="50" applyFill="1">
      <alignment vertical="center"/>
      <protection/>
    </xf>
    <xf numFmtId="0" fontId="3" fillId="18" borderId="0" xfId="50" applyFont="1" applyFill="1" applyAlignment="1">
      <alignment horizontal="right" vertical="center" wrapText="1"/>
      <protection/>
    </xf>
    <xf numFmtId="0" fontId="3" fillId="18" borderId="0" xfId="50" applyFont="1" applyFill="1" applyAlignment="1">
      <alignment horizontal="left" vertical="center" wrapText="1"/>
      <protection/>
    </xf>
    <xf numFmtId="0" fontId="3" fillId="18" borderId="16" xfId="50" applyFont="1" applyFill="1" applyBorder="1" applyAlignment="1">
      <alignment horizontal="center" vertical="center" wrapText="1"/>
      <protection/>
    </xf>
    <xf numFmtId="0" fontId="3" fillId="18" borderId="11" xfId="50" applyNumberFormat="1" applyFont="1" applyFill="1" applyBorder="1" applyAlignment="1" applyProtection="1">
      <alignment horizontal="left" vertical="center"/>
      <protection/>
    </xf>
    <xf numFmtId="49" fontId="3" fillId="18" borderId="9" xfId="50" applyNumberFormat="1" applyFont="1" applyFill="1" applyBorder="1" applyAlignment="1" applyProtection="1">
      <alignment horizontal="left" vertical="center"/>
      <protection/>
    </xf>
    <xf numFmtId="176" fontId="3" fillId="18" borderId="10" xfId="50" applyNumberFormat="1" applyFont="1" applyFill="1" applyBorder="1" applyAlignment="1" applyProtection="1">
      <alignment horizontal="right" vertical="center" wrapText="1"/>
      <protection/>
    </xf>
    <xf numFmtId="176" fontId="3" fillId="18" borderId="9" xfId="50" applyNumberFormat="1" applyFont="1" applyFill="1" applyBorder="1" applyAlignment="1" applyProtection="1">
      <alignment horizontal="right" vertical="center" wrapText="1"/>
      <protection/>
    </xf>
    <xf numFmtId="0" fontId="3" fillId="18" borderId="0" xfId="50" applyFont="1" applyFill="1" applyAlignment="1">
      <alignment horizontal="centerContinuous" vertical="center"/>
      <protection/>
    </xf>
    <xf numFmtId="0" fontId="3" fillId="0" borderId="18" xfId="50" applyFont="1" applyFill="1" applyBorder="1" applyAlignment="1">
      <alignment vertical="center"/>
      <protection/>
    </xf>
    <xf numFmtId="0" fontId="3" fillId="0" borderId="0" xfId="50" applyFont="1" applyFill="1" applyAlignment="1">
      <alignment vertical="center"/>
      <protection/>
    </xf>
    <xf numFmtId="0" fontId="3" fillId="18" borderId="0" xfId="50" applyNumberFormat="1" applyFont="1" applyFill="1" applyAlignment="1" applyProtection="1">
      <alignment vertical="center" wrapText="1"/>
      <protection/>
    </xf>
    <xf numFmtId="0" fontId="3" fillId="18" borderId="0" xfId="50" applyNumberFormat="1" applyFont="1" applyFill="1" applyAlignment="1" applyProtection="1">
      <alignment horizontal="right" vertical="center"/>
      <protection/>
    </xf>
    <xf numFmtId="0" fontId="3" fillId="18" borderId="17" xfId="50" applyFont="1" applyFill="1" applyBorder="1" applyAlignment="1">
      <alignment horizontal="left" vertical="center" wrapText="1"/>
      <protection/>
    </xf>
    <xf numFmtId="0" fontId="3" fillId="18" borderId="17" xfId="50" applyNumberFormat="1" applyFont="1" applyFill="1" applyBorder="1" applyAlignment="1" applyProtection="1">
      <alignment wrapText="1"/>
      <protection/>
    </xf>
    <xf numFmtId="0" fontId="3" fillId="18" borderId="17" xfId="50" applyNumberFormat="1" applyFont="1" applyFill="1" applyBorder="1" applyAlignment="1" applyProtection="1">
      <alignment horizontal="right" vertical="center" wrapText="1"/>
      <protection/>
    </xf>
    <xf numFmtId="176" fontId="3" fillId="18" borderId="11" xfId="50" applyNumberFormat="1" applyFont="1" applyFill="1" applyBorder="1" applyAlignment="1" applyProtection="1">
      <alignment horizontal="right" vertical="center" wrapText="1"/>
      <protection/>
    </xf>
    <xf numFmtId="176" fontId="2" fillId="18" borderId="10" xfId="50" applyNumberFormat="1" applyFont="1" applyFill="1" applyBorder="1" applyAlignment="1" applyProtection="1">
      <alignment horizontal="right" vertical="center" wrapText="1"/>
      <protection/>
    </xf>
    <xf numFmtId="0" fontId="3" fillId="18" borderId="0" xfId="50" applyFont="1" applyFill="1" applyAlignment="1">
      <alignment horizontal="center" vertical="center"/>
      <protection/>
    </xf>
    <xf numFmtId="0" fontId="0" fillId="18" borderId="0" xfId="0" applyFill="1" applyAlignment="1">
      <alignment vertical="center" wrapText="1"/>
    </xf>
    <xf numFmtId="4" fontId="3" fillId="18" borderId="9" xfId="0" applyNumberFormat="1" applyFont="1" applyFill="1" applyBorder="1" applyAlignment="1">
      <alignment horizontal="right" vertical="center" wrapText="1"/>
    </xf>
    <xf numFmtId="0" fontId="3" fillId="18" borderId="0" xfId="0" applyFont="1" applyFill="1" applyAlignment="1">
      <alignment horizontal="right" vertical="center" wrapText="1"/>
    </xf>
    <xf numFmtId="0" fontId="2" fillId="18" borderId="0" xfId="40" applyFill="1">
      <alignment vertical="center"/>
      <protection/>
    </xf>
    <xf numFmtId="0" fontId="3" fillId="18" borderId="0" xfId="40" applyFont="1" applyFill="1" applyAlignment="1">
      <alignment horizontal="center" vertical="center"/>
      <protection/>
    </xf>
    <xf numFmtId="0" fontId="3" fillId="18" borderId="0" xfId="40" applyFont="1" applyFill="1" applyAlignment="1">
      <alignment horizontal="centerContinuous" vertical="center"/>
      <protection/>
    </xf>
    <xf numFmtId="0" fontId="3" fillId="18" borderId="0" xfId="40" applyFont="1" applyFill="1" applyAlignment="1">
      <alignment horizontal="left" vertical="center"/>
      <protection/>
    </xf>
    <xf numFmtId="176" fontId="2" fillId="18" borderId="9" xfId="40" applyNumberFormat="1" applyFill="1" applyBorder="1" applyAlignment="1">
      <alignment horizontal="right" vertical="center" wrapText="1"/>
      <protection/>
    </xf>
    <xf numFmtId="0" fontId="3" fillId="18" borderId="0" xfId="40" applyFont="1" applyFill="1" applyAlignment="1">
      <alignment horizontal="right" vertical="center"/>
      <protection/>
    </xf>
    <xf numFmtId="180" fontId="3" fillId="18" borderId="0" xfId="40" applyNumberFormat="1" applyFont="1" applyFill="1" applyAlignment="1" applyProtection="1">
      <alignment horizontal="center" vertical="center"/>
      <protection/>
    </xf>
    <xf numFmtId="0" fontId="3" fillId="18" borderId="0" xfId="40" applyFont="1" applyFill="1" applyBorder="1" applyAlignment="1">
      <alignment horizontal="center" vertical="center"/>
      <protection/>
    </xf>
    <xf numFmtId="4" fontId="3" fillId="18" borderId="9" xfId="0" applyNumberFormat="1" applyFont="1" applyFill="1" applyBorder="1" applyAlignment="1">
      <alignment horizontal="center" vertical="center" wrapText="1"/>
    </xf>
    <xf numFmtId="181" fontId="3" fillId="18" borderId="9" xfId="0" applyNumberFormat="1" applyFont="1" applyFill="1" applyBorder="1" applyAlignment="1">
      <alignment horizontal="right" vertical="center" wrapText="1"/>
    </xf>
    <xf numFmtId="0" fontId="3" fillId="18" borderId="0" xfId="0" applyFont="1" applyFill="1" applyAlignment="1">
      <alignment horizontal="right"/>
    </xf>
    <xf numFmtId="0" fontId="3" fillId="18" borderId="0" xfId="41" applyFont="1" applyFill="1" applyAlignment="1">
      <alignment horizontal="centerContinuous" vertical="center"/>
      <protection/>
    </xf>
    <xf numFmtId="0" fontId="3" fillId="18" borderId="0" xfId="41" applyFont="1" applyFill="1" applyAlignment="1">
      <alignment horizontal="right" vertical="center" wrapText="1"/>
      <protection/>
    </xf>
    <xf numFmtId="0" fontId="3" fillId="18" borderId="0" xfId="41" applyFont="1" applyFill="1" applyAlignment="1">
      <alignment horizontal="left" vertical="center" wrapText="1"/>
      <protection/>
    </xf>
    <xf numFmtId="176" fontId="3" fillId="18" borderId="9" xfId="46" applyNumberFormat="1" applyFont="1" applyFill="1" applyBorder="1" applyAlignment="1" applyProtection="1">
      <alignment horizontal="right" vertical="center" wrapText="1"/>
      <protection/>
    </xf>
    <xf numFmtId="182" fontId="3" fillId="18" borderId="0" xfId="41" applyNumberFormat="1" applyFont="1" applyFill="1" applyAlignment="1" applyProtection="1">
      <alignment horizontal="centerContinuous" vertical="center"/>
      <protection/>
    </xf>
    <xf numFmtId="176" fontId="2" fillId="18" borderId="9" xfId="46" applyNumberFormat="1" applyFill="1" applyBorder="1" applyAlignment="1" applyProtection="1">
      <alignment horizontal="right" vertical="center" wrapText="1"/>
      <protection/>
    </xf>
    <xf numFmtId="176" fontId="2" fillId="18" borderId="9" xfId="46" applyNumberFormat="1" applyFont="1" applyFill="1" applyBorder="1" applyAlignment="1" applyProtection="1">
      <alignment horizontal="right" vertical="center" wrapText="1"/>
      <protection/>
    </xf>
    <xf numFmtId="0" fontId="3" fillId="18" borderId="9" xfId="0" applyFont="1" applyFill="1" applyBorder="1" applyAlignment="1">
      <alignment horizontal="center" vertical="center"/>
    </xf>
    <xf numFmtId="0" fontId="3" fillId="18" borderId="0" xfId="52" applyFont="1" applyFill="1" applyAlignment="1">
      <alignment horizontal="centerContinuous" vertical="center"/>
      <protection/>
    </xf>
    <xf numFmtId="0" fontId="2" fillId="18" borderId="0" xfId="52" applyFill="1">
      <alignment vertical="center"/>
      <protection/>
    </xf>
    <xf numFmtId="0" fontId="3" fillId="18" borderId="0" xfId="52" applyFont="1" applyFill="1" applyAlignment="1">
      <alignment horizontal="right" vertical="center" wrapText="1"/>
      <protection/>
    </xf>
    <xf numFmtId="176" fontId="3" fillId="18" borderId="9" xfId="52" applyNumberFormat="1" applyFont="1" applyFill="1" applyBorder="1" applyAlignment="1" applyProtection="1">
      <alignment horizontal="right" vertical="center" wrapText="1"/>
      <protection/>
    </xf>
    <xf numFmtId="178" fontId="3" fillId="18" borderId="9" xfId="52" applyNumberFormat="1" applyFont="1" applyFill="1" applyBorder="1" applyAlignment="1" applyProtection="1">
      <alignment horizontal="right" vertical="center" wrapText="1"/>
      <protection/>
    </xf>
    <xf numFmtId="176" fontId="3" fillId="18" borderId="9" xfId="55" applyNumberFormat="1" applyFont="1" applyFill="1" applyBorder="1" applyAlignment="1" applyProtection="1">
      <alignment horizontal="right" vertical="center" wrapText="1"/>
      <protection/>
    </xf>
    <xf numFmtId="180" fontId="3" fillId="18" borderId="0" xfId="52" applyNumberFormat="1" applyFont="1" applyFill="1" applyAlignment="1">
      <alignment horizontal="centerContinuous" vertical="center"/>
      <protection/>
    </xf>
    <xf numFmtId="0" fontId="3" fillId="18" borderId="0" xfId="52" applyFont="1" applyFill="1" applyAlignment="1">
      <alignment vertical="center" wrapText="1"/>
      <protection/>
    </xf>
    <xf numFmtId="0" fontId="3" fillId="18" borderId="0" xfId="52" applyFont="1" applyFill="1" applyAlignment="1">
      <alignment horizontal="left" vertical="center" wrapText="1"/>
      <protection/>
    </xf>
    <xf numFmtId="176" fontId="2" fillId="18" borderId="9" xfId="55" applyNumberFormat="1" applyFont="1" applyFill="1" applyBorder="1" applyAlignment="1" applyProtection="1">
      <alignment horizontal="right" vertical="center" wrapText="1"/>
      <protection/>
    </xf>
    <xf numFmtId="0" fontId="3" fillId="18" borderId="0" xfId="52" applyNumberFormat="1" applyFont="1" applyFill="1" applyAlignment="1" applyProtection="1">
      <alignment horizontal="right" vertical="center" wrapText="1"/>
      <protection/>
    </xf>
    <xf numFmtId="0" fontId="3" fillId="18" borderId="0" xfId="52" applyNumberFormat="1" applyFont="1" applyFill="1" applyAlignment="1" applyProtection="1">
      <alignment vertical="center" wrapText="1"/>
      <protection/>
    </xf>
    <xf numFmtId="0" fontId="3" fillId="18" borderId="0" xfId="52" applyNumberFormat="1" applyFont="1" applyFill="1" applyAlignment="1" applyProtection="1">
      <alignment horizontal="center" wrapText="1"/>
      <protection/>
    </xf>
    <xf numFmtId="178" fontId="3" fillId="18" borderId="0" xfId="52" applyNumberFormat="1" applyFont="1" applyFill="1" applyAlignment="1">
      <alignment horizontal="right" vertical="center"/>
      <protection/>
    </xf>
    <xf numFmtId="0" fontId="3" fillId="18" borderId="0" xfId="48" applyFont="1" applyFill="1" applyAlignment="1">
      <alignment vertical="center"/>
      <protection/>
    </xf>
    <xf numFmtId="0" fontId="2" fillId="18" borderId="0" xfId="48" applyFill="1" applyAlignment="1">
      <alignment vertical="center"/>
      <protection/>
    </xf>
    <xf numFmtId="183" fontId="3" fillId="18" borderId="0" xfId="48" applyNumberFormat="1" applyFont="1" applyFill="1" applyAlignment="1">
      <alignment horizontal="center" vertical="center"/>
      <protection/>
    </xf>
    <xf numFmtId="184" fontId="3" fillId="18" borderId="0" xfId="48" applyNumberFormat="1" applyFont="1" applyFill="1" applyAlignment="1">
      <alignment horizontal="center" vertical="center"/>
      <protection/>
    </xf>
    <xf numFmtId="0" fontId="3" fillId="18" borderId="0" xfId="48" applyFont="1" applyFill="1" applyAlignment="1">
      <alignment horizontal="left" vertical="center"/>
      <protection/>
    </xf>
    <xf numFmtId="179" fontId="3" fillId="18" borderId="0" xfId="48" applyNumberFormat="1" applyFont="1" applyFill="1" applyAlignment="1">
      <alignment horizontal="center" vertical="center"/>
      <protection/>
    </xf>
    <xf numFmtId="0" fontId="3" fillId="18" borderId="0" xfId="48" applyFont="1" applyFill="1" applyAlignment="1">
      <alignment horizontal="center" vertical="center"/>
      <protection/>
    </xf>
    <xf numFmtId="0" fontId="2" fillId="18" borderId="0" xfId="48" applyFill="1">
      <alignment vertical="center"/>
      <protection/>
    </xf>
    <xf numFmtId="0" fontId="3" fillId="18" borderId="0" xfId="48" applyFont="1" applyFill="1" applyAlignment="1">
      <alignment horizontal="center" vertical="center" wrapText="1"/>
      <protection/>
    </xf>
    <xf numFmtId="0" fontId="3" fillId="18" borderId="0" xfId="48" applyFont="1" applyFill="1" applyAlignment="1">
      <alignment horizontal="right" vertical="center" wrapText="1"/>
      <protection/>
    </xf>
    <xf numFmtId="183" fontId="3" fillId="18" borderId="0" xfId="48" applyNumberFormat="1" applyFont="1" applyFill="1" applyAlignment="1">
      <alignment vertical="center"/>
      <protection/>
    </xf>
    <xf numFmtId="0" fontId="3" fillId="18" borderId="0" xfId="48" applyFont="1" applyFill="1" applyAlignment="1">
      <alignment horizontal="centerContinuous" vertical="center"/>
      <protection/>
    </xf>
    <xf numFmtId="0" fontId="3" fillId="18" borderId="9" xfId="48" applyNumberFormat="1" applyFont="1" applyFill="1" applyBorder="1" applyAlignment="1" applyProtection="1">
      <alignment horizontal="centerContinuous" vertical="center"/>
      <protection/>
    </xf>
    <xf numFmtId="178" fontId="3" fillId="18" borderId="11" xfId="48" applyNumberFormat="1" applyFont="1" applyFill="1" applyBorder="1" applyAlignment="1" applyProtection="1">
      <alignment horizontal="right" vertical="center" wrapText="1"/>
      <protection/>
    </xf>
    <xf numFmtId="178" fontId="3" fillId="18" borderId="9" xfId="48" applyNumberFormat="1" applyFont="1" applyFill="1" applyBorder="1" applyAlignment="1" applyProtection="1">
      <alignment horizontal="right" vertical="center" wrapText="1"/>
      <protection/>
    </xf>
    <xf numFmtId="0" fontId="3" fillId="18" borderId="9" xfId="48" applyFont="1" applyFill="1" applyBorder="1" applyAlignment="1">
      <alignment horizontal="centerContinuous" vertical="center"/>
      <protection/>
    </xf>
    <xf numFmtId="4" fontId="3" fillId="18" borderId="0" xfId="48" applyNumberFormat="1" applyFont="1" applyFill="1" applyAlignment="1" applyProtection="1">
      <alignment horizontal="center" vertical="center"/>
      <protection/>
    </xf>
    <xf numFmtId="0" fontId="3" fillId="18" borderId="17" xfId="48" applyNumberFormat="1" applyFont="1" applyFill="1" applyBorder="1" applyAlignment="1" applyProtection="1">
      <alignment vertical="center"/>
      <protection/>
    </xf>
    <xf numFmtId="176" fontId="3" fillId="18" borderId="9" xfId="48" applyNumberFormat="1" applyFont="1" applyFill="1" applyBorder="1" applyAlignment="1" applyProtection="1">
      <alignment horizontal="right" vertical="center" wrapText="1"/>
      <protection/>
    </xf>
    <xf numFmtId="0" fontId="8" fillId="18" borderId="0" xfId="0" applyNumberFormat="1" applyFont="1" applyFill="1" applyAlignment="1" applyProtection="1">
      <alignment vertical="center"/>
      <protection/>
    </xf>
    <xf numFmtId="0" fontId="9" fillId="18" borderId="0" xfId="0" applyNumberFormat="1" applyFont="1" applyFill="1" applyAlignment="1" applyProtection="1">
      <alignment/>
      <protection/>
    </xf>
    <xf numFmtId="0" fontId="2" fillId="18" borderId="0" xfId="0" applyNumberFormat="1" applyFont="1" applyFill="1" applyAlignment="1" applyProtection="1">
      <alignment horizontal="right" vertical="top"/>
      <protection/>
    </xf>
    <xf numFmtId="0" fontId="5" fillId="18" borderId="0" xfId="0" applyNumberFormat="1" applyFont="1" applyFill="1" applyAlignment="1" applyProtection="1">
      <alignment vertical="center"/>
      <protection/>
    </xf>
    <xf numFmtId="0" fontId="3" fillId="18" borderId="0" xfId="0" applyNumberFormat="1" applyFont="1" applyFill="1" applyAlignment="1" applyProtection="1">
      <alignment horizontal="right" vertical="center"/>
      <protection/>
    </xf>
    <xf numFmtId="0" fontId="5" fillId="18" borderId="9" xfId="0" applyNumberFormat="1" applyFont="1" applyFill="1" applyBorder="1" applyAlignment="1" applyProtection="1">
      <alignment horizontal="centerContinuous" vertical="center"/>
      <protection/>
    </xf>
    <xf numFmtId="0" fontId="5" fillId="18" borderId="9" xfId="0" applyNumberFormat="1" applyFont="1" applyFill="1" applyBorder="1" applyAlignment="1" applyProtection="1">
      <alignment horizontal="center" vertical="center" wrapText="1"/>
      <protection/>
    </xf>
    <xf numFmtId="0" fontId="5" fillId="18" borderId="9" xfId="0" applyNumberFormat="1" applyFont="1" applyFill="1" applyBorder="1" applyAlignment="1" applyProtection="1">
      <alignment horizontal="center" vertical="center"/>
      <protection/>
    </xf>
    <xf numFmtId="0" fontId="3" fillId="18" borderId="9" xfId="0" applyNumberFormat="1" applyFont="1" applyFill="1" applyBorder="1" applyAlignment="1" applyProtection="1">
      <alignment vertical="center"/>
      <protection/>
    </xf>
    <xf numFmtId="177" fontId="3" fillId="18" borderId="9" xfId="0" applyNumberFormat="1" applyFont="1" applyFill="1" applyBorder="1" applyAlignment="1" applyProtection="1">
      <alignment horizontal="right" vertical="center" wrapText="1"/>
      <protection/>
    </xf>
    <xf numFmtId="4" fontId="3" fillId="18" borderId="9" xfId="0" applyNumberFormat="1" applyFont="1" applyFill="1" applyBorder="1" applyAlignment="1" applyProtection="1">
      <alignment horizontal="right" vertical="center" wrapText="1"/>
      <protection/>
    </xf>
    <xf numFmtId="0" fontId="3" fillId="18" borderId="9" xfId="0" applyFont="1" applyFill="1" applyBorder="1" applyAlignment="1">
      <alignment vertical="center"/>
    </xf>
    <xf numFmtId="0" fontId="0" fillId="18" borderId="9" xfId="0" applyFill="1" applyBorder="1" applyAlignment="1">
      <alignment/>
    </xf>
    <xf numFmtId="0" fontId="3" fillId="18" borderId="9" xfId="0" applyNumberFormat="1" applyFont="1" applyFill="1" applyBorder="1" applyAlignment="1" applyProtection="1">
      <alignment horizontal="left" vertical="center" wrapText="1"/>
      <protection/>
    </xf>
    <xf numFmtId="0" fontId="3" fillId="18" borderId="9" xfId="0" applyNumberFormat="1" applyFont="1" applyFill="1" applyBorder="1" applyAlignment="1" applyProtection="1">
      <alignment horizontal="center" vertical="center"/>
      <protection/>
    </xf>
    <xf numFmtId="0" fontId="2" fillId="18" borderId="0" xfId="49" applyFill="1" applyAlignment="1">
      <alignment vertical="center"/>
      <protection/>
    </xf>
    <xf numFmtId="0" fontId="3" fillId="18" borderId="0" xfId="49" applyFont="1" applyFill="1" applyAlignment="1">
      <alignment horizontal="center" vertical="center"/>
      <protection/>
    </xf>
    <xf numFmtId="0" fontId="3" fillId="18" borderId="0" xfId="49" applyFont="1" applyFill="1" applyAlignment="1">
      <alignment horizontal="centerContinuous" vertical="center"/>
      <protection/>
    </xf>
    <xf numFmtId="0" fontId="2" fillId="18" borderId="0" xfId="49" applyFill="1">
      <alignment vertical="center"/>
      <protection/>
    </xf>
    <xf numFmtId="176" fontId="3" fillId="18" borderId="11" xfId="49" applyNumberFormat="1" applyFont="1" applyFill="1" applyBorder="1" applyAlignment="1" applyProtection="1">
      <alignment horizontal="right" vertical="center" wrapText="1"/>
      <protection/>
    </xf>
    <xf numFmtId="176" fontId="3" fillId="18" borderId="9" xfId="49" applyNumberFormat="1" applyFont="1" applyFill="1" applyBorder="1" applyAlignment="1" applyProtection="1">
      <alignment horizontal="right" vertical="center" wrapText="1"/>
      <protection/>
    </xf>
    <xf numFmtId="0" fontId="3" fillId="18" borderId="0" xfId="49" applyFont="1" applyFill="1" applyAlignment="1">
      <alignment horizontal="right" vertical="center"/>
      <protection/>
    </xf>
    <xf numFmtId="0" fontId="3" fillId="18" borderId="0" xfId="49" applyFont="1" applyFill="1" applyBorder="1" applyAlignment="1">
      <alignment horizontal="center" vertical="center"/>
      <protection/>
    </xf>
    <xf numFmtId="181" fontId="3" fillId="18" borderId="9" xfId="0" applyNumberFormat="1" applyFont="1" applyFill="1" applyBorder="1" applyAlignment="1">
      <alignment horizontal="center" vertical="center" wrapText="1"/>
    </xf>
    <xf numFmtId="0" fontId="3" fillId="18" borderId="0" xfId="46" applyFont="1" applyFill="1" applyAlignment="1">
      <alignment horizontal="centerContinuous" vertical="center"/>
      <protection/>
    </xf>
    <xf numFmtId="0" fontId="3" fillId="18" borderId="0" xfId="46" applyFont="1" applyFill="1" applyAlignment="1">
      <alignment horizontal="right" vertical="center" wrapText="1"/>
      <protection/>
    </xf>
    <xf numFmtId="0" fontId="3" fillId="18" borderId="0" xfId="46" applyFont="1" applyFill="1" applyAlignment="1">
      <alignment horizontal="left" vertical="center" wrapText="1"/>
      <protection/>
    </xf>
    <xf numFmtId="0" fontId="3" fillId="18" borderId="0" xfId="46" applyNumberFormat="1" applyFont="1" applyFill="1" applyAlignment="1" applyProtection="1">
      <alignment vertical="center" wrapText="1"/>
      <protection/>
    </xf>
    <xf numFmtId="0" fontId="2" fillId="18" borderId="17" xfId="46" applyNumberFormat="1" applyFont="1" applyFill="1" applyBorder="1" applyAlignment="1" applyProtection="1">
      <alignment vertical="center"/>
      <protection/>
    </xf>
    <xf numFmtId="0" fontId="3" fillId="18" borderId="0" xfId="51" applyFont="1" applyFill="1" applyAlignment="1">
      <alignment horizontal="center" vertical="center" wrapText="1"/>
      <protection/>
    </xf>
    <xf numFmtId="0" fontId="3" fillId="18" borderId="0" xfId="55" applyFont="1" applyFill="1" applyAlignment="1">
      <alignment horizontal="centerContinuous" vertical="center"/>
      <protection/>
    </xf>
    <xf numFmtId="0" fontId="2" fillId="18" borderId="0" xfId="55" applyFill="1">
      <alignment vertical="center"/>
      <protection/>
    </xf>
    <xf numFmtId="0" fontId="3" fillId="18" borderId="0" xfId="55" applyFont="1" applyFill="1" applyAlignment="1">
      <alignment horizontal="right" vertical="center" wrapText="1"/>
      <protection/>
    </xf>
    <xf numFmtId="0" fontId="3" fillId="18" borderId="0" xfId="55" applyFont="1" applyFill="1" applyAlignment="1">
      <alignment horizontal="left" vertical="center" wrapText="1"/>
      <protection/>
    </xf>
    <xf numFmtId="176" fontId="3" fillId="18" borderId="9" xfId="55" applyNumberFormat="1" applyFont="1" applyFill="1" applyBorder="1" applyAlignment="1" applyProtection="1">
      <alignment horizontal="center" vertical="center" wrapText="1"/>
      <protection/>
    </xf>
    <xf numFmtId="0" fontId="3" fillId="18" borderId="0" xfId="55" applyNumberFormat="1" applyFont="1" applyFill="1" applyAlignment="1" applyProtection="1">
      <alignment horizontal="right" vertical="center" wrapText="1"/>
      <protection/>
    </xf>
    <xf numFmtId="0" fontId="3" fillId="18" borderId="0" xfId="55" applyNumberFormat="1" applyFont="1" applyFill="1" applyAlignment="1" applyProtection="1">
      <alignment vertical="center" wrapText="1"/>
      <protection/>
    </xf>
    <xf numFmtId="0" fontId="3" fillId="18" borderId="0" xfId="55" applyNumberFormat="1" applyFont="1" applyFill="1" applyAlignment="1" applyProtection="1">
      <alignment horizontal="center" wrapText="1"/>
      <protection/>
    </xf>
    <xf numFmtId="178" fontId="3" fillId="18" borderId="0" xfId="55" applyNumberFormat="1" applyFont="1" applyFill="1" applyAlignment="1">
      <alignment horizontal="right" vertical="center"/>
      <protection/>
    </xf>
    <xf numFmtId="0" fontId="3" fillId="18" borderId="0" xfId="51" applyFont="1" applyFill="1" applyAlignment="1">
      <alignment vertical="center"/>
      <protection/>
    </xf>
    <xf numFmtId="0" fontId="2" fillId="18" borderId="0" xfId="51" applyFill="1" applyAlignment="1">
      <alignment vertical="center"/>
      <protection/>
    </xf>
    <xf numFmtId="49" fontId="3" fillId="18" borderId="0" xfId="51" applyNumberFormat="1" applyFont="1" applyFill="1" applyAlignment="1">
      <alignment horizontal="center" vertical="center"/>
      <protection/>
    </xf>
    <xf numFmtId="0" fontId="3" fillId="18" borderId="0" xfId="51" applyFont="1" applyFill="1" applyAlignment="1">
      <alignment horizontal="left" vertical="center"/>
      <protection/>
    </xf>
    <xf numFmtId="179" fontId="3" fillId="18" borderId="0" xfId="51" applyNumberFormat="1" applyFont="1" applyFill="1" applyAlignment="1">
      <alignment horizontal="center" vertical="center"/>
      <protection/>
    </xf>
    <xf numFmtId="0" fontId="2" fillId="18" borderId="0" xfId="51" applyFill="1">
      <alignment vertical="center"/>
      <protection/>
    </xf>
    <xf numFmtId="0" fontId="2" fillId="18" borderId="0" xfId="51" applyFont="1" applyFill="1" applyAlignment="1">
      <alignment horizontal="centerContinuous" vertical="center"/>
      <protection/>
    </xf>
    <xf numFmtId="0" fontId="3" fillId="18" borderId="19" xfId="51" applyFont="1" applyFill="1" applyBorder="1" applyAlignment="1">
      <alignment horizontal="centerContinuous" vertical="center"/>
      <protection/>
    </xf>
    <xf numFmtId="0" fontId="3" fillId="18" borderId="9" xfId="51" applyFont="1" applyFill="1" applyBorder="1" applyAlignment="1">
      <alignment horizontal="centerContinuous" vertical="center"/>
      <protection/>
    </xf>
    <xf numFmtId="0" fontId="3" fillId="18" borderId="20" xfId="51" applyFont="1" applyFill="1" applyBorder="1" applyAlignment="1">
      <alignment horizontal="centerContinuous" vertical="center"/>
      <protection/>
    </xf>
    <xf numFmtId="178" fontId="3" fillId="18" borderId="9" xfId="51" applyNumberFormat="1" applyFont="1" applyFill="1" applyBorder="1" applyAlignment="1" applyProtection="1">
      <alignment horizontal="center" vertical="center" wrapText="1"/>
      <protection/>
    </xf>
    <xf numFmtId="178" fontId="3" fillId="18" borderId="10" xfId="51" applyNumberFormat="1" applyFont="1" applyFill="1" applyBorder="1" applyAlignment="1" applyProtection="1">
      <alignment horizontal="center" vertical="center" wrapText="1"/>
      <protection/>
    </xf>
    <xf numFmtId="178" fontId="3" fillId="18" borderId="11" xfId="51" applyNumberFormat="1" applyFont="1" applyFill="1" applyBorder="1" applyAlignment="1" applyProtection="1">
      <alignment horizontal="center" vertical="center" wrapText="1"/>
      <protection/>
    </xf>
    <xf numFmtId="179" fontId="3" fillId="18" borderId="0" xfId="51" applyNumberFormat="1" applyFont="1" applyFill="1" applyAlignment="1">
      <alignment vertical="center"/>
      <protection/>
    </xf>
    <xf numFmtId="0" fontId="3" fillId="18" borderId="21" xfId="51" applyFont="1" applyFill="1" applyBorder="1" applyAlignment="1">
      <alignment horizontal="centerContinuous" vertical="center"/>
      <protection/>
    </xf>
    <xf numFmtId="178" fontId="3" fillId="18" borderId="11" xfId="51" applyNumberFormat="1" applyFont="1" applyFill="1" applyBorder="1" applyAlignment="1" applyProtection="1">
      <alignment horizontal="right" vertical="center" wrapText="1"/>
      <protection/>
    </xf>
    <xf numFmtId="178" fontId="3" fillId="18" borderId="9" xfId="51" applyNumberFormat="1" applyFont="1" applyFill="1" applyBorder="1" applyAlignment="1" applyProtection="1">
      <alignment horizontal="right" vertical="center" wrapText="1"/>
      <protection/>
    </xf>
    <xf numFmtId="0" fontId="2" fillId="18" borderId="0" xfId="51" applyFont="1" applyFill="1" applyAlignment="1">
      <alignment horizontal="right" vertical="center" wrapText="1"/>
      <protection/>
    </xf>
    <xf numFmtId="0" fontId="2" fillId="18" borderId="17" xfId="51" applyFont="1" applyFill="1" applyBorder="1" applyAlignment="1">
      <alignment horizontal="left" vertical="center" wrapText="1"/>
      <protection/>
    </xf>
    <xf numFmtId="178" fontId="2" fillId="18" borderId="9" xfId="51" applyNumberFormat="1" applyFont="1" applyFill="1" applyBorder="1" applyAlignment="1" applyProtection="1">
      <alignment horizontal="right" vertical="center" wrapText="1"/>
      <protection/>
    </xf>
    <xf numFmtId="178" fontId="2" fillId="18" borderId="10" xfId="51" applyNumberFormat="1" applyFont="1" applyFill="1" applyBorder="1" applyAlignment="1" applyProtection="1">
      <alignment horizontal="right" vertical="center" wrapText="1"/>
      <protection/>
    </xf>
    <xf numFmtId="178" fontId="2" fillId="18" borderId="11" xfId="51" applyNumberFormat="1" applyFont="1" applyFill="1" applyBorder="1" applyAlignment="1" applyProtection="1">
      <alignment horizontal="right" vertical="center" wrapText="1"/>
      <protection/>
    </xf>
    <xf numFmtId="0" fontId="2" fillId="18" borderId="0" xfId="53" applyFill="1">
      <alignment vertical="center"/>
      <protection/>
    </xf>
    <xf numFmtId="0" fontId="3" fillId="18" borderId="0" xfId="53" applyFont="1" applyFill="1" applyAlignment="1">
      <alignment horizontal="centerContinuous" vertical="center"/>
      <protection/>
    </xf>
    <xf numFmtId="0" fontId="3" fillId="18" borderId="0" xfId="53" applyFont="1" applyFill="1" applyAlignment="1">
      <alignment horizontal="right" vertical="center" wrapText="1"/>
      <protection/>
    </xf>
    <xf numFmtId="0" fontId="3" fillId="18" borderId="0" xfId="53" applyFont="1" applyFill="1" applyAlignment="1">
      <alignment horizontal="left" vertical="center" wrapText="1"/>
      <protection/>
    </xf>
    <xf numFmtId="0" fontId="3" fillId="18" borderId="9" xfId="53" applyFont="1" applyFill="1" applyBorder="1" applyAlignment="1">
      <alignment horizontal="center" vertical="center" wrapText="1"/>
      <protection/>
    </xf>
    <xf numFmtId="176" fontId="3" fillId="18" borderId="9" xfId="53" applyNumberFormat="1" applyFont="1" applyFill="1" applyBorder="1" applyAlignment="1" applyProtection="1">
      <alignment horizontal="center" vertical="center" wrapText="1"/>
      <protection/>
    </xf>
    <xf numFmtId="176" fontId="3" fillId="18" borderId="10" xfId="53" applyNumberFormat="1" applyFont="1" applyFill="1" applyBorder="1" applyAlignment="1" applyProtection="1">
      <alignment horizontal="center" vertical="center" wrapText="1"/>
      <protection/>
    </xf>
    <xf numFmtId="176" fontId="3" fillId="18" borderId="11" xfId="53" applyNumberFormat="1" applyFont="1" applyFill="1" applyBorder="1" applyAlignment="1" applyProtection="1">
      <alignment horizontal="right" vertical="center" wrapText="1"/>
      <protection/>
    </xf>
    <xf numFmtId="0" fontId="3" fillId="18" borderId="0" xfId="53" applyFont="1" applyFill="1" applyAlignment="1">
      <alignment horizontal="right" vertical="top"/>
      <protection/>
    </xf>
    <xf numFmtId="0" fontId="3" fillId="18" borderId="0" xfId="53" applyFont="1" applyFill="1" applyAlignment="1">
      <alignment horizontal="center" vertical="center" wrapText="1"/>
      <protection/>
    </xf>
    <xf numFmtId="0" fontId="3" fillId="18" borderId="17" xfId="53" applyFont="1" applyFill="1" applyBorder="1" applyAlignment="1">
      <alignment horizontal="left" vertical="center" wrapText="1"/>
      <protection/>
    </xf>
    <xf numFmtId="176" fontId="3" fillId="18" borderId="9" xfId="53" applyNumberFormat="1" applyFont="1" applyFill="1" applyBorder="1" applyAlignment="1" applyProtection="1">
      <alignment horizontal="right" vertical="center" wrapText="1"/>
      <protection/>
    </xf>
    <xf numFmtId="0" fontId="2" fillId="18" borderId="0" xfId="54" applyFill="1">
      <alignment vertical="center"/>
      <protection/>
    </xf>
    <xf numFmtId="0" fontId="3" fillId="18" borderId="0" xfId="54" applyFont="1" applyFill="1" applyAlignment="1">
      <alignment horizontal="centerContinuous" vertical="center"/>
      <protection/>
    </xf>
    <xf numFmtId="0" fontId="3" fillId="18" borderId="0" xfId="54" applyFont="1" applyFill="1" applyAlignment="1">
      <alignment horizontal="right" vertical="center"/>
      <protection/>
    </xf>
    <xf numFmtId="0" fontId="3" fillId="18" borderId="17" xfId="54" applyFont="1" applyFill="1" applyBorder="1" applyAlignment="1">
      <alignment horizontal="left" vertical="center" wrapText="1"/>
      <protection/>
    </xf>
    <xf numFmtId="0" fontId="3" fillId="18" borderId="9" xfId="54" applyFont="1" applyFill="1" applyBorder="1" applyAlignment="1">
      <alignment horizontal="center" vertical="center" wrapText="1"/>
      <protection/>
    </xf>
    <xf numFmtId="181" fontId="3" fillId="18" borderId="9" xfId="54" applyNumberFormat="1" applyFont="1" applyFill="1" applyBorder="1" applyAlignment="1" applyProtection="1">
      <alignment horizontal="right" vertical="center" wrapText="1"/>
      <protection/>
    </xf>
    <xf numFmtId="181" fontId="3" fillId="18" borderId="10" xfId="54" applyNumberFormat="1" applyFont="1" applyFill="1" applyBorder="1" applyAlignment="1" applyProtection="1">
      <alignment horizontal="right" vertical="center" wrapText="1"/>
      <protection/>
    </xf>
    <xf numFmtId="181" fontId="3" fillId="18" borderId="11" xfId="54" applyNumberFormat="1" applyFont="1" applyFill="1" applyBorder="1" applyAlignment="1" applyProtection="1">
      <alignment horizontal="right" vertical="center" wrapText="1"/>
      <protection/>
    </xf>
    <xf numFmtId="0" fontId="3" fillId="18" borderId="0" xfId="54" applyFont="1" applyFill="1" applyAlignment="1">
      <alignment horizontal="center" vertical="center"/>
      <protection/>
    </xf>
    <xf numFmtId="49" fontId="2" fillId="18" borderId="0" xfId="0" applyNumberFormat="1" applyFont="1" applyFill="1" applyAlignment="1" applyProtection="1">
      <alignment horizontal="right" vertical="top"/>
      <protection/>
    </xf>
    <xf numFmtId="177" fontId="3" fillId="18" borderId="9" xfId="0" applyNumberFormat="1" applyFont="1" applyFill="1" applyBorder="1" applyAlignment="1">
      <alignment horizontal="right" vertical="center" wrapText="1"/>
    </xf>
    <xf numFmtId="0" fontId="3" fillId="18" borderId="9" xfId="57" applyFont="1" applyFill="1" applyBorder="1">
      <alignment vertical="center"/>
      <protection/>
    </xf>
    <xf numFmtId="0" fontId="11" fillId="18" borderId="0" xfId="0" applyNumberFormat="1" applyFont="1" applyFill="1" applyAlignment="1" applyProtection="1">
      <alignment horizontal="center" vertical="center"/>
      <protection/>
    </xf>
    <xf numFmtId="0" fontId="3" fillId="18" borderId="17" xfId="0" applyNumberFormat="1" applyFont="1" applyFill="1" applyBorder="1" applyAlignment="1" applyProtection="1">
      <alignment vertical="center"/>
      <protection/>
    </xf>
    <xf numFmtId="0" fontId="5" fillId="18" borderId="9" xfId="0" applyNumberFormat="1" applyFont="1" applyFill="1" applyBorder="1" applyAlignment="1" applyProtection="1">
      <alignment horizontal="center" vertical="center"/>
      <protection/>
    </xf>
    <xf numFmtId="0" fontId="2" fillId="18" borderId="18" xfId="0" applyNumberFormat="1" applyFont="1" applyFill="1" applyBorder="1" applyAlignment="1" applyProtection="1">
      <alignment horizontal="left" vertical="center"/>
      <protection/>
    </xf>
    <xf numFmtId="0" fontId="6" fillId="18" borderId="0" xfId="54" applyNumberFormat="1" applyFont="1" applyFill="1" applyAlignment="1" applyProtection="1">
      <alignment horizontal="center" vertical="center"/>
      <protection/>
    </xf>
    <xf numFmtId="0" fontId="3" fillId="18" borderId="0" xfId="54" applyFont="1" applyFill="1" applyAlignment="1">
      <alignment horizontal="left" vertical="center" wrapText="1"/>
      <protection/>
    </xf>
    <xf numFmtId="0" fontId="3" fillId="18" borderId="17" xfId="54" applyNumberFormat="1" applyFont="1" applyFill="1" applyBorder="1" applyAlignment="1" applyProtection="1">
      <alignment horizontal="right" vertical="center" wrapText="1"/>
      <protection/>
    </xf>
    <xf numFmtId="0" fontId="3" fillId="18" borderId="9" xfId="54" applyNumberFormat="1" applyFont="1" applyFill="1" applyBorder="1" applyAlignment="1" applyProtection="1">
      <alignment horizontal="center" vertical="center" wrapText="1"/>
      <protection/>
    </xf>
    <xf numFmtId="0" fontId="3" fillId="18" borderId="9" xfId="54" applyFont="1" applyFill="1" applyBorder="1" applyAlignment="1">
      <alignment horizontal="center" vertical="center" wrapText="1"/>
      <protection/>
    </xf>
    <xf numFmtId="0" fontId="3" fillId="18" borderId="16" xfId="54" applyFont="1" applyFill="1" applyBorder="1" applyAlignment="1">
      <alignment horizontal="center" vertical="center" wrapText="1"/>
      <protection/>
    </xf>
    <xf numFmtId="0" fontId="2" fillId="18" borderId="16" xfId="54" applyNumberFormat="1" applyFont="1" applyFill="1" applyBorder="1" applyAlignment="1" applyProtection="1">
      <alignment vertical="center"/>
      <protection/>
    </xf>
    <xf numFmtId="0" fontId="2" fillId="18" borderId="9" xfId="54" applyNumberFormat="1" applyFont="1" applyFill="1" applyBorder="1" applyAlignment="1" applyProtection="1">
      <alignment vertical="center"/>
      <protection/>
    </xf>
    <xf numFmtId="0" fontId="6" fillId="18" borderId="0" xfId="53" applyNumberFormat="1" applyFont="1" applyFill="1" applyAlignment="1" applyProtection="1">
      <alignment horizontal="center" vertical="center"/>
      <protection/>
    </xf>
    <xf numFmtId="0" fontId="3" fillId="18" borderId="0" xfId="53" applyFont="1" applyFill="1" applyAlignment="1">
      <alignment horizontal="left" vertical="center" wrapText="1"/>
      <protection/>
    </xf>
    <xf numFmtId="0" fontId="3" fillId="18" borderId="17" xfId="53" applyNumberFormat="1" applyFont="1" applyFill="1" applyBorder="1" applyAlignment="1" applyProtection="1">
      <alignment horizontal="right" vertical="center"/>
      <protection/>
    </xf>
    <xf numFmtId="0" fontId="3" fillId="18" borderId="16" xfId="53" applyFont="1" applyFill="1" applyBorder="1" applyAlignment="1">
      <alignment horizontal="center" vertical="center" wrapText="1"/>
      <protection/>
    </xf>
    <xf numFmtId="0" fontId="3" fillId="18" borderId="16" xfId="53" applyNumberFormat="1" applyFont="1" applyFill="1" applyBorder="1" applyAlignment="1" applyProtection="1">
      <alignment horizontal="center" vertical="center" wrapText="1"/>
      <protection/>
    </xf>
    <xf numFmtId="0" fontId="3" fillId="18" borderId="9" xfId="53" applyNumberFormat="1" applyFont="1" applyFill="1" applyBorder="1" applyAlignment="1" applyProtection="1">
      <alignment horizontal="center" vertical="center" wrapText="1"/>
      <protection/>
    </xf>
    <xf numFmtId="49" fontId="3" fillId="18" borderId="16" xfId="53" applyNumberFormat="1" applyFont="1" applyFill="1" applyBorder="1" applyAlignment="1" applyProtection="1">
      <alignment horizontal="center" vertical="center" wrapText="1"/>
      <protection/>
    </xf>
    <xf numFmtId="49" fontId="3" fillId="18" borderId="9" xfId="53" applyNumberFormat="1" applyFont="1" applyFill="1" applyBorder="1" applyAlignment="1" applyProtection="1">
      <alignment horizontal="center" vertical="center" wrapText="1"/>
      <protection/>
    </xf>
    <xf numFmtId="0" fontId="3" fillId="18" borderId="22" xfId="53" applyFont="1" applyFill="1" applyBorder="1" applyAlignment="1">
      <alignment horizontal="center" vertical="center" wrapText="1"/>
      <protection/>
    </xf>
    <xf numFmtId="0" fontId="3" fillId="18" borderId="9" xfId="53" applyFont="1" applyFill="1" applyBorder="1" applyAlignment="1">
      <alignment horizontal="center" vertical="center" wrapText="1"/>
      <protection/>
    </xf>
    <xf numFmtId="0" fontId="3" fillId="18" borderId="22" xfId="53" applyNumberFormat="1" applyFont="1" applyFill="1" applyBorder="1" applyAlignment="1" applyProtection="1">
      <alignment horizontal="center" vertical="center"/>
      <protection/>
    </xf>
    <xf numFmtId="0" fontId="3" fillId="18" borderId="11" xfId="53" applyNumberFormat="1" applyFont="1" applyFill="1" applyBorder="1" applyAlignment="1" applyProtection="1">
      <alignment horizontal="center" vertical="center"/>
      <protection/>
    </xf>
    <xf numFmtId="0" fontId="3" fillId="18" borderId="16" xfId="53" applyNumberFormat="1" applyFont="1" applyFill="1" applyBorder="1" applyAlignment="1" applyProtection="1">
      <alignment horizontal="center" vertical="center"/>
      <protection/>
    </xf>
    <xf numFmtId="0" fontId="3" fillId="18" borderId="9" xfId="53" applyNumberFormat="1" applyFont="1" applyFill="1" applyBorder="1" applyAlignment="1" applyProtection="1">
      <alignment horizontal="center" vertical="center"/>
      <protection/>
    </xf>
    <xf numFmtId="0" fontId="6" fillId="18" borderId="0" xfId="51" applyNumberFormat="1" applyFont="1" applyFill="1" applyAlignment="1" applyProtection="1">
      <alignment horizontal="center" vertical="center"/>
      <protection/>
    </xf>
    <xf numFmtId="49" fontId="3" fillId="18" borderId="0" xfId="51" applyNumberFormat="1" applyFont="1" applyFill="1" applyAlignment="1">
      <alignment horizontal="left" vertical="center"/>
      <protection/>
    </xf>
    <xf numFmtId="0" fontId="3" fillId="18" borderId="17" xfId="51" applyNumberFormat="1" applyFont="1" applyFill="1" applyBorder="1" applyAlignment="1" applyProtection="1">
      <alignment horizontal="right" vertical="center"/>
      <protection/>
    </xf>
    <xf numFmtId="0" fontId="3" fillId="18" borderId="9" xfId="51" applyNumberFormat="1" applyFont="1" applyFill="1" applyBorder="1" applyAlignment="1" applyProtection="1">
      <alignment horizontal="center" vertical="center"/>
      <protection/>
    </xf>
    <xf numFmtId="0" fontId="3" fillId="18" borderId="11" xfId="51" applyNumberFormat="1" applyFont="1" applyFill="1" applyBorder="1" applyAlignment="1" applyProtection="1">
      <alignment horizontal="center" vertical="center"/>
      <protection/>
    </xf>
    <xf numFmtId="0" fontId="3" fillId="18" borderId="9" xfId="51" applyNumberFormat="1" applyFont="1" applyFill="1" applyBorder="1" applyAlignment="1" applyProtection="1">
      <alignment horizontal="center" vertical="center" wrapText="1"/>
      <protection/>
    </xf>
    <xf numFmtId="0" fontId="3" fillId="18" borderId="19" xfId="51" applyFont="1" applyFill="1" applyBorder="1" applyAlignment="1">
      <alignment horizontal="center" vertical="center" wrapText="1"/>
      <protection/>
    </xf>
    <xf numFmtId="0" fontId="3" fillId="18" borderId="14" xfId="51" applyFont="1" applyFill="1" applyBorder="1" applyAlignment="1">
      <alignment horizontal="center" vertical="center" wrapText="1"/>
      <protection/>
    </xf>
    <xf numFmtId="0" fontId="3" fillId="18" borderId="16" xfId="51" applyFont="1" applyFill="1" applyBorder="1" applyAlignment="1">
      <alignment vertical="center" wrapText="1"/>
      <protection/>
    </xf>
    <xf numFmtId="0" fontId="3" fillId="18" borderId="11" xfId="51" applyNumberFormat="1" applyFont="1" applyFill="1" applyBorder="1" applyAlignment="1" applyProtection="1">
      <alignment horizontal="center" vertical="center" wrapText="1"/>
      <protection/>
    </xf>
    <xf numFmtId="0" fontId="3" fillId="18" borderId="16" xfId="51" applyNumberFormat="1" applyFont="1" applyFill="1" applyBorder="1" applyAlignment="1" applyProtection="1">
      <alignment horizontal="center" vertical="center" wrapText="1"/>
      <protection/>
    </xf>
    <xf numFmtId="179" fontId="3" fillId="18" borderId="16" xfId="51" applyNumberFormat="1" applyFont="1" applyFill="1" applyBorder="1" applyAlignment="1" applyProtection="1">
      <alignment horizontal="center" vertical="center" wrapText="1"/>
      <protection/>
    </xf>
    <xf numFmtId="179" fontId="3" fillId="18" borderId="9" xfId="51" applyNumberFormat="1" applyFont="1" applyFill="1" applyBorder="1" applyAlignment="1" applyProtection="1">
      <alignment horizontal="center" vertical="center" wrapText="1"/>
      <protection/>
    </xf>
    <xf numFmtId="0" fontId="3" fillId="18" borderId="19" xfId="51" applyNumberFormat="1" applyFont="1" applyFill="1" applyBorder="1" applyAlignment="1" applyProtection="1">
      <alignment horizontal="center" vertical="center" wrapText="1"/>
      <protection/>
    </xf>
    <xf numFmtId="0" fontId="2" fillId="18" borderId="12" xfId="51" applyFont="1" applyFill="1" applyBorder="1" applyAlignment="1">
      <alignment horizontal="center" vertical="center" wrapText="1"/>
      <protection/>
    </xf>
    <xf numFmtId="0" fontId="2" fillId="18" borderId="12" xfId="51" applyFont="1" applyFill="1" applyBorder="1" applyAlignment="1" applyProtection="1">
      <alignment horizontal="center" vertical="center" wrapText="1"/>
      <protection locked="0"/>
    </xf>
    <xf numFmtId="0" fontId="2" fillId="18" borderId="9" xfId="51" applyFont="1" applyFill="1" applyBorder="1" applyAlignment="1">
      <alignment horizontal="center" vertical="center" wrapText="1"/>
      <protection/>
    </xf>
    <xf numFmtId="0" fontId="2" fillId="18" borderId="16" xfId="51" applyFont="1" applyFill="1" applyBorder="1" applyAlignment="1">
      <alignment horizontal="center" vertical="center" wrapText="1"/>
      <protection/>
    </xf>
    <xf numFmtId="0" fontId="6" fillId="18" borderId="0" xfId="0" applyFont="1" applyFill="1" applyAlignment="1">
      <alignment horizontal="center" vertical="center"/>
    </xf>
    <xf numFmtId="0" fontId="3" fillId="18" borderId="0" xfId="0" applyFont="1" applyFill="1" applyAlignment="1">
      <alignment horizontal="left" vertical="center"/>
    </xf>
    <xf numFmtId="0" fontId="3" fillId="18" borderId="17" xfId="0" applyFont="1" applyFill="1" applyBorder="1" applyAlignment="1">
      <alignment horizontal="right" vertical="center"/>
    </xf>
    <xf numFmtId="0" fontId="3" fillId="18" borderId="11"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19"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6" fillId="18" borderId="0" xfId="55" applyNumberFormat="1" applyFont="1" applyFill="1" applyAlignment="1" applyProtection="1">
      <alignment horizontal="center" vertical="center" wrapText="1"/>
      <protection/>
    </xf>
    <xf numFmtId="0" fontId="3" fillId="18" borderId="0" xfId="55" applyFont="1" applyFill="1" applyAlignment="1">
      <alignment horizontal="left" vertical="center" wrapText="1"/>
      <protection/>
    </xf>
    <xf numFmtId="0" fontId="3" fillId="18" borderId="17" xfId="55" applyNumberFormat="1" applyFont="1" applyFill="1" applyBorder="1" applyAlignment="1" applyProtection="1">
      <alignment horizontal="right" vertical="center" wrapText="1"/>
      <protection/>
    </xf>
    <xf numFmtId="0" fontId="3" fillId="18" borderId="16" xfId="55" applyFont="1" applyFill="1" applyBorder="1" applyAlignment="1">
      <alignment horizontal="center" vertical="center" wrapText="1"/>
      <protection/>
    </xf>
    <xf numFmtId="0" fontId="3" fillId="18" borderId="16" xfId="55" applyNumberFormat="1" applyFont="1" applyFill="1" applyBorder="1" applyAlignment="1" applyProtection="1">
      <alignment horizontal="center" vertical="center"/>
      <protection/>
    </xf>
    <xf numFmtId="0" fontId="3" fillId="18" borderId="9" xfId="55" applyNumberFormat="1" applyFont="1" applyFill="1" applyBorder="1" applyAlignment="1" applyProtection="1">
      <alignment horizontal="center" vertical="center"/>
      <protection/>
    </xf>
    <xf numFmtId="0" fontId="3" fillId="18" borderId="9" xfId="55" applyNumberFormat="1" applyFont="1" applyFill="1" applyBorder="1" applyAlignment="1" applyProtection="1">
      <alignment horizontal="center" vertical="center" wrapText="1"/>
      <protection/>
    </xf>
    <xf numFmtId="0" fontId="3" fillId="18" borderId="16" xfId="55" applyNumberFormat="1" applyFont="1" applyFill="1" applyBorder="1" applyAlignment="1" applyProtection="1">
      <alignment horizontal="center" vertical="center" wrapText="1"/>
      <protection/>
    </xf>
    <xf numFmtId="0" fontId="2" fillId="18" borderId="9" xfId="58" applyFont="1" applyFill="1" applyBorder="1" applyAlignment="1">
      <alignment horizontal="center" vertical="center" wrapText="1"/>
      <protection/>
    </xf>
    <xf numFmtId="0" fontId="2" fillId="18" borderId="19" xfId="58" applyFont="1" applyFill="1" applyBorder="1" applyAlignment="1">
      <alignment horizontal="center" vertical="center" wrapText="1"/>
      <protection/>
    </xf>
    <xf numFmtId="0" fontId="2" fillId="18" borderId="14" xfId="58" applyFont="1" applyFill="1" applyBorder="1" applyAlignment="1">
      <alignment horizontal="center" vertical="center" wrapText="1"/>
      <protection/>
    </xf>
    <xf numFmtId="0" fontId="2" fillId="18" borderId="16" xfId="58" applyFont="1" applyFill="1" applyBorder="1" applyAlignment="1">
      <alignment horizontal="center" vertical="center" wrapText="1"/>
      <protection/>
    </xf>
    <xf numFmtId="0" fontId="6" fillId="18" borderId="0" xfId="0" applyFont="1" applyFill="1" applyAlignment="1">
      <alignment horizontal="center"/>
    </xf>
    <xf numFmtId="0" fontId="0" fillId="18" borderId="0" xfId="0" applyFill="1" applyAlignment="1">
      <alignment horizontal="left"/>
    </xf>
    <xf numFmtId="0" fontId="3" fillId="18" borderId="17" xfId="0" applyFont="1" applyFill="1" applyBorder="1" applyAlignment="1">
      <alignment horizontal="right"/>
    </xf>
    <xf numFmtId="0" fontId="3" fillId="18" borderId="9" xfId="0" applyFont="1" applyFill="1" applyBorder="1" applyAlignment="1">
      <alignment horizontal="center" vertical="center"/>
    </xf>
    <xf numFmtId="0" fontId="3" fillId="18" borderId="9" xfId="0" applyNumberFormat="1" applyFont="1" applyFill="1" applyBorder="1" applyAlignment="1">
      <alignment horizontal="center" vertical="center" wrapText="1"/>
    </xf>
    <xf numFmtId="0" fontId="3" fillId="18" borderId="0" xfId="46" applyNumberFormat="1" applyFont="1" applyFill="1" applyAlignment="1" applyProtection="1">
      <alignment horizontal="center" vertical="center" wrapText="1"/>
      <protection/>
    </xf>
    <xf numFmtId="0" fontId="6" fillId="18" borderId="0" xfId="46" applyNumberFormat="1" applyFont="1" applyFill="1" applyAlignment="1" applyProtection="1">
      <alignment horizontal="center" vertical="center" wrapText="1"/>
      <protection/>
    </xf>
    <xf numFmtId="0" fontId="3" fillId="18" borderId="0" xfId="46" applyFont="1" applyFill="1" applyAlignment="1">
      <alignment horizontal="left" vertical="center" wrapText="1"/>
      <protection/>
    </xf>
    <xf numFmtId="0" fontId="2" fillId="18" borderId="17" xfId="46" applyNumberFormat="1" applyFont="1" applyFill="1" applyBorder="1" applyAlignment="1" applyProtection="1">
      <alignment horizontal="center" vertical="center"/>
      <protection/>
    </xf>
    <xf numFmtId="0" fontId="3" fillId="18" borderId="16" xfId="46" applyFont="1" applyFill="1" applyBorder="1" applyAlignment="1">
      <alignment horizontal="center" vertical="center" wrapText="1"/>
      <protection/>
    </xf>
    <xf numFmtId="0" fontId="3" fillId="18" borderId="9" xfId="46" applyNumberFormat="1" applyFont="1" applyFill="1" applyBorder="1" applyAlignment="1" applyProtection="1">
      <alignment horizontal="center" vertical="center" wrapText="1"/>
      <protection/>
    </xf>
    <xf numFmtId="0" fontId="3" fillId="18" borderId="16" xfId="46" applyNumberFormat="1" applyFont="1" applyFill="1" applyBorder="1" applyAlignment="1" applyProtection="1">
      <alignment horizontal="center" vertical="center" wrapText="1"/>
      <protection/>
    </xf>
    <xf numFmtId="0" fontId="2" fillId="18" borderId="9" xfId="46" applyNumberFormat="1" applyFont="1" applyFill="1" applyBorder="1" applyAlignment="1" applyProtection="1">
      <alignment horizontal="center" vertical="center"/>
      <protection/>
    </xf>
    <xf numFmtId="0" fontId="0" fillId="18" borderId="17" xfId="0" applyFill="1" applyBorder="1" applyAlignment="1">
      <alignment horizontal="right"/>
    </xf>
    <xf numFmtId="0" fontId="6" fillId="18" borderId="0" xfId="49" applyNumberFormat="1" applyFont="1" applyFill="1" applyAlignment="1" applyProtection="1">
      <alignment horizontal="center" vertical="center"/>
      <protection/>
    </xf>
    <xf numFmtId="0" fontId="3" fillId="18" borderId="0" xfId="49" applyFont="1" applyFill="1" applyAlignment="1">
      <alignment horizontal="left" vertical="center"/>
      <protection/>
    </xf>
    <xf numFmtId="0" fontId="3" fillId="18" borderId="17" xfId="49" applyNumberFormat="1" applyFont="1" applyFill="1" applyBorder="1" applyAlignment="1" applyProtection="1">
      <alignment horizontal="right" vertical="center"/>
      <protection/>
    </xf>
    <xf numFmtId="0" fontId="3" fillId="18" borderId="9" xfId="49" applyFont="1" applyFill="1" applyBorder="1" applyAlignment="1">
      <alignment horizontal="center" vertical="center" wrapText="1"/>
      <protection/>
    </xf>
    <xf numFmtId="0" fontId="3" fillId="18" borderId="9" xfId="49" applyNumberFormat="1" applyFont="1" applyFill="1" applyBorder="1" applyAlignment="1" applyProtection="1">
      <alignment horizontal="center" vertical="center" wrapText="1"/>
      <protection/>
    </xf>
    <xf numFmtId="0" fontId="3" fillId="18" borderId="9" xfId="49" applyNumberFormat="1" applyFont="1" applyFill="1" applyBorder="1" applyAlignment="1" applyProtection="1">
      <alignment horizontal="center" vertical="center"/>
      <protection/>
    </xf>
    <xf numFmtId="0" fontId="10" fillId="18" borderId="0" xfId="0" applyNumberFormat="1" applyFont="1" applyFill="1" applyAlignment="1" applyProtection="1">
      <alignment horizontal="center" vertical="center"/>
      <protection/>
    </xf>
    <xf numFmtId="0" fontId="5" fillId="18" borderId="17" xfId="0" applyNumberFormat="1" applyFont="1" applyFill="1" applyBorder="1" applyAlignment="1" applyProtection="1">
      <alignment vertical="center"/>
      <protection/>
    </xf>
    <xf numFmtId="0" fontId="2" fillId="18" borderId="18" xfId="0" applyNumberFormat="1" applyFont="1" applyFill="1" applyBorder="1" applyAlignment="1" applyProtection="1">
      <alignment horizontal="left"/>
      <protection/>
    </xf>
    <xf numFmtId="0" fontId="6" fillId="18" borderId="0" xfId="48" applyNumberFormat="1" applyFont="1" applyFill="1" applyAlignment="1" applyProtection="1">
      <alignment horizontal="center" vertical="center"/>
      <protection/>
    </xf>
    <xf numFmtId="0" fontId="3" fillId="18" borderId="9" xfId="48" applyNumberFormat="1" applyFont="1" applyFill="1" applyBorder="1" applyAlignment="1" applyProtection="1">
      <alignment horizontal="center" vertical="center" wrapText="1"/>
      <protection/>
    </xf>
    <xf numFmtId="0" fontId="3" fillId="18" borderId="19" xfId="48" applyNumberFormat="1" applyFont="1" applyFill="1" applyBorder="1" applyAlignment="1" applyProtection="1">
      <alignment horizontal="center" vertical="center" wrapText="1"/>
      <protection/>
    </xf>
    <xf numFmtId="0" fontId="3" fillId="18" borderId="14" xfId="48" applyNumberFormat="1" applyFont="1" applyFill="1" applyBorder="1" applyAlignment="1" applyProtection="1">
      <alignment horizontal="center" vertical="center" wrapText="1"/>
      <protection/>
    </xf>
    <xf numFmtId="0" fontId="3" fillId="18" borderId="16" xfId="48" applyNumberFormat="1" applyFont="1" applyFill="1" applyBorder="1" applyAlignment="1" applyProtection="1">
      <alignment horizontal="center" vertical="center" wrapText="1"/>
      <protection/>
    </xf>
    <xf numFmtId="0" fontId="3" fillId="18" borderId="17" xfId="48" applyFont="1" applyFill="1" applyBorder="1" applyAlignment="1">
      <alignment horizontal="right" vertical="center" wrapText="1"/>
      <protection/>
    </xf>
    <xf numFmtId="0" fontId="3" fillId="18" borderId="11" xfId="48" applyFont="1" applyFill="1" applyBorder="1" applyAlignment="1">
      <alignment horizontal="center" vertical="center"/>
      <protection/>
    </xf>
    <xf numFmtId="0" fontId="3" fillId="18" borderId="10" xfId="48" applyFont="1" applyFill="1" applyBorder="1" applyAlignment="1">
      <alignment horizontal="center" vertical="center"/>
      <protection/>
    </xf>
    <xf numFmtId="0" fontId="3" fillId="18" borderId="12" xfId="48" applyFont="1" applyFill="1" applyBorder="1" applyAlignment="1">
      <alignment horizontal="center" vertical="center"/>
      <protection/>
    </xf>
    <xf numFmtId="0" fontId="6" fillId="18" borderId="0" xfId="52" applyNumberFormat="1" applyFont="1" applyFill="1" applyAlignment="1" applyProtection="1">
      <alignment horizontal="center" vertical="center" wrapText="1"/>
      <protection/>
    </xf>
    <xf numFmtId="0" fontId="3" fillId="18" borderId="0" xfId="52" applyFont="1" applyFill="1" applyAlignment="1">
      <alignment horizontal="center" vertical="center" wrapText="1"/>
      <protection/>
    </xf>
    <xf numFmtId="0" fontId="3" fillId="18" borderId="17" xfId="52" applyNumberFormat="1" applyFont="1" applyFill="1" applyBorder="1" applyAlignment="1" applyProtection="1">
      <alignment horizontal="right" vertical="center" wrapText="1"/>
      <protection/>
    </xf>
    <xf numFmtId="0" fontId="3" fillId="18" borderId="16" xfId="52" applyFont="1" applyFill="1" applyBorder="1" applyAlignment="1">
      <alignment horizontal="center" vertical="center" wrapText="1"/>
      <protection/>
    </xf>
    <xf numFmtId="0" fontId="3" fillId="18" borderId="16" xfId="52" applyNumberFormat="1" applyFont="1" applyFill="1" applyBorder="1" applyAlignment="1" applyProtection="1">
      <alignment horizontal="center" vertical="center"/>
      <protection/>
    </xf>
    <xf numFmtId="0" fontId="3" fillId="18" borderId="9" xfId="52" applyNumberFormat="1" applyFont="1" applyFill="1" applyBorder="1" applyAlignment="1" applyProtection="1">
      <alignment horizontal="center" vertical="center"/>
      <protection/>
    </xf>
    <xf numFmtId="0" fontId="3" fillId="18" borderId="9" xfId="52" applyNumberFormat="1" applyFont="1" applyFill="1" applyBorder="1" applyAlignment="1" applyProtection="1">
      <alignment horizontal="center" vertical="center" wrapText="1"/>
      <protection/>
    </xf>
    <xf numFmtId="0" fontId="3" fillId="18" borderId="16" xfId="52" applyNumberFormat="1" applyFont="1" applyFill="1" applyBorder="1" applyAlignment="1" applyProtection="1">
      <alignment horizontal="center" vertical="center" wrapText="1"/>
      <protection/>
    </xf>
    <xf numFmtId="0" fontId="0" fillId="18" borderId="0" xfId="0" applyFill="1" applyAlignment="1">
      <alignment horizontal="center"/>
    </xf>
    <xf numFmtId="0" fontId="3" fillId="18" borderId="0" xfId="41" applyNumberFormat="1" applyFont="1" applyFill="1" applyAlignment="1" applyProtection="1">
      <alignment horizontal="right" vertical="center" wrapText="1"/>
      <protection/>
    </xf>
    <xf numFmtId="0" fontId="6" fillId="18" borderId="0" xfId="41" applyNumberFormat="1" applyFont="1" applyFill="1" applyAlignment="1" applyProtection="1">
      <alignment horizontal="center" vertical="center"/>
      <protection/>
    </xf>
    <xf numFmtId="0" fontId="3" fillId="18" borderId="0" xfId="41" applyFont="1" applyFill="1" applyAlignment="1">
      <alignment horizontal="center" vertical="center" wrapText="1"/>
      <protection/>
    </xf>
    <xf numFmtId="0" fontId="3" fillId="18" borderId="17" xfId="41" applyNumberFormat="1" applyFont="1" applyFill="1" applyBorder="1" applyAlignment="1" applyProtection="1">
      <alignment horizontal="right" vertical="center" wrapText="1"/>
      <protection/>
    </xf>
    <xf numFmtId="0" fontId="3" fillId="18" borderId="16" xfId="41" applyFont="1" applyFill="1" applyBorder="1" applyAlignment="1">
      <alignment horizontal="center" vertical="center" wrapText="1"/>
      <protection/>
    </xf>
    <xf numFmtId="0" fontId="3" fillId="18" borderId="9" xfId="41" applyNumberFormat="1" applyFont="1" applyFill="1" applyBorder="1" applyAlignment="1" applyProtection="1">
      <alignment horizontal="center" vertical="center" wrapText="1"/>
      <protection/>
    </xf>
    <xf numFmtId="0" fontId="3" fillId="18" borderId="16" xfId="41" applyNumberFormat="1" applyFont="1" applyFill="1" applyBorder="1" applyAlignment="1" applyProtection="1">
      <alignment horizontal="center" vertical="center" wrapText="1"/>
      <protection/>
    </xf>
    <xf numFmtId="0" fontId="6" fillId="18" borderId="0" xfId="40" applyNumberFormat="1" applyFont="1" applyFill="1" applyAlignment="1" applyProtection="1">
      <alignment horizontal="center" vertical="center" wrapText="1"/>
      <protection/>
    </xf>
    <xf numFmtId="0" fontId="3" fillId="18" borderId="17" xfId="40" applyNumberFormat="1" applyFont="1" applyFill="1" applyBorder="1" applyAlignment="1" applyProtection="1">
      <alignment horizontal="right" vertical="center"/>
      <protection/>
    </xf>
    <xf numFmtId="0" fontId="3" fillId="18" borderId="9" xfId="40" applyFont="1" applyFill="1" applyBorder="1" applyAlignment="1">
      <alignment horizontal="center" vertical="center" wrapText="1"/>
      <protection/>
    </xf>
    <xf numFmtId="0" fontId="3" fillId="18" borderId="9" xfId="40" applyNumberFormat="1" applyFont="1" applyFill="1" applyBorder="1" applyAlignment="1" applyProtection="1">
      <alignment horizontal="center" vertical="center" wrapText="1"/>
      <protection/>
    </xf>
    <xf numFmtId="0" fontId="3" fillId="18" borderId="9" xfId="40" applyNumberFormat="1" applyFont="1" applyFill="1" applyBorder="1" applyAlignment="1" applyProtection="1">
      <alignment horizontal="center" vertical="center"/>
      <protection/>
    </xf>
    <xf numFmtId="0" fontId="6" fillId="18" borderId="0" xfId="0" applyFont="1" applyFill="1" applyAlignment="1">
      <alignment horizontal="center" vertical="center" wrapText="1"/>
    </xf>
    <xf numFmtId="0" fontId="0" fillId="18" borderId="0" xfId="0" applyFill="1" applyAlignment="1">
      <alignment horizontal="left" vertical="center" wrapText="1"/>
    </xf>
    <xf numFmtId="0" fontId="3" fillId="18" borderId="17" xfId="0" applyFont="1" applyFill="1" applyBorder="1" applyAlignment="1">
      <alignment horizontal="right" vertical="center" wrapText="1"/>
    </xf>
    <xf numFmtId="0" fontId="6" fillId="18" borderId="0" xfId="50" applyNumberFormat="1" applyFont="1" applyFill="1" applyAlignment="1" applyProtection="1">
      <alignment horizontal="center" vertical="center" wrapText="1"/>
      <protection/>
    </xf>
    <xf numFmtId="0" fontId="3" fillId="18" borderId="0" xfId="50" applyFont="1" applyFill="1" applyAlignment="1">
      <alignment horizontal="left" vertical="center" wrapText="1"/>
      <protection/>
    </xf>
    <xf numFmtId="0" fontId="3" fillId="18" borderId="22" xfId="50" applyFont="1" applyFill="1" applyBorder="1" applyAlignment="1">
      <alignment horizontal="center" vertical="center" wrapText="1"/>
      <protection/>
    </xf>
    <xf numFmtId="0" fontId="3" fillId="18" borderId="17" xfId="50" applyFont="1" applyFill="1" applyBorder="1" applyAlignment="1">
      <alignment horizontal="center" vertical="center" wrapText="1"/>
      <protection/>
    </xf>
    <xf numFmtId="0" fontId="3" fillId="18" borderId="23" xfId="50" applyFont="1" applyFill="1" applyBorder="1" applyAlignment="1">
      <alignment horizontal="center" vertical="center" wrapText="1"/>
      <protection/>
    </xf>
    <xf numFmtId="0" fontId="3" fillId="18" borderId="16" xfId="50" applyNumberFormat="1" applyFont="1" applyFill="1" applyBorder="1" applyAlignment="1" applyProtection="1">
      <alignment horizontal="center" vertical="center" wrapText="1"/>
      <protection/>
    </xf>
    <xf numFmtId="0" fontId="3" fillId="18" borderId="9" xfId="50" applyNumberFormat="1" applyFont="1" applyFill="1" applyBorder="1" applyAlignment="1" applyProtection="1">
      <alignment horizontal="center" vertical="center" wrapText="1"/>
      <protection/>
    </xf>
    <xf numFmtId="0" fontId="3" fillId="18" borderId="16" xfId="50" applyFont="1" applyFill="1" applyBorder="1" applyAlignment="1">
      <alignment horizontal="center" vertical="center" wrapText="1"/>
      <protection/>
    </xf>
    <xf numFmtId="0" fontId="3" fillId="18" borderId="9" xfId="50" applyFont="1" applyFill="1" applyBorder="1" applyAlignment="1">
      <alignment horizontal="center" vertical="center" wrapText="1"/>
      <protection/>
    </xf>
    <xf numFmtId="49" fontId="3" fillId="18" borderId="16" xfId="50" applyNumberFormat="1" applyFont="1" applyFill="1" applyBorder="1" applyAlignment="1" applyProtection="1">
      <alignment horizontal="center" vertical="center" wrapText="1"/>
      <protection/>
    </xf>
    <xf numFmtId="49" fontId="3" fillId="18" borderId="9" xfId="50" applyNumberFormat="1" applyFont="1" applyFill="1" applyBorder="1" applyAlignment="1" applyProtection="1">
      <alignment horizontal="center" vertical="center" wrapText="1"/>
      <protection/>
    </xf>
    <xf numFmtId="0" fontId="3" fillId="18" borderId="12" xfId="50" applyFont="1" applyFill="1" applyBorder="1" applyAlignment="1">
      <alignment horizontal="center" vertical="center" wrapText="1"/>
      <protection/>
    </xf>
    <xf numFmtId="0" fontId="3" fillId="18" borderId="11" xfId="50" applyFont="1" applyFill="1" applyBorder="1" applyAlignment="1">
      <alignment horizontal="center" vertical="center" wrapText="1"/>
      <protection/>
    </xf>
    <xf numFmtId="0" fontId="3" fillId="18" borderId="11" xfId="50" applyNumberFormat="1" applyFont="1" applyFill="1" applyBorder="1" applyAlignment="1" applyProtection="1">
      <alignment horizontal="center" vertical="center" wrapText="1"/>
      <protection/>
    </xf>
    <xf numFmtId="0" fontId="3" fillId="18" borderId="9" xfId="50" applyNumberFormat="1" applyFont="1" applyFill="1" applyBorder="1" applyAlignment="1" applyProtection="1">
      <alignment horizontal="center" vertical="center"/>
      <protection/>
    </xf>
    <xf numFmtId="0" fontId="6" fillId="18" borderId="0" xfId="47" applyNumberFormat="1" applyFont="1" applyFill="1" applyAlignment="1" applyProtection="1">
      <alignment horizontal="center" vertical="center"/>
      <protection/>
    </xf>
    <xf numFmtId="0" fontId="3" fillId="18" borderId="17" xfId="47" applyNumberFormat="1" applyFont="1" applyFill="1" applyBorder="1" applyAlignment="1" applyProtection="1">
      <alignment horizontal="right" vertical="center"/>
      <protection/>
    </xf>
    <xf numFmtId="0" fontId="3" fillId="18" borderId="21" xfId="47" applyFont="1" applyFill="1" applyBorder="1" applyAlignment="1">
      <alignment horizontal="center" vertical="center"/>
      <protection/>
    </xf>
    <xf numFmtId="0" fontId="3" fillId="18" borderId="18" xfId="47" applyFont="1" applyFill="1" applyBorder="1" applyAlignment="1">
      <alignment horizontal="center" vertical="center"/>
      <protection/>
    </xf>
    <xf numFmtId="0" fontId="3" fillId="18" borderId="20" xfId="47" applyFont="1" applyFill="1" applyBorder="1" applyAlignment="1">
      <alignment horizontal="center" vertical="center"/>
      <protection/>
    </xf>
    <xf numFmtId="0" fontId="3" fillId="18" borderId="9" xfId="47" applyNumberFormat="1" applyFont="1" applyFill="1" applyBorder="1" applyAlignment="1" applyProtection="1">
      <alignment horizontal="center" vertical="center"/>
      <protection/>
    </xf>
    <xf numFmtId="0" fontId="3" fillId="18" borderId="22" xfId="47" applyNumberFormat="1" applyFont="1" applyFill="1" applyBorder="1" applyAlignment="1" applyProtection="1">
      <alignment horizontal="center" vertical="center"/>
      <protection/>
    </xf>
    <xf numFmtId="0" fontId="3" fillId="18" borderId="11" xfId="47" applyNumberFormat="1" applyFont="1" applyFill="1" applyBorder="1" applyAlignment="1" applyProtection="1">
      <alignment horizontal="center" vertical="center"/>
      <protection/>
    </xf>
    <xf numFmtId="0" fontId="3" fillId="18" borderId="16" xfId="47" applyNumberFormat="1" applyFont="1" applyFill="1" applyBorder="1" applyAlignment="1" applyProtection="1">
      <alignment horizontal="center" vertical="center" wrapText="1"/>
      <protection/>
    </xf>
    <xf numFmtId="0" fontId="3" fillId="18" borderId="9" xfId="47" applyNumberFormat="1" applyFont="1" applyFill="1" applyBorder="1" applyAlignment="1" applyProtection="1">
      <alignment horizontal="center" vertical="center" wrapText="1"/>
      <protection/>
    </xf>
    <xf numFmtId="0" fontId="3" fillId="18" borderId="9" xfId="47" applyFont="1" applyFill="1" applyBorder="1" applyAlignment="1">
      <alignment horizontal="center" vertical="center" wrapText="1"/>
      <protection/>
    </xf>
    <xf numFmtId="0" fontId="2" fillId="18" borderId="9" xfId="47" applyFont="1" applyFill="1" applyBorder="1" applyAlignment="1">
      <alignment horizontal="center" vertical="center" wrapText="1"/>
      <protection/>
    </xf>
    <xf numFmtId="0" fontId="2" fillId="18" borderId="9" xfId="47" applyFont="1" applyFill="1" applyBorder="1" applyAlignment="1" applyProtection="1">
      <alignment horizontal="center" vertical="center" wrapText="1"/>
      <protection locked="0"/>
    </xf>
    <xf numFmtId="0" fontId="6" fillId="18" borderId="0" xfId="45" applyNumberFormat="1" applyFont="1" applyFill="1" applyAlignment="1" applyProtection="1">
      <alignment horizontal="center" vertical="center"/>
      <protection/>
    </xf>
    <xf numFmtId="0" fontId="3" fillId="18" borderId="17" xfId="45" applyNumberFormat="1" applyFont="1" applyFill="1" applyBorder="1" applyAlignment="1" applyProtection="1">
      <alignment horizontal="right" vertical="center"/>
      <protection/>
    </xf>
    <xf numFmtId="0" fontId="3" fillId="18" borderId="9" xfId="45" applyNumberFormat="1" applyFont="1" applyFill="1" applyBorder="1" applyAlignment="1" applyProtection="1">
      <alignment horizontal="center" vertical="center" wrapText="1"/>
      <protection/>
    </xf>
    <xf numFmtId="0" fontId="3" fillId="18" borderId="11" xfId="45" applyNumberFormat="1" applyFont="1" applyFill="1" applyBorder="1" applyAlignment="1" applyProtection="1">
      <alignment horizontal="center" vertical="center" wrapText="1"/>
      <protection/>
    </xf>
    <xf numFmtId="0" fontId="3" fillId="18" borderId="10" xfId="45" applyNumberFormat="1" applyFont="1" applyFill="1" applyBorder="1" applyAlignment="1" applyProtection="1">
      <alignment horizontal="center" vertical="center" wrapText="1"/>
      <protection/>
    </xf>
    <xf numFmtId="0" fontId="3" fillId="18" borderId="12" xfId="45" applyNumberFormat="1" applyFont="1" applyFill="1" applyBorder="1" applyAlignment="1" applyProtection="1">
      <alignment horizontal="center" vertical="center" wrapText="1"/>
      <protection/>
    </xf>
    <xf numFmtId="49" fontId="3" fillId="0" borderId="0" xfId="45" applyNumberFormat="1" applyFont="1" applyFill="1" applyAlignment="1">
      <alignment horizontal="center" vertical="center"/>
      <protection/>
    </xf>
    <xf numFmtId="0" fontId="3" fillId="18" borderId="22" xfId="45" applyNumberFormat="1" applyFont="1" applyFill="1" applyBorder="1" applyAlignment="1" applyProtection="1">
      <alignment horizontal="center" vertical="center" wrapText="1"/>
      <protection/>
    </xf>
    <xf numFmtId="0" fontId="3" fillId="18" borderId="9" xfId="45" applyFont="1" applyFill="1" applyBorder="1" applyAlignment="1">
      <alignment horizontal="center" vertical="center" wrapText="1"/>
      <protection/>
    </xf>
    <xf numFmtId="0" fontId="3" fillId="18" borderId="17" xfId="45" applyNumberFormat="1" applyFont="1" applyFill="1" applyBorder="1" applyAlignment="1" applyProtection="1">
      <alignment horizontal="center" vertical="center" wrapText="1"/>
      <protection/>
    </xf>
    <xf numFmtId="0" fontId="2" fillId="18" borderId="12" xfId="45" applyFont="1" applyFill="1" applyBorder="1" applyAlignment="1">
      <alignment horizontal="center" vertical="center" wrapText="1"/>
      <protection/>
    </xf>
    <xf numFmtId="0" fontId="2" fillId="18" borderId="9" xfId="45" applyFont="1" applyFill="1" applyBorder="1" applyAlignment="1">
      <alignment horizontal="center" vertical="center" wrapText="1"/>
      <protection/>
    </xf>
    <xf numFmtId="0" fontId="3" fillId="0" borderId="0" xfId="0" applyFont="1" applyAlignment="1">
      <alignment horizontal="center"/>
    </xf>
    <xf numFmtId="0" fontId="7" fillId="18" borderId="0" xfId="44" applyNumberFormat="1" applyFont="1" applyFill="1" applyAlignment="1" applyProtection="1">
      <alignment horizontal="center" vertical="center" wrapText="1"/>
      <protection/>
    </xf>
    <xf numFmtId="0" fontId="2" fillId="18" borderId="0" xfId="44" applyNumberFormat="1" applyFont="1" applyFill="1" applyAlignment="1" applyProtection="1">
      <alignment horizontal="left" vertical="center"/>
      <protection/>
    </xf>
    <xf numFmtId="0" fontId="2" fillId="18" borderId="17" xfId="44" applyFont="1" applyFill="1" applyBorder="1" applyAlignment="1">
      <alignment horizontal="right" vertical="center"/>
      <protection/>
    </xf>
    <xf numFmtId="0" fontId="2" fillId="18" borderId="17" xfId="44" applyFill="1" applyBorder="1" applyAlignment="1">
      <alignment horizontal="right" vertical="center"/>
      <protection/>
    </xf>
    <xf numFmtId="0" fontId="3" fillId="18" borderId="9" xfId="44" applyNumberFormat="1" applyFont="1" applyFill="1" applyBorder="1" applyAlignment="1" applyProtection="1">
      <alignment horizontal="center" vertical="center"/>
      <protection/>
    </xf>
    <xf numFmtId="0" fontId="3" fillId="18" borderId="9" xfId="44" applyNumberFormat="1" applyFont="1" applyFill="1" applyBorder="1" applyAlignment="1" applyProtection="1">
      <alignment horizontal="center" vertical="center" wrapText="1"/>
      <protection/>
    </xf>
    <xf numFmtId="0" fontId="3" fillId="18" borderId="19" xfId="44" applyFont="1" applyFill="1" applyBorder="1" applyAlignment="1">
      <alignment horizontal="center" vertical="center" wrapText="1"/>
      <protection/>
    </xf>
    <xf numFmtId="0" fontId="3" fillId="18" borderId="14" xfId="44" applyFont="1" applyFill="1" applyBorder="1" applyAlignment="1">
      <alignment horizontal="center" vertical="center" wrapText="1"/>
      <protection/>
    </xf>
    <xf numFmtId="0" fontId="3" fillId="18" borderId="16" xfId="44" applyFont="1" applyFill="1" applyBorder="1" applyAlignment="1">
      <alignment horizontal="center" vertical="center" wrapText="1"/>
      <protection/>
    </xf>
    <xf numFmtId="0" fontId="3" fillId="18" borderId="17" xfId="0" applyFont="1" applyFill="1" applyBorder="1" applyAlignment="1">
      <alignment horizontal="center" vertical="center"/>
    </xf>
    <xf numFmtId="0" fontId="6" fillId="18" borderId="0" xfId="43" applyNumberFormat="1" applyFont="1" applyFill="1" applyAlignment="1" applyProtection="1">
      <alignment horizontal="center" vertical="center"/>
      <protection/>
    </xf>
    <xf numFmtId="0" fontId="2" fillId="18" borderId="9" xfId="43" applyNumberFormat="1" applyFont="1" applyFill="1" applyBorder="1" applyAlignment="1" applyProtection="1">
      <alignment horizontal="center" vertical="center" wrapText="1"/>
      <protection/>
    </xf>
    <xf numFmtId="0" fontId="2" fillId="18" borderId="20" xfId="43" applyNumberFormat="1" applyFont="1" applyFill="1" applyBorder="1" applyAlignment="1" applyProtection="1">
      <alignment horizontal="center" vertical="center" wrapText="1"/>
      <protection/>
    </xf>
    <xf numFmtId="0" fontId="2" fillId="18" borderId="19" xfId="43" applyNumberFormat="1" applyFont="1" applyFill="1" applyBorder="1" applyAlignment="1" applyProtection="1">
      <alignment horizontal="center" vertical="center" wrapText="1"/>
      <protection/>
    </xf>
    <xf numFmtId="0" fontId="3" fillId="18" borderId="22" xfId="43" applyNumberFormat="1" applyFont="1" applyFill="1" applyBorder="1" applyAlignment="1" applyProtection="1">
      <alignment horizontal="center" vertical="center" wrapText="1"/>
      <protection/>
    </xf>
    <xf numFmtId="0" fontId="3" fillId="18" borderId="11" xfId="43" applyNumberFormat="1" applyFont="1" applyFill="1" applyBorder="1" applyAlignment="1" applyProtection="1">
      <alignment horizontal="center" vertical="center" wrapText="1"/>
      <protection/>
    </xf>
    <xf numFmtId="0" fontId="3" fillId="18" borderId="16" xfId="43" applyNumberFormat="1" applyFont="1" applyFill="1" applyBorder="1" applyAlignment="1" applyProtection="1">
      <alignment horizontal="center" vertical="center" wrapText="1"/>
      <protection/>
    </xf>
    <xf numFmtId="0" fontId="3" fillId="18" borderId="9" xfId="43" applyNumberFormat="1" applyFont="1" applyFill="1" applyBorder="1" applyAlignment="1" applyProtection="1">
      <alignment horizontal="center" vertical="center" wrapText="1"/>
      <protection/>
    </xf>
    <xf numFmtId="0" fontId="3" fillId="18" borderId="23" xfId="43" applyNumberFormat="1" applyFont="1" applyFill="1" applyBorder="1" applyAlignment="1" applyProtection="1">
      <alignment horizontal="center" vertical="center" wrapText="1"/>
      <protection/>
    </xf>
    <xf numFmtId="0" fontId="3" fillId="18" borderId="12" xfId="43" applyNumberFormat="1" applyFont="1" applyFill="1" applyBorder="1" applyAlignment="1" applyProtection="1">
      <alignment horizontal="center" vertical="center" wrapText="1"/>
      <protection/>
    </xf>
    <xf numFmtId="0" fontId="3" fillId="18" borderId="17" xfId="43" applyNumberFormat="1" applyFont="1" applyFill="1" applyBorder="1" applyAlignment="1" applyProtection="1">
      <alignment horizontal="center" vertical="center" wrapText="1"/>
      <protection/>
    </xf>
    <xf numFmtId="0" fontId="3" fillId="18" borderId="10" xfId="43" applyNumberFormat="1" applyFont="1" applyFill="1" applyBorder="1" applyAlignment="1" applyProtection="1">
      <alignment horizontal="center" vertical="center" wrapText="1"/>
      <protection/>
    </xf>
    <xf numFmtId="0" fontId="4" fillId="18" borderId="0" xfId="42" applyFont="1" applyFill="1" applyAlignment="1">
      <alignment horizontal="center" vertical="center"/>
      <protection/>
    </xf>
    <xf numFmtId="0" fontId="5" fillId="18" borderId="12" xfId="42" applyNumberFormat="1" applyFont="1" applyFill="1" applyBorder="1" applyAlignment="1" applyProtection="1">
      <alignment horizontal="center" vertical="center"/>
      <protection/>
    </xf>
    <xf numFmtId="0" fontId="5" fillId="18" borderId="9" xfId="42" applyNumberFormat="1" applyFont="1" applyFill="1" applyBorder="1" applyAlignment="1" applyProtection="1">
      <alignment horizontal="center" vertical="center"/>
      <protection/>
    </xf>
    <xf numFmtId="0" fontId="5" fillId="18" borderId="11" xfId="42" applyNumberFormat="1" applyFont="1" applyFill="1" applyBorder="1" applyAlignment="1" applyProtection="1">
      <alignment horizontal="center" vertical="center"/>
      <protection/>
    </xf>
    <xf numFmtId="0" fontId="4" fillId="18" borderId="0" xfId="56" applyNumberFormat="1" applyFont="1" applyFill="1" applyAlignment="1" applyProtection="1">
      <alignment horizontal="center" vertical="center"/>
      <protection/>
    </xf>
    <xf numFmtId="0" fontId="5" fillId="18" borderId="9" xfId="56" applyNumberFormat="1" applyFont="1" applyFill="1" applyBorder="1" applyAlignment="1" applyProtection="1">
      <alignment horizontal="center" vertical="center" wrapText="1"/>
      <protection/>
    </xf>
    <xf numFmtId="0" fontId="3" fillId="0" borderId="18" xfId="56" applyFont="1" applyFill="1" applyBorder="1" applyAlignment="1">
      <alignment horizontal="center" vertical="center"/>
      <protection/>
    </xf>
    <xf numFmtId="0" fontId="5" fillId="18" borderId="11" xfId="56" applyNumberFormat="1" applyFont="1" applyFill="1" applyBorder="1" applyAlignment="1" applyProtection="1">
      <alignment horizontal="center" vertical="center" wrapText="1"/>
      <protection/>
    </xf>
    <xf numFmtId="0" fontId="5" fillId="18" borderId="12" xfId="56" applyNumberFormat="1" applyFont="1" applyFill="1" applyBorder="1" applyAlignment="1" applyProtection="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1024199FB0E4AA990B5AE7002822FBB" xfId="40"/>
    <cellStyle name="常规_0B6CD2B80CC44853A61EA0F3C70718A7" xfId="41"/>
    <cellStyle name="常规_10FFF10EDCCA4317905A55AF0DC4BD23" xfId="42"/>
    <cellStyle name="常规_16D242D3E8CA48A39E7BABAD4C2ADF34" xfId="43"/>
    <cellStyle name="常规_234CAB730E9A49B381A8B2597D07D694" xfId="44"/>
    <cellStyle name="常规_385200E607F04804B5C7988757B03D63" xfId="45"/>
    <cellStyle name="常规_39487248717147F198562F069F2ADD01" xfId="46"/>
    <cellStyle name="常规_5E9FB8AE66E14E3CBF0A58F4E691094F" xfId="47"/>
    <cellStyle name="常规_76F45534EFC8460DA0F4824A8C8A34BC" xfId="48"/>
    <cellStyle name="常规_895BA4DC252E44F38DB6B1093505760C" xfId="49"/>
    <cellStyle name="常规_9BD24174709145A1A19E8F64762D88B5" xfId="50"/>
    <cellStyle name="常规_AB1B1E38243A4EE5BA45BBBA49A942B7" xfId="51"/>
    <cellStyle name="常规_E8AF75BCA17C4A7BA79F29CA83B6F5A7" xfId="52"/>
    <cellStyle name="常规_EA9ADEE351EC4FBE8D6B10FECBD78F3B" xfId="53"/>
    <cellStyle name="常规_F2C9F44EAE6D41698431DB70DDBCF964" xfId="54"/>
    <cellStyle name="常规_FA85956AF29D46888C80C611E9FB4855" xfId="55"/>
    <cellStyle name="常规_FDEBF98641054675A285ACB70D2F65A1" xfId="56"/>
    <cellStyle name="常规_部门收支总表" xfId="57"/>
    <cellStyle name="常规_工资福利"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4">
      <selection activeCell="F7" sqref="F7:F9"/>
    </sheetView>
  </sheetViews>
  <sheetFormatPr defaultColWidth="9.00390625" defaultRowHeight="14.25"/>
  <cols>
    <col min="1" max="1" width="33.75390625" style="11" customWidth="1"/>
    <col min="2" max="2" width="11.00390625" style="11" customWidth="1"/>
    <col min="3" max="3" width="22.75390625" style="11" customWidth="1"/>
    <col min="4" max="4" width="10.25390625" style="11" customWidth="1"/>
    <col min="5" max="5" width="22.625" style="11" bestFit="1" customWidth="1"/>
    <col min="6" max="6" width="9.00390625" style="11" customWidth="1"/>
    <col min="7" max="7" width="21.75390625" style="11" customWidth="1"/>
    <col min="8" max="8" width="8.625" style="11" customWidth="1"/>
    <col min="9" max="16384" width="9.00390625" style="11" customWidth="1"/>
  </cols>
  <sheetData>
    <row r="1" spans="1:8" ht="20.25" customHeight="1">
      <c r="A1" s="176"/>
      <c r="B1" s="177"/>
      <c r="C1" s="177"/>
      <c r="D1" s="177"/>
      <c r="E1" s="177"/>
      <c r="H1" s="258" t="s">
        <v>0</v>
      </c>
    </row>
    <row r="2" spans="1:8" ht="20.25" customHeight="1">
      <c r="A2" s="261" t="s">
        <v>1</v>
      </c>
      <c r="B2" s="261"/>
      <c r="C2" s="261"/>
      <c r="D2" s="261"/>
      <c r="E2" s="261"/>
      <c r="F2" s="261"/>
      <c r="G2" s="261"/>
      <c r="H2" s="261"/>
    </row>
    <row r="3" spans="1:8" ht="16.5" customHeight="1">
      <c r="A3" s="262" t="s">
        <v>2</v>
      </c>
      <c r="B3" s="262"/>
      <c r="C3" s="262"/>
      <c r="D3" s="179"/>
      <c r="E3" s="179"/>
      <c r="H3" s="180" t="s">
        <v>3</v>
      </c>
    </row>
    <row r="4" spans="1:8" ht="16.5" customHeight="1">
      <c r="A4" s="181" t="s">
        <v>4</v>
      </c>
      <c r="B4" s="181"/>
      <c r="C4" s="263" t="s">
        <v>5</v>
      </c>
      <c r="D4" s="263"/>
      <c r="E4" s="263"/>
      <c r="F4" s="263"/>
      <c r="G4" s="263"/>
      <c r="H4" s="263"/>
    </row>
    <row r="5" spans="1:8" ht="15" customHeight="1">
      <c r="A5" s="182" t="s">
        <v>6</v>
      </c>
      <c r="B5" s="182" t="s">
        <v>7</v>
      </c>
      <c r="C5" s="183" t="s">
        <v>8</v>
      </c>
      <c r="D5" s="182" t="s">
        <v>7</v>
      </c>
      <c r="E5" s="183" t="s">
        <v>9</v>
      </c>
      <c r="F5" s="182" t="s">
        <v>7</v>
      </c>
      <c r="G5" s="183" t="s">
        <v>10</v>
      </c>
      <c r="H5" s="182" t="s">
        <v>7</v>
      </c>
    </row>
    <row r="6" spans="1:8" ht="15" customHeight="1">
      <c r="A6" s="184" t="s">
        <v>11</v>
      </c>
      <c r="B6" s="185">
        <v>144.64</v>
      </c>
      <c r="C6" s="184" t="s">
        <v>12</v>
      </c>
      <c r="D6" s="185">
        <v>144.64</v>
      </c>
      <c r="E6" s="184" t="s">
        <v>13</v>
      </c>
      <c r="F6" s="185">
        <v>144.64</v>
      </c>
      <c r="G6" s="187" t="s">
        <v>14</v>
      </c>
      <c r="H6" s="259">
        <v>111.04</v>
      </c>
    </row>
    <row r="7" spans="1:8" ht="15" customHeight="1">
      <c r="A7" s="184" t="s">
        <v>15</v>
      </c>
      <c r="B7" s="185">
        <v>144.64</v>
      </c>
      <c r="C7" s="187" t="s">
        <v>16</v>
      </c>
      <c r="D7" s="185"/>
      <c r="E7" s="184" t="s">
        <v>17</v>
      </c>
      <c r="F7" s="185">
        <v>109.22</v>
      </c>
      <c r="G7" s="187" t="s">
        <v>18</v>
      </c>
      <c r="H7" s="259">
        <v>33.42</v>
      </c>
    </row>
    <row r="8" spans="1:8" ht="15" customHeight="1">
      <c r="A8" s="184" t="s">
        <v>19</v>
      </c>
      <c r="B8" s="185"/>
      <c r="C8" s="184" t="s">
        <v>20</v>
      </c>
      <c r="D8" s="185"/>
      <c r="E8" s="184" t="s">
        <v>21</v>
      </c>
      <c r="F8" s="185">
        <v>33.42</v>
      </c>
      <c r="G8" s="187" t="s">
        <v>22</v>
      </c>
      <c r="H8" s="259"/>
    </row>
    <row r="9" spans="1:8" ht="15" customHeight="1">
      <c r="A9" s="184" t="s">
        <v>23</v>
      </c>
      <c r="B9" s="185"/>
      <c r="C9" s="184" t="s">
        <v>24</v>
      </c>
      <c r="D9" s="185"/>
      <c r="E9" s="184" t="s">
        <v>25</v>
      </c>
      <c r="F9" s="185">
        <v>2</v>
      </c>
      <c r="G9" s="187" t="s">
        <v>26</v>
      </c>
      <c r="H9" s="259"/>
    </row>
    <row r="10" spans="1:8" ht="15" customHeight="1">
      <c r="A10" s="184" t="s">
        <v>27</v>
      </c>
      <c r="B10" s="185"/>
      <c r="C10" s="184" t="s">
        <v>28</v>
      </c>
      <c r="D10" s="185"/>
      <c r="E10" s="184" t="s">
        <v>29</v>
      </c>
      <c r="F10" s="185"/>
      <c r="G10" s="187" t="s">
        <v>30</v>
      </c>
      <c r="H10" s="259"/>
    </row>
    <row r="11" spans="1:8" ht="15" customHeight="1">
      <c r="A11" s="184" t="s">
        <v>31</v>
      </c>
      <c r="B11" s="185"/>
      <c r="C11" s="184" t="s">
        <v>32</v>
      </c>
      <c r="D11" s="185"/>
      <c r="E11" s="260" t="s">
        <v>33</v>
      </c>
      <c r="F11" s="185"/>
      <c r="G11" s="187" t="s">
        <v>34</v>
      </c>
      <c r="H11" s="259"/>
    </row>
    <row r="12" spans="1:8" ht="15" customHeight="1">
      <c r="A12" s="184" t="s">
        <v>35</v>
      </c>
      <c r="B12" s="185"/>
      <c r="C12" s="184" t="s">
        <v>36</v>
      </c>
      <c r="D12" s="185"/>
      <c r="E12" s="260" t="s">
        <v>37</v>
      </c>
      <c r="F12" s="185"/>
      <c r="G12" s="187" t="s">
        <v>38</v>
      </c>
      <c r="H12" s="259"/>
    </row>
    <row r="13" spans="1:8" ht="15" customHeight="1">
      <c r="A13" s="184" t="s">
        <v>39</v>
      </c>
      <c r="B13" s="185"/>
      <c r="C13" s="184" t="s">
        <v>40</v>
      </c>
      <c r="D13" s="185"/>
      <c r="E13" s="260" t="s">
        <v>41</v>
      </c>
      <c r="F13" s="185"/>
      <c r="G13" s="187" t="s">
        <v>42</v>
      </c>
      <c r="H13" s="259"/>
    </row>
    <row r="14" spans="1:8" ht="15" customHeight="1">
      <c r="A14" s="184" t="s">
        <v>43</v>
      </c>
      <c r="B14" s="185"/>
      <c r="C14" s="184" t="s">
        <v>44</v>
      </c>
      <c r="D14" s="185"/>
      <c r="E14" s="260" t="s">
        <v>45</v>
      </c>
      <c r="F14" s="185"/>
      <c r="G14" s="187" t="s">
        <v>46</v>
      </c>
      <c r="H14" s="259">
        <v>2</v>
      </c>
    </row>
    <row r="15" spans="1:8" ht="15" customHeight="1">
      <c r="A15" s="184"/>
      <c r="B15" s="185"/>
      <c r="C15" s="184" t="s">
        <v>47</v>
      </c>
      <c r="D15" s="185"/>
      <c r="E15" s="260" t="s">
        <v>48</v>
      </c>
      <c r="F15" s="185"/>
      <c r="G15" s="187" t="s">
        <v>49</v>
      </c>
      <c r="H15" s="259"/>
    </row>
    <row r="16" spans="1:8" ht="15" customHeight="1">
      <c r="A16" s="188"/>
      <c r="B16" s="185"/>
      <c r="C16" s="184" t="s">
        <v>50</v>
      </c>
      <c r="D16" s="185"/>
      <c r="E16" s="260" t="s">
        <v>51</v>
      </c>
      <c r="F16" s="185"/>
      <c r="G16" s="187" t="s">
        <v>52</v>
      </c>
      <c r="H16" s="259"/>
    </row>
    <row r="17" spans="1:8" ht="15" customHeight="1">
      <c r="A17" s="184"/>
      <c r="B17" s="185"/>
      <c r="C17" s="184" t="s">
        <v>53</v>
      </c>
      <c r="D17" s="185"/>
      <c r="E17" s="260" t="s">
        <v>54</v>
      </c>
      <c r="F17" s="185"/>
      <c r="G17" s="187" t="s">
        <v>55</v>
      </c>
      <c r="H17" s="259"/>
    </row>
    <row r="18" spans="1:8" ht="15" customHeight="1">
      <c r="A18" s="184"/>
      <c r="B18" s="185"/>
      <c r="C18" s="189" t="s">
        <v>56</v>
      </c>
      <c r="D18" s="185"/>
      <c r="E18" s="184" t="s">
        <v>57</v>
      </c>
      <c r="F18" s="185"/>
      <c r="G18" s="187" t="s">
        <v>58</v>
      </c>
      <c r="H18" s="259"/>
    </row>
    <row r="19" spans="1:8" ht="15" customHeight="1">
      <c r="A19" s="188"/>
      <c r="B19" s="185"/>
      <c r="C19" s="189" t="s">
        <v>59</v>
      </c>
      <c r="D19" s="185"/>
      <c r="E19" s="184" t="s">
        <v>60</v>
      </c>
      <c r="F19" s="185"/>
      <c r="G19" s="187" t="s">
        <v>61</v>
      </c>
      <c r="H19" s="259"/>
    </row>
    <row r="20" spans="1:8" ht="15" customHeight="1">
      <c r="A20" s="188"/>
      <c r="B20" s="185"/>
      <c r="C20" s="189" t="s">
        <v>62</v>
      </c>
      <c r="D20" s="185"/>
      <c r="E20" s="184" t="s">
        <v>63</v>
      </c>
      <c r="F20" s="185"/>
      <c r="G20" s="187" t="s">
        <v>64</v>
      </c>
      <c r="H20" s="259"/>
    </row>
    <row r="21" spans="1:8" ht="15" customHeight="1">
      <c r="A21" s="184"/>
      <c r="B21" s="185"/>
      <c r="C21" s="189" t="s">
        <v>65</v>
      </c>
      <c r="D21" s="185"/>
      <c r="E21" s="184"/>
      <c r="F21" s="185"/>
      <c r="G21" s="187"/>
      <c r="H21" s="259"/>
    </row>
    <row r="22" spans="1:8" ht="15" customHeight="1">
      <c r="A22" s="184"/>
      <c r="B22" s="185"/>
      <c r="C22" s="189" t="s">
        <v>66</v>
      </c>
      <c r="D22" s="185"/>
      <c r="E22" s="184"/>
      <c r="F22" s="185"/>
      <c r="G22" s="187"/>
      <c r="H22" s="259"/>
    </row>
    <row r="23" spans="1:8" ht="15" customHeight="1">
      <c r="A23" s="184"/>
      <c r="B23" s="185"/>
      <c r="C23" s="189" t="s">
        <v>67</v>
      </c>
      <c r="D23" s="185"/>
      <c r="E23" s="184"/>
      <c r="F23" s="185"/>
      <c r="G23" s="187"/>
      <c r="H23" s="259"/>
    </row>
    <row r="24" spans="1:8" ht="15" customHeight="1">
      <c r="A24" s="184"/>
      <c r="B24" s="185"/>
      <c r="C24" s="189" t="s">
        <v>68</v>
      </c>
      <c r="D24" s="185"/>
      <c r="E24" s="184"/>
      <c r="F24" s="185"/>
      <c r="G24" s="187"/>
      <c r="H24" s="259"/>
    </row>
    <row r="25" spans="1:8" ht="15" customHeight="1">
      <c r="A25" s="184"/>
      <c r="B25" s="185"/>
      <c r="C25" s="189" t="s">
        <v>69</v>
      </c>
      <c r="D25" s="185"/>
      <c r="E25" s="184"/>
      <c r="F25" s="185"/>
      <c r="G25" s="187"/>
      <c r="H25" s="259"/>
    </row>
    <row r="26" spans="1:8" ht="15" customHeight="1">
      <c r="A26" s="190" t="s">
        <v>70</v>
      </c>
      <c r="B26" s="185">
        <v>144.64</v>
      </c>
      <c r="C26" s="190" t="s">
        <v>71</v>
      </c>
      <c r="D26" s="185">
        <v>144.64</v>
      </c>
      <c r="E26" s="190" t="s">
        <v>71</v>
      </c>
      <c r="F26" s="185">
        <f>SUM(F7:F25)</f>
        <v>144.64</v>
      </c>
      <c r="G26" s="142" t="s">
        <v>72</v>
      </c>
      <c r="H26" s="259">
        <f>SUM(H6:H25)</f>
        <v>146.46</v>
      </c>
    </row>
    <row r="27" spans="1:8" ht="15" customHeight="1">
      <c r="A27" s="184" t="s">
        <v>73</v>
      </c>
      <c r="B27" s="185"/>
      <c r="C27" s="184"/>
      <c r="D27" s="185"/>
      <c r="E27" s="184"/>
      <c r="F27" s="185"/>
      <c r="G27" s="142"/>
      <c r="H27" s="259"/>
    </row>
    <row r="28" spans="1:8" ht="13.5" customHeight="1">
      <c r="A28" s="190" t="s">
        <v>74</v>
      </c>
      <c r="B28" s="185">
        <v>144.64</v>
      </c>
      <c r="C28" s="190" t="s">
        <v>75</v>
      </c>
      <c r="D28" s="185">
        <v>144.64</v>
      </c>
      <c r="E28" s="190" t="s">
        <v>75</v>
      </c>
      <c r="F28" s="185">
        <v>144.64</v>
      </c>
      <c r="G28" s="142" t="s">
        <v>75</v>
      </c>
      <c r="H28" s="259">
        <v>144.64</v>
      </c>
    </row>
    <row r="29" spans="1:6" ht="14.25" customHeight="1">
      <c r="A29" s="264"/>
      <c r="B29" s="264"/>
      <c r="C29" s="264"/>
      <c r="D29" s="264"/>
      <c r="E29" s="264"/>
      <c r="F29" s="264"/>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A3" sqref="A3:E3"/>
    </sheetView>
  </sheetViews>
  <sheetFormatPr defaultColWidth="6.75390625" defaultRowHeight="45" customHeight="1"/>
  <cols>
    <col min="1" max="3" width="3.625" style="192" customWidth="1"/>
    <col min="4" max="4" width="18.875" style="192" customWidth="1"/>
    <col min="5" max="5" width="12.125" style="192" customWidth="1"/>
    <col min="6" max="11" width="10.25390625" style="192" customWidth="1"/>
    <col min="12" max="245" width="6.75390625" style="192" customWidth="1"/>
    <col min="246" max="250" width="6.75390625" style="193" customWidth="1"/>
    <col min="251" max="251" width="6.75390625" style="194" customWidth="1"/>
    <col min="252" max="16384" width="6.75390625" style="194" customWidth="1"/>
  </cols>
  <sheetData>
    <row r="1" spans="11:251" ht="45" customHeight="1">
      <c r="K1" s="197" t="s">
        <v>194</v>
      </c>
      <c r="IQ1" s="11"/>
    </row>
    <row r="2" spans="1:251" ht="45" customHeight="1">
      <c r="A2" s="341" t="s">
        <v>195</v>
      </c>
      <c r="B2" s="341"/>
      <c r="C2" s="341"/>
      <c r="D2" s="341"/>
      <c r="E2" s="341"/>
      <c r="F2" s="341"/>
      <c r="G2" s="341"/>
      <c r="H2" s="341"/>
      <c r="I2" s="341"/>
      <c r="J2" s="341"/>
      <c r="K2" s="341"/>
      <c r="IQ2" s="11"/>
    </row>
    <row r="3" spans="1:251" ht="45" customHeight="1">
      <c r="A3" s="342" t="s">
        <v>2</v>
      </c>
      <c r="B3" s="342"/>
      <c r="C3" s="342"/>
      <c r="D3" s="342"/>
      <c r="E3" s="342"/>
      <c r="J3" s="343" t="s">
        <v>78</v>
      </c>
      <c r="K3" s="343"/>
      <c r="IQ3" s="11"/>
    </row>
    <row r="4" spans="1:251" ht="45" customHeight="1">
      <c r="A4" s="344" t="s">
        <v>95</v>
      </c>
      <c r="B4" s="344"/>
      <c r="C4" s="344"/>
      <c r="D4" s="345" t="s">
        <v>96</v>
      </c>
      <c r="E4" s="345" t="s">
        <v>164</v>
      </c>
      <c r="F4" s="346" t="s">
        <v>196</v>
      </c>
      <c r="G4" s="345" t="s">
        <v>197</v>
      </c>
      <c r="H4" s="345" t="s">
        <v>198</v>
      </c>
      <c r="I4" s="345" t="s">
        <v>199</v>
      </c>
      <c r="J4" s="345" t="s">
        <v>200</v>
      </c>
      <c r="K4" s="345" t="s">
        <v>184</v>
      </c>
      <c r="IQ4" s="11"/>
    </row>
    <row r="5" spans="1:251" ht="45" customHeight="1">
      <c r="A5" s="345" t="s">
        <v>98</v>
      </c>
      <c r="B5" s="345" t="s">
        <v>99</v>
      </c>
      <c r="C5" s="345" t="s">
        <v>100</v>
      </c>
      <c r="D5" s="345"/>
      <c r="E5" s="345"/>
      <c r="F5" s="346"/>
      <c r="G5" s="345"/>
      <c r="H5" s="345"/>
      <c r="I5" s="345"/>
      <c r="J5" s="345"/>
      <c r="K5" s="345"/>
      <c r="IQ5" s="11"/>
    </row>
    <row r="6" spans="1:251" ht="45" customHeight="1">
      <c r="A6" s="345"/>
      <c r="B6" s="345"/>
      <c r="C6" s="345"/>
      <c r="D6" s="345"/>
      <c r="E6" s="345"/>
      <c r="F6" s="346"/>
      <c r="G6" s="345"/>
      <c r="H6" s="345"/>
      <c r="I6" s="345"/>
      <c r="J6" s="345"/>
      <c r="K6" s="345"/>
      <c r="IQ6" s="11"/>
    </row>
    <row r="7" spans="1:251" s="191" customFormat="1" ht="45" customHeight="1">
      <c r="A7" s="40" t="s">
        <v>101</v>
      </c>
      <c r="B7" s="41" t="s">
        <v>102</v>
      </c>
      <c r="C7" s="40" t="s">
        <v>103</v>
      </c>
      <c r="D7" s="42" t="s">
        <v>122</v>
      </c>
      <c r="E7" s="195">
        <v>2</v>
      </c>
      <c r="F7" s="195"/>
      <c r="G7" s="196"/>
      <c r="H7" s="195"/>
      <c r="I7" s="195"/>
      <c r="J7" s="195"/>
      <c r="K7" s="196">
        <v>2</v>
      </c>
      <c r="L7" s="192"/>
      <c r="M7" s="198"/>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c r="FV7" s="192"/>
      <c r="FW7" s="192"/>
      <c r="FX7" s="192"/>
      <c r="FY7" s="192"/>
      <c r="FZ7" s="192"/>
      <c r="GA7" s="192"/>
      <c r="GB7" s="192"/>
      <c r="GC7" s="192"/>
      <c r="GD7" s="192"/>
      <c r="GE7" s="192"/>
      <c r="GF7" s="192"/>
      <c r="GG7" s="192"/>
      <c r="GH7" s="192"/>
      <c r="GI7" s="192"/>
      <c r="GJ7" s="192"/>
      <c r="GK7" s="192"/>
      <c r="GL7" s="192"/>
      <c r="GM7" s="192"/>
      <c r="GN7" s="192"/>
      <c r="GO7" s="192"/>
      <c r="GP7" s="192"/>
      <c r="GQ7" s="192"/>
      <c r="GR7" s="192"/>
      <c r="GS7" s="192"/>
      <c r="GT7" s="192"/>
      <c r="GU7" s="192"/>
      <c r="GV7" s="192"/>
      <c r="GW7" s="192"/>
      <c r="GX7" s="192"/>
      <c r="GY7" s="192"/>
      <c r="GZ7" s="192"/>
      <c r="HA7" s="192"/>
      <c r="HB7" s="192"/>
      <c r="HC7" s="192"/>
      <c r="HD7" s="192"/>
      <c r="HE7" s="192"/>
      <c r="HF7" s="192"/>
      <c r="HG7" s="192"/>
      <c r="HH7" s="192"/>
      <c r="HI7" s="192"/>
      <c r="HJ7" s="192"/>
      <c r="HK7" s="192"/>
      <c r="HL7" s="192"/>
      <c r="HM7" s="192"/>
      <c r="HN7" s="192"/>
      <c r="HO7" s="192"/>
      <c r="HP7" s="192"/>
      <c r="HQ7" s="192"/>
      <c r="HR7" s="192"/>
      <c r="HS7" s="192"/>
      <c r="HT7" s="192"/>
      <c r="HU7" s="192"/>
      <c r="HV7" s="192"/>
      <c r="HW7" s="192"/>
      <c r="HX7" s="192"/>
      <c r="HY7" s="192"/>
      <c r="HZ7" s="192"/>
      <c r="IA7" s="192"/>
      <c r="IB7" s="192"/>
      <c r="IC7" s="192"/>
      <c r="ID7" s="192"/>
      <c r="IE7" s="192"/>
      <c r="IF7" s="192"/>
      <c r="IG7" s="192"/>
      <c r="IH7" s="192"/>
      <c r="II7" s="192"/>
      <c r="IJ7" s="192"/>
      <c r="IK7" s="192"/>
      <c r="IL7" s="193"/>
      <c r="IM7" s="193"/>
      <c r="IN7" s="193"/>
      <c r="IO7" s="193"/>
      <c r="IP7" s="193"/>
      <c r="IQ7" s="11"/>
    </row>
    <row r="8" ht="45" customHeight="1">
      <c r="IQ8" s="11"/>
    </row>
    <row r="9" spans="12:251" ht="45" customHeight="1">
      <c r="L9" s="198"/>
      <c r="IQ9" s="11"/>
    </row>
    <row r="10" spans="12:251" ht="45" customHeight="1">
      <c r="L10" s="198"/>
      <c r="IQ10" s="11"/>
    </row>
    <row r="11" spans="12:251" ht="45" customHeight="1">
      <c r="L11" s="198"/>
      <c r="IQ11" s="11"/>
    </row>
    <row r="12" spans="12:251" ht="45" customHeight="1">
      <c r="L12" s="198"/>
      <c r="IQ12" s="11"/>
    </row>
    <row r="13" spans="12:251" ht="45" customHeight="1">
      <c r="L13" s="198"/>
      <c r="IQ13" s="11"/>
    </row>
    <row r="14" spans="12:251" ht="45" customHeight="1">
      <c r="L14" s="198"/>
      <c r="IQ14" s="11"/>
    </row>
    <row r="15" spans="12:251" ht="45" customHeight="1">
      <c r="L15" s="198"/>
      <c r="IQ15" s="11"/>
    </row>
    <row r="16" spans="1:251" ht="45" customHeight="1">
      <c r="A16" s="11"/>
      <c r="B16" s="11"/>
      <c r="C16" s="11"/>
      <c r="D16" s="11"/>
      <c r="E16" s="11"/>
      <c r="F16" s="11"/>
      <c r="L16" s="198"/>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row>
    <row r="17" spans="1:251" ht="45" customHeight="1">
      <c r="A17" s="11"/>
      <c r="B17" s="11"/>
      <c r="C17" s="11"/>
      <c r="D17" s="11"/>
      <c r="E17" s="11"/>
      <c r="F17" s="11"/>
      <c r="L17" s="198"/>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row>
    <row r="18" spans="1:251" ht="45" customHeight="1">
      <c r="A18" s="11"/>
      <c r="B18" s="11"/>
      <c r="C18" s="11"/>
      <c r="D18" s="11"/>
      <c r="E18" s="11"/>
      <c r="F18" s="11"/>
      <c r="L18" s="198"/>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row>
    <row r="19" spans="1:251" ht="45" customHeight="1">
      <c r="A19" s="11"/>
      <c r="B19" s="11"/>
      <c r="C19" s="11"/>
      <c r="D19" s="11"/>
      <c r="E19" s="11"/>
      <c r="F19" s="11"/>
      <c r="L19" s="198"/>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row>
    <row r="20" spans="1:251" ht="45" customHeight="1">
      <c r="A20" s="11"/>
      <c r="B20" s="11"/>
      <c r="C20" s="11"/>
      <c r="D20" s="11"/>
      <c r="E20" s="11"/>
      <c r="F20" s="11"/>
      <c r="L20" s="198"/>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row>
    <row r="21" spans="1:251" ht="45" customHeight="1">
      <c r="A21" s="11"/>
      <c r="B21" s="11"/>
      <c r="C21" s="11"/>
      <c r="D21" s="11"/>
      <c r="E21" s="11"/>
      <c r="F21" s="11"/>
      <c r="L21" s="198"/>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row>
    <row r="22" spans="1:251" ht="45" customHeight="1">
      <c r="A22" s="11"/>
      <c r="B22" s="11"/>
      <c r="C22" s="11"/>
      <c r="D22" s="11"/>
      <c r="E22" s="11"/>
      <c r="F22" s="11"/>
      <c r="L22" s="198"/>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row>
    <row r="23" spans="1:251" ht="45" customHeight="1">
      <c r="A23" s="11"/>
      <c r="B23" s="11"/>
      <c r="C23" s="11"/>
      <c r="D23" s="11"/>
      <c r="E23" s="11"/>
      <c r="F23" s="11"/>
      <c r="L23" s="198"/>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row>
    <row r="24" spans="1:251" ht="45" customHeight="1">
      <c r="A24" s="11"/>
      <c r="B24" s="11"/>
      <c r="C24" s="11"/>
      <c r="D24" s="11"/>
      <c r="E24" s="11"/>
      <c r="F24" s="11"/>
      <c r="L24" s="198"/>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row>
    <row r="25" spans="1:251" ht="45" customHeight="1">
      <c r="A25" s="11"/>
      <c r="B25" s="11"/>
      <c r="C25" s="11"/>
      <c r="D25" s="11"/>
      <c r="E25" s="11"/>
      <c r="F25" s="11"/>
      <c r="L25" s="198"/>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row>
  </sheetData>
  <sheetProtection formatCells="0" formatColumns="0" formatRows="0"/>
  <mergeCells count="15">
    <mergeCell ref="G4:G6"/>
    <mergeCell ref="H4:H6"/>
    <mergeCell ref="I4:I6"/>
    <mergeCell ref="J4:J6"/>
    <mergeCell ref="K4:K6"/>
    <mergeCell ref="A2:K2"/>
    <mergeCell ref="A3:E3"/>
    <mergeCell ref="J3:K3"/>
    <mergeCell ref="A4:C4"/>
    <mergeCell ref="A5:A6"/>
    <mergeCell ref="B5:B6"/>
    <mergeCell ref="C5:C6"/>
    <mergeCell ref="D4:D6"/>
    <mergeCell ref="E4:E6"/>
    <mergeCell ref="F4:F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topLeftCell="A1">
      <selection activeCell="A3" sqref="A3"/>
    </sheetView>
  </sheetViews>
  <sheetFormatPr defaultColWidth="9.00390625" defaultRowHeight="45" customHeight="1"/>
  <cols>
    <col min="1" max="3" width="5.75390625" style="11" customWidth="1"/>
    <col min="4" max="4" width="14.75390625" style="11" customWidth="1"/>
    <col min="5" max="5" width="10.25390625" style="11" customWidth="1"/>
    <col min="6" max="16384" width="9.00390625" style="11" customWidth="1"/>
  </cols>
  <sheetData>
    <row r="1" ht="45" customHeight="1">
      <c r="J1" s="134" t="s">
        <v>201</v>
      </c>
    </row>
    <row r="2" spans="1:10" ht="45" customHeight="1">
      <c r="A2" s="305" t="s">
        <v>202</v>
      </c>
      <c r="B2" s="305"/>
      <c r="C2" s="305"/>
      <c r="D2" s="305"/>
      <c r="E2" s="305"/>
      <c r="F2" s="305"/>
      <c r="G2" s="305"/>
      <c r="H2" s="305"/>
      <c r="I2" s="305"/>
      <c r="J2" s="305"/>
    </row>
    <row r="3" spans="1:10" ht="45" customHeight="1">
      <c r="A3" s="11" t="s">
        <v>2</v>
      </c>
      <c r="I3" s="329" t="s">
        <v>78</v>
      </c>
      <c r="J3" s="329"/>
    </row>
    <row r="4" spans="1:10" ht="45" customHeight="1">
      <c r="A4" s="330" t="s">
        <v>95</v>
      </c>
      <c r="B4" s="330"/>
      <c r="C4" s="330"/>
      <c r="D4" s="314" t="s">
        <v>96</v>
      </c>
      <c r="E4" s="314" t="s">
        <v>114</v>
      </c>
      <c r="F4" s="314"/>
      <c r="G4" s="314"/>
      <c r="H4" s="314"/>
      <c r="I4" s="314"/>
      <c r="J4" s="314"/>
    </row>
    <row r="5" spans="1:10" ht="45" customHeight="1">
      <c r="A5" s="314" t="s">
        <v>98</v>
      </c>
      <c r="B5" s="314" t="s">
        <v>99</v>
      </c>
      <c r="C5" s="314" t="s">
        <v>100</v>
      </c>
      <c r="D5" s="314"/>
      <c r="E5" s="314" t="s">
        <v>89</v>
      </c>
      <c r="F5" s="314" t="s">
        <v>203</v>
      </c>
      <c r="G5" s="314" t="s">
        <v>200</v>
      </c>
      <c r="H5" s="314" t="s">
        <v>204</v>
      </c>
      <c r="I5" s="314" t="s">
        <v>196</v>
      </c>
      <c r="J5" s="314" t="s">
        <v>205</v>
      </c>
    </row>
    <row r="6" spans="1:10" ht="45" customHeight="1">
      <c r="A6" s="314"/>
      <c r="B6" s="314"/>
      <c r="C6" s="314"/>
      <c r="D6" s="314"/>
      <c r="E6" s="314"/>
      <c r="F6" s="314"/>
      <c r="G6" s="314"/>
      <c r="H6" s="314"/>
      <c r="I6" s="314"/>
      <c r="J6" s="314"/>
    </row>
    <row r="7" spans="1:10" ht="45" customHeight="1">
      <c r="A7" s="40" t="s">
        <v>101</v>
      </c>
      <c r="B7" s="41" t="s">
        <v>102</v>
      </c>
      <c r="C7" s="40" t="s">
        <v>103</v>
      </c>
      <c r="D7" s="42" t="s">
        <v>122</v>
      </c>
      <c r="E7" s="122">
        <v>2</v>
      </c>
      <c r="F7" s="122"/>
      <c r="G7" s="122"/>
      <c r="H7" s="122"/>
      <c r="I7" s="122"/>
      <c r="J7" s="122">
        <v>2</v>
      </c>
    </row>
  </sheetData>
  <sheetProtection formatCells="0" formatColumns="0" formatRows="0"/>
  <mergeCells count="14">
    <mergeCell ref="G5:G6"/>
    <mergeCell ref="H5:H6"/>
    <mergeCell ref="I5:I6"/>
    <mergeCell ref="J5:J6"/>
    <mergeCell ref="A2:J2"/>
    <mergeCell ref="I3:J3"/>
    <mergeCell ref="A4:C4"/>
    <mergeCell ref="E4:J4"/>
    <mergeCell ref="A5:A6"/>
    <mergeCell ref="B5:B6"/>
    <mergeCell ref="C5:C6"/>
    <mergeCell ref="D4:D6"/>
    <mergeCell ref="E5:E6"/>
    <mergeCell ref="F5:F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A3" sqref="A3:C3"/>
    </sheetView>
  </sheetViews>
  <sheetFormatPr defaultColWidth="9.00390625" defaultRowHeight="14.25"/>
  <cols>
    <col min="1" max="1" width="37.00390625" style="11" bestFit="1" customWidth="1"/>
    <col min="2" max="2" width="15.50390625" style="11" customWidth="1"/>
    <col min="3" max="3" width="24.00390625" style="11" bestFit="1" customWidth="1"/>
    <col min="4" max="6" width="13.75390625" style="11" customWidth="1"/>
    <col min="7" max="16384" width="9.00390625" style="11" customWidth="1"/>
  </cols>
  <sheetData>
    <row r="1" spans="1:6" ht="20.25" customHeight="1">
      <c r="A1" s="176"/>
      <c r="B1" s="177"/>
      <c r="C1" s="177"/>
      <c r="D1" s="177"/>
      <c r="E1" s="177"/>
      <c r="F1" s="178" t="s">
        <v>206</v>
      </c>
    </row>
    <row r="2" spans="1:6" ht="24" customHeight="1">
      <c r="A2" s="347" t="s">
        <v>207</v>
      </c>
      <c r="B2" s="347"/>
      <c r="C2" s="347"/>
      <c r="D2" s="347"/>
      <c r="E2" s="347"/>
      <c r="F2" s="347"/>
    </row>
    <row r="3" spans="1:6" ht="14.25" customHeight="1">
      <c r="A3" s="348" t="s">
        <v>2</v>
      </c>
      <c r="B3" s="348"/>
      <c r="C3" s="348"/>
      <c r="D3" s="179"/>
      <c r="E3" s="179"/>
      <c r="F3" s="180" t="s">
        <v>3</v>
      </c>
    </row>
    <row r="4" spans="1:6" ht="17.25" customHeight="1">
      <c r="A4" s="181" t="s">
        <v>4</v>
      </c>
      <c r="B4" s="181"/>
      <c r="C4" s="181" t="s">
        <v>5</v>
      </c>
      <c r="D4" s="181"/>
      <c r="E4" s="181"/>
      <c r="F4" s="181"/>
    </row>
    <row r="5" spans="1:6" ht="17.25" customHeight="1">
      <c r="A5" s="182" t="s">
        <v>6</v>
      </c>
      <c r="B5" s="182" t="s">
        <v>7</v>
      </c>
      <c r="C5" s="183" t="s">
        <v>6</v>
      </c>
      <c r="D5" s="182" t="s">
        <v>80</v>
      </c>
      <c r="E5" s="183" t="s">
        <v>208</v>
      </c>
      <c r="F5" s="182" t="s">
        <v>209</v>
      </c>
    </row>
    <row r="6" spans="1:6" ht="15" customHeight="1">
      <c r="A6" s="184" t="s">
        <v>210</v>
      </c>
      <c r="B6" s="185">
        <v>144.64</v>
      </c>
      <c r="C6" s="184" t="s">
        <v>12</v>
      </c>
      <c r="D6" s="186">
        <v>144.64</v>
      </c>
      <c r="E6" s="186">
        <v>144.64</v>
      </c>
      <c r="F6" s="186"/>
    </row>
    <row r="7" spans="1:6" ht="15" customHeight="1">
      <c r="A7" s="184" t="s">
        <v>211</v>
      </c>
      <c r="B7" s="185">
        <v>144.64</v>
      </c>
      <c r="C7" s="187" t="s">
        <v>16</v>
      </c>
      <c r="D7" s="186"/>
      <c r="E7" s="186"/>
      <c r="F7" s="186"/>
    </row>
    <row r="8" spans="1:6" ht="15" customHeight="1">
      <c r="A8" s="184" t="s">
        <v>19</v>
      </c>
      <c r="B8" s="185"/>
      <c r="C8" s="184" t="s">
        <v>20</v>
      </c>
      <c r="D8" s="186"/>
      <c r="E8" s="186"/>
      <c r="F8" s="186"/>
    </row>
    <row r="9" spans="1:6" ht="15" customHeight="1">
      <c r="A9" s="184" t="s">
        <v>212</v>
      </c>
      <c r="B9" s="185"/>
      <c r="C9" s="184" t="s">
        <v>24</v>
      </c>
      <c r="D9" s="186"/>
      <c r="E9" s="186"/>
      <c r="F9" s="186"/>
    </row>
    <row r="10" spans="1:6" ht="15" customHeight="1">
      <c r="A10" s="184"/>
      <c r="B10" s="185"/>
      <c r="C10" s="184" t="s">
        <v>28</v>
      </c>
      <c r="D10" s="186"/>
      <c r="E10" s="186"/>
      <c r="F10" s="186"/>
    </row>
    <row r="11" spans="1:6" ht="15" customHeight="1">
      <c r="A11" s="184"/>
      <c r="B11" s="185"/>
      <c r="C11" s="184" t="s">
        <v>32</v>
      </c>
      <c r="D11" s="186"/>
      <c r="E11" s="186"/>
      <c r="F11" s="186"/>
    </row>
    <row r="12" spans="1:6" ht="15" customHeight="1">
      <c r="A12" s="184"/>
      <c r="B12" s="185"/>
      <c r="C12" s="184" t="s">
        <v>36</v>
      </c>
      <c r="D12" s="186"/>
      <c r="E12" s="186"/>
      <c r="F12" s="186"/>
    </row>
    <row r="13" spans="1:6" ht="15" customHeight="1">
      <c r="A13" s="184"/>
      <c r="B13" s="185"/>
      <c r="C13" s="184" t="s">
        <v>40</v>
      </c>
      <c r="D13" s="186"/>
      <c r="E13" s="186"/>
      <c r="F13" s="186"/>
    </row>
    <row r="14" spans="1:6" ht="15" customHeight="1">
      <c r="A14" s="188"/>
      <c r="B14" s="185"/>
      <c r="C14" s="184" t="s">
        <v>44</v>
      </c>
      <c r="D14" s="186"/>
      <c r="E14" s="186"/>
      <c r="F14" s="186"/>
    </row>
    <row r="15" spans="1:6" ht="15" customHeight="1">
      <c r="A15" s="184"/>
      <c r="B15" s="185"/>
      <c r="C15" s="184" t="s">
        <v>47</v>
      </c>
      <c r="D15" s="186"/>
      <c r="E15" s="186"/>
      <c r="F15" s="186"/>
    </row>
    <row r="16" spans="1:6" ht="15" customHeight="1">
      <c r="A16" s="184"/>
      <c r="B16" s="185"/>
      <c r="C16" s="184" t="s">
        <v>50</v>
      </c>
      <c r="D16" s="186"/>
      <c r="E16" s="186"/>
      <c r="F16" s="186"/>
    </row>
    <row r="17" spans="1:6" ht="15" customHeight="1">
      <c r="A17" s="184"/>
      <c r="B17" s="185"/>
      <c r="C17" s="184" t="s">
        <v>53</v>
      </c>
      <c r="D17" s="186"/>
      <c r="E17" s="186"/>
      <c r="F17" s="186"/>
    </row>
    <row r="18" spans="1:6" ht="15" customHeight="1">
      <c r="A18" s="184"/>
      <c r="B18" s="185"/>
      <c r="C18" s="189" t="s">
        <v>56</v>
      </c>
      <c r="D18" s="186"/>
      <c r="E18" s="186"/>
      <c r="F18" s="186"/>
    </row>
    <row r="19" spans="1:6" ht="15" customHeight="1">
      <c r="A19" s="184"/>
      <c r="B19" s="185"/>
      <c r="C19" s="189" t="s">
        <v>59</v>
      </c>
      <c r="D19" s="186"/>
      <c r="E19" s="186"/>
      <c r="F19" s="186"/>
    </row>
    <row r="20" spans="1:6" ht="15" customHeight="1">
      <c r="A20" s="184"/>
      <c r="B20" s="185"/>
      <c r="C20" s="189" t="s">
        <v>62</v>
      </c>
      <c r="D20" s="186"/>
      <c r="E20" s="186"/>
      <c r="F20" s="186"/>
    </row>
    <row r="21" spans="1:6" ht="15" customHeight="1">
      <c r="A21" s="184"/>
      <c r="B21" s="185"/>
      <c r="C21" s="189" t="s">
        <v>65</v>
      </c>
      <c r="D21" s="186"/>
      <c r="E21" s="186"/>
      <c r="F21" s="186"/>
    </row>
    <row r="22" spans="1:6" ht="15" customHeight="1">
      <c r="A22" s="184"/>
      <c r="B22" s="185"/>
      <c r="C22" s="189" t="s">
        <v>66</v>
      </c>
      <c r="D22" s="186"/>
      <c r="E22" s="186"/>
      <c r="F22" s="186"/>
    </row>
    <row r="23" spans="1:6" ht="15" customHeight="1">
      <c r="A23" s="184"/>
      <c r="B23" s="185"/>
      <c r="C23" s="189" t="s">
        <v>67</v>
      </c>
      <c r="D23" s="186"/>
      <c r="E23" s="186"/>
      <c r="F23" s="186"/>
    </row>
    <row r="24" spans="1:6" ht="15" customHeight="1">
      <c r="A24" s="184"/>
      <c r="B24" s="185"/>
      <c r="C24" s="189" t="s">
        <v>68</v>
      </c>
      <c r="D24" s="186"/>
      <c r="E24" s="186"/>
      <c r="F24" s="186"/>
    </row>
    <row r="25" spans="1:6" ht="15" customHeight="1">
      <c r="A25" s="184"/>
      <c r="B25" s="185"/>
      <c r="C25" s="189" t="s">
        <v>69</v>
      </c>
      <c r="D25" s="186"/>
      <c r="E25" s="186"/>
      <c r="F25" s="186"/>
    </row>
    <row r="26" spans="1:6" ht="15" customHeight="1">
      <c r="A26" s="190" t="s">
        <v>70</v>
      </c>
      <c r="B26" s="185">
        <v>144.64</v>
      </c>
      <c r="C26" s="190" t="s">
        <v>71</v>
      </c>
      <c r="D26" s="186">
        <v>144.64</v>
      </c>
      <c r="E26" s="186">
        <v>144.64</v>
      </c>
      <c r="F26" s="186"/>
    </row>
    <row r="27" spans="1:6" ht="14.25" customHeight="1">
      <c r="A27" s="349"/>
      <c r="B27" s="349"/>
      <c r="C27" s="349"/>
      <c r="D27" s="349"/>
      <c r="E27" s="349"/>
      <c r="F27" s="349"/>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6"/>
  <sheetViews>
    <sheetView showGridLines="0" showZeros="0" workbookViewId="0" topLeftCell="A1">
      <selection activeCell="F3" sqref="F3"/>
    </sheetView>
  </sheetViews>
  <sheetFormatPr defaultColWidth="6.75390625" defaultRowHeight="45" customHeight="1"/>
  <cols>
    <col min="1" max="2" width="5.25390625" style="159" customWidth="1"/>
    <col min="3" max="3" width="5.25390625" style="160" customWidth="1"/>
    <col min="4" max="4" width="9.00390625" style="161" customWidth="1"/>
    <col min="5" max="5" width="8.625" style="162" customWidth="1"/>
    <col min="6" max="7" width="7.875" style="162" customWidth="1"/>
    <col min="8" max="12" width="6.625" style="162" customWidth="1"/>
    <col min="13" max="17" width="6.625" style="163" customWidth="1"/>
    <col min="18" max="18" width="6.625" style="164" customWidth="1"/>
    <col min="19" max="246" width="8.00390625" style="163" customWidth="1"/>
    <col min="247" max="251" width="6.75390625" style="164" customWidth="1"/>
    <col min="252" max="16384" width="6.75390625" style="164" customWidth="1"/>
  </cols>
  <sheetData>
    <row r="1" spans="1:251" ht="45" customHeight="1">
      <c r="A1" s="165"/>
      <c r="B1" s="165"/>
      <c r="C1" s="165"/>
      <c r="D1" s="165"/>
      <c r="E1" s="165"/>
      <c r="F1" s="165"/>
      <c r="G1" s="165"/>
      <c r="H1" s="165"/>
      <c r="I1" s="165"/>
      <c r="J1" s="165"/>
      <c r="K1" s="165"/>
      <c r="L1" s="165"/>
      <c r="M1" s="165"/>
      <c r="N1" s="165"/>
      <c r="P1" s="165"/>
      <c r="Q1" s="165"/>
      <c r="R1" s="165" t="s">
        <v>213</v>
      </c>
      <c r="IM1" s="11"/>
      <c r="IN1" s="11"/>
      <c r="IO1" s="11"/>
      <c r="IP1" s="11"/>
      <c r="IQ1" s="11"/>
    </row>
    <row r="2" spans="1:251" ht="45" customHeight="1">
      <c r="A2" s="350" t="s">
        <v>214</v>
      </c>
      <c r="B2" s="350"/>
      <c r="C2" s="350"/>
      <c r="D2" s="350"/>
      <c r="E2" s="350"/>
      <c r="F2" s="350"/>
      <c r="G2" s="350"/>
      <c r="H2" s="350"/>
      <c r="I2" s="350"/>
      <c r="J2" s="350"/>
      <c r="K2" s="350"/>
      <c r="L2" s="350"/>
      <c r="M2" s="350"/>
      <c r="N2" s="350"/>
      <c r="O2" s="350"/>
      <c r="P2" s="350"/>
      <c r="Q2" s="350"/>
      <c r="R2" s="350"/>
      <c r="IM2" s="11"/>
      <c r="IN2" s="11"/>
      <c r="IO2" s="11"/>
      <c r="IP2" s="11"/>
      <c r="IQ2" s="11"/>
    </row>
    <row r="3" spans="1:251" s="157" customFormat="1" ht="45" customHeight="1">
      <c r="A3" s="167" t="s">
        <v>2</v>
      </c>
      <c r="B3" s="167"/>
      <c r="C3" s="168"/>
      <c r="D3" s="165"/>
      <c r="E3" s="165"/>
      <c r="F3" s="165"/>
      <c r="G3" s="165"/>
      <c r="H3" s="165"/>
      <c r="I3" s="165"/>
      <c r="J3" s="165"/>
      <c r="K3" s="165"/>
      <c r="L3" s="165"/>
      <c r="M3" s="165"/>
      <c r="N3" s="165"/>
      <c r="P3" s="165"/>
      <c r="Q3" s="165"/>
      <c r="R3" s="174" t="s">
        <v>78</v>
      </c>
      <c r="IM3" s="11"/>
      <c r="IN3" s="11"/>
      <c r="IO3" s="11"/>
      <c r="IP3" s="11"/>
      <c r="IQ3" s="11"/>
    </row>
    <row r="4" spans="1:251" s="157" customFormat="1" ht="45" customHeight="1">
      <c r="A4" s="172" t="s">
        <v>95</v>
      </c>
      <c r="B4" s="172"/>
      <c r="C4" s="172"/>
      <c r="D4" s="351" t="s">
        <v>96</v>
      </c>
      <c r="E4" s="352" t="s">
        <v>215</v>
      </c>
      <c r="F4" s="169" t="s">
        <v>107</v>
      </c>
      <c r="G4" s="169"/>
      <c r="H4" s="169"/>
      <c r="I4" s="169"/>
      <c r="J4" s="169" t="s">
        <v>108</v>
      </c>
      <c r="K4" s="169"/>
      <c r="L4" s="169"/>
      <c r="M4" s="169"/>
      <c r="N4" s="169"/>
      <c r="O4" s="169"/>
      <c r="P4" s="169"/>
      <c r="Q4" s="169"/>
      <c r="R4" s="351" t="s">
        <v>111</v>
      </c>
      <c r="IM4" s="11"/>
      <c r="IN4" s="11"/>
      <c r="IO4" s="11"/>
      <c r="IP4" s="11"/>
      <c r="IQ4" s="11"/>
    </row>
    <row r="5" spans="1:251" s="157" customFormat="1" ht="45" customHeight="1">
      <c r="A5" s="351" t="s">
        <v>98</v>
      </c>
      <c r="B5" s="351" t="s">
        <v>99</v>
      </c>
      <c r="C5" s="351" t="s">
        <v>100</v>
      </c>
      <c r="D5" s="351"/>
      <c r="E5" s="353"/>
      <c r="F5" s="351" t="s">
        <v>80</v>
      </c>
      <c r="G5" s="351" t="s">
        <v>112</v>
      </c>
      <c r="H5" s="351" t="s">
        <v>113</v>
      </c>
      <c r="I5" s="351" t="s">
        <v>114</v>
      </c>
      <c r="J5" s="351" t="s">
        <v>80</v>
      </c>
      <c r="K5" s="351" t="s">
        <v>115</v>
      </c>
      <c r="L5" s="351" t="s">
        <v>116</v>
      </c>
      <c r="M5" s="351" t="s">
        <v>117</v>
      </c>
      <c r="N5" s="351" t="s">
        <v>118</v>
      </c>
      <c r="O5" s="351" t="s">
        <v>119</v>
      </c>
      <c r="P5" s="351" t="s">
        <v>120</v>
      </c>
      <c r="Q5" s="351" t="s">
        <v>121</v>
      </c>
      <c r="R5" s="351"/>
      <c r="IM5" s="11"/>
      <c r="IN5" s="11"/>
      <c r="IO5" s="11"/>
      <c r="IP5" s="11"/>
      <c r="IQ5" s="11"/>
    </row>
    <row r="6" spans="1:251" ht="45" customHeight="1">
      <c r="A6" s="351"/>
      <c r="B6" s="351"/>
      <c r="C6" s="351"/>
      <c r="D6" s="351"/>
      <c r="E6" s="354"/>
      <c r="F6" s="351"/>
      <c r="G6" s="351"/>
      <c r="H6" s="351"/>
      <c r="I6" s="351"/>
      <c r="J6" s="351"/>
      <c r="K6" s="351"/>
      <c r="L6" s="351"/>
      <c r="M6" s="351"/>
      <c r="N6" s="351"/>
      <c r="O6" s="351"/>
      <c r="P6" s="351"/>
      <c r="Q6" s="351"/>
      <c r="R6" s="351"/>
      <c r="IM6" s="11"/>
      <c r="IN6" s="11"/>
      <c r="IO6" s="11"/>
      <c r="IP6" s="11"/>
      <c r="IQ6" s="11"/>
    </row>
    <row r="7" spans="1:251" s="158" customFormat="1" ht="45" customHeight="1">
      <c r="A7" s="40" t="s">
        <v>101</v>
      </c>
      <c r="B7" s="41" t="s">
        <v>102</v>
      </c>
      <c r="C7" s="40" t="s">
        <v>103</v>
      </c>
      <c r="D7" s="42" t="s">
        <v>122</v>
      </c>
      <c r="E7" s="170">
        <v>144.64</v>
      </c>
      <c r="F7" s="170">
        <v>144.64</v>
      </c>
      <c r="G7" s="170">
        <v>109.22</v>
      </c>
      <c r="H7" s="170">
        <v>33.42</v>
      </c>
      <c r="I7" s="171">
        <v>2</v>
      </c>
      <c r="J7" s="171"/>
      <c r="K7" s="171"/>
      <c r="L7" s="171"/>
      <c r="M7" s="171"/>
      <c r="N7" s="171"/>
      <c r="O7" s="171"/>
      <c r="P7" s="171"/>
      <c r="Q7" s="171"/>
      <c r="R7" s="175"/>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1"/>
      <c r="IN7" s="11"/>
      <c r="IO7" s="11"/>
      <c r="IP7" s="11"/>
      <c r="IQ7" s="11"/>
    </row>
    <row r="8" spans="12:251" ht="45" customHeight="1">
      <c r="L8" s="173"/>
      <c r="IM8" s="11"/>
      <c r="IN8" s="11"/>
      <c r="IO8" s="11"/>
      <c r="IP8" s="11"/>
      <c r="IQ8" s="11"/>
    </row>
    <row r="9" spans="247:251" ht="45" customHeight="1">
      <c r="IM9" s="11"/>
      <c r="IN9" s="11"/>
      <c r="IO9" s="11"/>
      <c r="IP9" s="11"/>
      <c r="IQ9" s="11"/>
    </row>
    <row r="10" spans="247:251" ht="45" customHeight="1">
      <c r="IM10" s="11"/>
      <c r="IN10" s="11"/>
      <c r="IO10" s="11"/>
      <c r="IP10" s="11"/>
      <c r="IQ10" s="11"/>
    </row>
    <row r="11" spans="247:251" ht="45" customHeight="1">
      <c r="IM11" s="11"/>
      <c r="IN11" s="11"/>
      <c r="IO11" s="11"/>
      <c r="IP11" s="11"/>
      <c r="IQ11" s="11"/>
    </row>
    <row r="12" spans="247:251" ht="45" customHeight="1">
      <c r="IM12" s="11"/>
      <c r="IN12" s="11"/>
      <c r="IO12" s="11"/>
      <c r="IP12" s="11"/>
      <c r="IQ12" s="11"/>
    </row>
    <row r="13" spans="247:251" ht="45" customHeight="1">
      <c r="IM13" s="11"/>
      <c r="IN13" s="11"/>
      <c r="IO13" s="11"/>
      <c r="IP13" s="11"/>
      <c r="IQ13" s="11"/>
    </row>
    <row r="14" spans="247:251" ht="45" customHeight="1">
      <c r="IM14" s="11"/>
      <c r="IN14" s="11"/>
      <c r="IO14" s="11"/>
      <c r="IP14" s="11"/>
      <c r="IQ14" s="11"/>
    </row>
    <row r="15" spans="247:251" ht="45" customHeight="1">
      <c r="IM15" s="11"/>
      <c r="IN15" s="11"/>
      <c r="IO15" s="11"/>
      <c r="IP15" s="11"/>
      <c r="IQ15" s="11"/>
    </row>
    <row r="16" spans="1:251" ht="45" customHeight="1">
      <c r="A16" s="11"/>
      <c r="B16" s="11"/>
      <c r="C16" s="11"/>
      <c r="D16" s="11"/>
      <c r="E16" s="11"/>
      <c r="F16" s="11"/>
      <c r="G16" s="11"/>
      <c r="H16" s="11"/>
      <c r="I16" s="11"/>
      <c r="J16" s="11"/>
      <c r="K16" s="11"/>
      <c r="L16" s="11"/>
      <c r="M16" s="11"/>
      <c r="N16" s="11"/>
      <c r="O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row>
  </sheetData>
  <sheetProtection formatCells="0" formatColumns="0" formatRows="0"/>
  <mergeCells count="19">
    <mergeCell ref="P5:P6"/>
    <mergeCell ref="Q5:Q6"/>
    <mergeCell ref="R4:R6"/>
    <mergeCell ref="J5:J6"/>
    <mergeCell ref="K5:K6"/>
    <mergeCell ref="L5:L6"/>
    <mergeCell ref="M5:M6"/>
    <mergeCell ref="N5:N6"/>
    <mergeCell ref="O5:O6"/>
    <mergeCell ref="A2:R2"/>
    <mergeCell ref="A5:A6"/>
    <mergeCell ref="B5:B6"/>
    <mergeCell ref="C5:C6"/>
    <mergeCell ref="D4:D6"/>
    <mergeCell ref="E4:E6"/>
    <mergeCell ref="F5:F6"/>
    <mergeCell ref="G5:G6"/>
    <mergeCell ref="H5:H6"/>
    <mergeCell ref="I5:I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5"/>
  <sheetViews>
    <sheetView showGridLines="0" showZeros="0" workbookViewId="0" topLeftCell="A1">
      <selection activeCell="A3" sqref="A3"/>
    </sheetView>
  </sheetViews>
  <sheetFormatPr defaultColWidth="6.75390625" defaultRowHeight="45" customHeight="1"/>
  <cols>
    <col min="1" max="1" width="5.25390625" style="159" customWidth="1"/>
    <col min="2" max="3" width="5.25390625" style="160" customWidth="1"/>
    <col min="4" max="4" width="24.125" style="161" customWidth="1"/>
    <col min="5" max="8" width="8.625" style="162" customWidth="1"/>
    <col min="9" max="236" width="8.00390625" style="163" customWidth="1"/>
    <col min="237" max="241" width="6.75390625" style="164" customWidth="1"/>
    <col min="242" max="16384" width="6.75390625" style="164" customWidth="1"/>
  </cols>
  <sheetData>
    <row r="1" spans="1:241" ht="45" customHeight="1">
      <c r="A1" s="165"/>
      <c r="B1" s="165"/>
      <c r="C1" s="165"/>
      <c r="D1" s="165"/>
      <c r="E1" s="165"/>
      <c r="F1" s="165"/>
      <c r="G1" s="165"/>
      <c r="H1" s="166" t="s">
        <v>216</v>
      </c>
      <c r="IC1" s="11"/>
      <c r="ID1" s="11"/>
      <c r="IE1" s="11"/>
      <c r="IF1" s="11"/>
      <c r="IG1" s="11"/>
    </row>
    <row r="2" spans="1:241" ht="45" customHeight="1">
      <c r="A2" s="350" t="s">
        <v>217</v>
      </c>
      <c r="B2" s="350"/>
      <c r="C2" s="350"/>
      <c r="D2" s="350"/>
      <c r="E2" s="350"/>
      <c r="F2" s="350"/>
      <c r="G2" s="350"/>
      <c r="H2" s="350"/>
      <c r="IC2" s="11"/>
      <c r="ID2" s="11"/>
      <c r="IE2" s="11"/>
      <c r="IF2" s="11"/>
      <c r="IG2" s="11"/>
    </row>
    <row r="3" spans="1:241" s="157" customFormat="1" ht="45" customHeight="1">
      <c r="A3" s="167" t="s">
        <v>2</v>
      </c>
      <c r="B3" s="168"/>
      <c r="C3" s="168"/>
      <c r="D3" s="165"/>
      <c r="E3" s="165"/>
      <c r="F3" s="165"/>
      <c r="G3" s="355" t="s">
        <v>78</v>
      </c>
      <c r="H3" s="355"/>
      <c r="IC3" s="11"/>
      <c r="ID3" s="11"/>
      <c r="IE3" s="11"/>
      <c r="IF3" s="11"/>
      <c r="IG3" s="11"/>
    </row>
    <row r="4" spans="1:241" s="157" customFormat="1" ht="45" customHeight="1">
      <c r="A4" s="356" t="s">
        <v>95</v>
      </c>
      <c r="B4" s="357"/>
      <c r="C4" s="358"/>
      <c r="D4" s="351" t="s">
        <v>96</v>
      </c>
      <c r="E4" s="169" t="s">
        <v>107</v>
      </c>
      <c r="F4" s="169"/>
      <c r="G4" s="169"/>
      <c r="H4" s="169"/>
      <c r="IC4" s="11"/>
      <c r="ID4" s="11"/>
      <c r="IE4" s="11"/>
      <c r="IF4" s="11"/>
      <c r="IG4" s="11"/>
    </row>
    <row r="5" spans="1:241" s="157" customFormat="1" ht="45" customHeight="1">
      <c r="A5" s="351" t="s">
        <v>98</v>
      </c>
      <c r="B5" s="351" t="s">
        <v>99</v>
      </c>
      <c r="C5" s="352" t="s">
        <v>100</v>
      </c>
      <c r="D5" s="351"/>
      <c r="E5" s="351" t="s">
        <v>80</v>
      </c>
      <c r="F5" s="351" t="s">
        <v>112</v>
      </c>
      <c r="G5" s="351" t="s">
        <v>113</v>
      </c>
      <c r="H5" s="351" t="s">
        <v>114</v>
      </c>
      <c r="IC5" s="11"/>
      <c r="ID5" s="11"/>
      <c r="IE5" s="11"/>
      <c r="IF5" s="11"/>
      <c r="IG5" s="11"/>
    </row>
    <row r="6" spans="1:241" ht="45" customHeight="1">
      <c r="A6" s="351"/>
      <c r="B6" s="351"/>
      <c r="C6" s="354"/>
      <c r="D6" s="351"/>
      <c r="E6" s="351"/>
      <c r="F6" s="351"/>
      <c r="G6" s="351"/>
      <c r="H6" s="351"/>
      <c r="IC6" s="11"/>
      <c r="ID6" s="11"/>
      <c r="IE6" s="11"/>
      <c r="IF6" s="11"/>
      <c r="IG6" s="11"/>
    </row>
    <row r="7" spans="1:241" s="158" customFormat="1" ht="45" customHeight="1">
      <c r="A7" s="40" t="s">
        <v>101</v>
      </c>
      <c r="B7" s="41" t="s">
        <v>102</v>
      </c>
      <c r="C7" s="40" t="s">
        <v>103</v>
      </c>
      <c r="D7" s="42" t="s">
        <v>122</v>
      </c>
      <c r="E7" s="170">
        <v>144.64</v>
      </c>
      <c r="F7" s="170">
        <v>109.22</v>
      </c>
      <c r="G7" s="170">
        <v>33.42</v>
      </c>
      <c r="H7" s="171">
        <v>2</v>
      </c>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1"/>
      <c r="ID7" s="11"/>
      <c r="IE7" s="11"/>
      <c r="IF7" s="11"/>
      <c r="IG7" s="11"/>
    </row>
    <row r="8" spans="237:241" ht="45" customHeight="1">
      <c r="IC8" s="11"/>
      <c r="ID8" s="11"/>
      <c r="IE8" s="11"/>
      <c r="IF8" s="11"/>
      <c r="IG8" s="11"/>
    </row>
    <row r="9" spans="237:241" ht="45" customHeight="1">
      <c r="IC9" s="11"/>
      <c r="ID9" s="11"/>
      <c r="IE9" s="11"/>
      <c r="IF9" s="11"/>
      <c r="IG9" s="11"/>
    </row>
    <row r="10" spans="237:241" ht="45" customHeight="1">
      <c r="IC10" s="11"/>
      <c r="ID10" s="11"/>
      <c r="IE10" s="11"/>
      <c r="IF10" s="11"/>
      <c r="IG10" s="11"/>
    </row>
    <row r="11" spans="237:241" ht="45" customHeight="1">
      <c r="IC11" s="11"/>
      <c r="ID11" s="11"/>
      <c r="IE11" s="11"/>
      <c r="IF11" s="11"/>
      <c r="IG11" s="11"/>
    </row>
    <row r="12" spans="237:241" ht="45" customHeight="1">
      <c r="IC12" s="11"/>
      <c r="ID12" s="11"/>
      <c r="IE12" s="11"/>
      <c r="IF12" s="11"/>
      <c r="IG12" s="11"/>
    </row>
    <row r="13" spans="237:241" ht="45" customHeight="1">
      <c r="IC13" s="11"/>
      <c r="ID13" s="11"/>
      <c r="IE13" s="11"/>
      <c r="IF13" s="11"/>
      <c r="IG13" s="11"/>
    </row>
    <row r="14" spans="237:241" ht="45" customHeight="1">
      <c r="IC14" s="11"/>
      <c r="ID14" s="11"/>
      <c r="IE14" s="11"/>
      <c r="IF14" s="11"/>
      <c r="IG14" s="11"/>
    </row>
    <row r="15" spans="237:241" ht="45" customHeight="1">
      <c r="IC15" s="11"/>
      <c r="ID15" s="11"/>
      <c r="IE15" s="11"/>
      <c r="IF15" s="11"/>
      <c r="IG15" s="11"/>
    </row>
  </sheetData>
  <sheetProtection formatCells="0" formatColumns="0" formatRows="0"/>
  <mergeCells count="11">
    <mergeCell ref="H5:H6"/>
    <mergeCell ref="A2:H2"/>
    <mergeCell ref="G3:H3"/>
    <mergeCell ref="A4:C4"/>
    <mergeCell ref="A5:A6"/>
    <mergeCell ref="B5:B6"/>
    <mergeCell ref="C5:C6"/>
    <mergeCell ref="D4:D6"/>
    <mergeCell ref="E5:E6"/>
    <mergeCell ref="F5:F6"/>
    <mergeCell ref="G5:G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U16"/>
  <sheetViews>
    <sheetView showGridLines="0" showZeros="0" workbookViewId="0" topLeftCell="A1">
      <selection activeCell="A3" sqref="A3:H3"/>
    </sheetView>
  </sheetViews>
  <sheetFormatPr defaultColWidth="6.75390625" defaultRowHeight="45" customHeight="1"/>
  <cols>
    <col min="1" max="3" width="3.625" style="143" customWidth="1"/>
    <col min="4" max="5" width="7.75390625" style="143" customWidth="1"/>
    <col min="6" max="7" width="6.75390625" style="143" customWidth="1"/>
    <col min="8" max="8" width="5.625" style="143" customWidth="1"/>
    <col min="9" max="9" width="6.25390625" style="143" customWidth="1"/>
    <col min="10" max="11" width="5.625" style="143" customWidth="1"/>
    <col min="12" max="12" width="5.625" style="144" customWidth="1"/>
    <col min="13" max="13" width="5.625" style="143" customWidth="1"/>
    <col min="14" max="14" width="6.75390625" style="143" customWidth="1"/>
    <col min="15" max="26" width="5.625" style="143" customWidth="1"/>
    <col min="27" max="16384" width="6.75390625" style="143" customWidth="1"/>
  </cols>
  <sheetData>
    <row r="1" spans="1:255" s="11" customFormat="1" ht="45" customHeight="1">
      <c r="A1" s="143"/>
      <c r="B1" s="145"/>
      <c r="C1" s="145"/>
      <c r="D1" s="145"/>
      <c r="E1" s="145"/>
      <c r="F1" s="145"/>
      <c r="G1" s="145"/>
      <c r="H1" s="145"/>
      <c r="I1" s="145"/>
      <c r="J1" s="145"/>
      <c r="K1" s="145"/>
      <c r="L1" s="144"/>
      <c r="M1" s="145"/>
      <c r="N1" s="145"/>
      <c r="O1" s="145"/>
      <c r="P1" s="145"/>
      <c r="Q1" s="145"/>
      <c r="R1" s="145"/>
      <c r="S1" s="145"/>
      <c r="T1" s="145"/>
      <c r="U1" s="145"/>
      <c r="V1" s="145"/>
      <c r="W1" s="143"/>
      <c r="X1" s="143"/>
      <c r="Y1" s="143"/>
      <c r="Z1" s="153" t="s">
        <v>218</v>
      </c>
      <c r="AA1" s="154"/>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row>
    <row r="2" spans="1:255" s="11" customFormat="1" ht="45" customHeight="1">
      <c r="A2" s="359" t="s">
        <v>219</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row>
    <row r="3" spans="1:255" s="11" customFormat="1" ht="45" customHeight="1">
      <c r="A3" s="360" t="s">
        <v>2</v>
      </c>
      <c r="B3" s="360"/>
      <c r="C3" s="360"/>
      <c r="D3" s="360"/>
      <c r="E3" s="360"/>
      <c r="F3" s="360"/>
      <c r="G3" s="360"/>
      <c r="H3" s="360"/>
      <c r="I3" s="150"/>
      <c r="J3" s="150"/>
      <c r="K3" s="151"/>
      <c r="L3" s="144"/>
      <c r="M3" s="151"/>
      <c r="N3" s="151"/>
      <c r="O3" s="151"/>
      <c r="P3" s="151"/>
      <c r="Q3" s="151"/>
      <c r="R3" s="151"/>
      <c r="S3" s="151"/>
      <c r="T3" s="151"/>
      <c r="U3" s="151"/>
      <c r="V3" s="151"/>
      <c r="W3" s="143"/>
      <c r="X3" s="143"/>
      <c r="Y3" s="361" t="s">
        <v>78</v>
      </c>
      <c r="Z3" s="361"/>
      <c r="AA3" s="155"/>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row>
    <row r="4" spans="1:255" s="11" customFormat="1" ht="45" customHeight="1">
      <c r="A4" s="362" t="s">
        <v>95</v>
      </c>
      <c r="B4" s="362"/>
      <c r="C4" s="362"/>
      <c r="D4" s="366" t="s">
        <v>96</v>
      </c>
      <c r="E4" s="366" t="s">
        <v>97</v>
      </c>
      <c r="F4" s="363" t="s">
        <v>137</v>
      </c>
      <c r="G4" s="363"/>
      <c r="H4" s="363"/>
      <c r="I4" s="364"/>
      <c r="J4" s="364"/>
      <c r="K4" s="364"/>
      <c r="L4" s="364"/>
      <c r="M4" s="364"/>
      <c r="N4" s="364" t="s">
        <v>138</v>
      </c>
      <c r="O4" s="364"/>
      <c r="P4" s="364"/>
      <c r="Q4" s="364"/>
      <c r="R4" s="364"/>
      <c r="S4" s="364"/>
      <c r="T4" s="364"/>
      <c r="U4" s="364"/>
      <c r="V4" s="324" t="s">
        <v>139</v>
      </c>
      <c r="W4" s="365" t="s">
        <v>140</v>
      </c>
      <c r="X4" s="365"/>
      <c r="Y4" s="365"/>
      <c r="Z4" s="365"/>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row>
    <row r="5" spans="1:255" s="11" customFormat="1" ht="45" customHeight="1">
      <c r="A5" s="365" t="s">
        <v>98</v>
      </c>
      <c r="B5" s="365" t="s">
        <v>99</v>
      </c>
      <c r="C5" s="365" t="s">
        <v>100</v>
      </c>
      <c r="D5" s="365"/>
      <c r="E5" s="365"/>
      <c r="F5" s="365" t="s">
        <v>80</v>
      </c>
      <c r="G5" s="365" t="s">
        <v>141</v>
      </c>
      <c r="H5" s="365" t="s">
        <v>142</v>
      </c>
      <c r="I5" s="365" t="s">
        <v>143</v>
      </c>
      <c r="J5" s="365" t="s">
        <v>144</v>
      </c>
      <c r="K5" s="323" t="s">
        <v>145</v>
      </c>
      <c r="L5" s="365" t="s">
        <v>146</v>
      </c>
      <c r="M5" s="365" t="s">
        <v>147</v>
      </c>
      <c r="N5" s="365" t="s">
        <v>80</v>
      </c>
      <c r="O5" s="365" t="s">
        <v>148</v>
      </c>
      <c r="P5" s="365" t="s">
        <v>149</v>
      </c>
      <c r="Q5" s="365" t="s">
        <v>150</v>
      </c>
      <c r="R5" s="323" t="s">
        <v>151</v>
      </c>
      <c r="S5" s="365" t="s">
        <v>152</v>
      </c>
      <c r="T5" s="365" t="s">
        <v>153</v>
      </c>
      <c r="U5" s="365" t="s">
        <v>154</v>
      </c>
      <c r="V5" s="325"/>
      <c r="W5" s="365" t="s">
        <v>80</v>
      </c>
      <c r="X5" s="365" t="s">
        <v>155</v>
      </c>
      <c r="Y5" s="365" t="s">
        <v>156</v>
      </c>
      <c r="Z5" s="365" t="s">
        <v>140</v>
      </c>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c r="IR5" s="143"/>
      <c r="IS5" s="143"/>
      <c r="IT5" s="143"/>
      <c r="IU5" s="143"/>
    </row>
    <row r="6" spans="1:255" s="11" customFormat="1" ht="45" customHeight="1">
      <c r="A6" s="365"/>
      <c r="B6" s="365"/>
      <c r="C6" s="365"/>
      <c r="D6" s="365"/>
      <c r="E6" s="365"/>
      <c r="F6" s="365"/>
      <c r="G6" s="365"/>
      <c r="H6" s="365"/>
      <c r="I6" s="365"/>
      <c r="J6" s="365"/>
      <c r="K6" s="323"/>
      <c r="L6" s="365"/>
      <c r="M6" s="365"/>
      <c r="N6" s="365"/>
      <c r="O6" s="365"/>
      <c r="P6" s="365"/>
      <c r="Q6" s="365"/>
      <c r="R6" s="323"/>
      <c r="S6" s="365"/>
      <c r="T6" s="365"/>
      <c r="U6" s="365"/>
      <c r="V6" s="326"/>
      <c r="W6" s="365"/>
      <c r="X6" s="365"/>
      <c r="Y6" s="365"/>
      <c r="Z6" s="365"/>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row>
    <row r="7" spans="1:255" s="11" customFormat="1" ht="45" customHeight="1">
      <c r="A7" s="40" t="s">
        <v>101</v>
      </c>
      <c r="B7" s="41" t="s">
        <v>102</v>
      </c>
      <c r="C7" s="40" t="s">
        <v>103</v>
      </c>
      <c r="D7" s="42" t="s">
        <v>122</v>
      </c>
      <c r="E7" s="146">
        <f>F7+N7+V7</f>
        <v>109.22</v>
      </c>
      <c r="F7" s="147">
        <f>SUM(G7:M7)</f>
        <v>84</v>
      </c>
      <c r="G7" s="148">
        <v>42.48</v>
      </c>
      <c r="H7" s="148">
        <v>3.54</v>
      </c>
      <c r="I7" s="148">
        <v>24.78</v>
      </c>
      <c r="J7" s="148"/>
      <c r="K7" s="148"/>
      <c r="L7" s="152">
        <v>13.2</v>
      </c>
      <c r="M7" s="148"/>
      <c r="N7" s="147">
        <f>SUM(O7:U7)</f>
        <v>17.15</v>
      </c>
      <c r="O7" s="148">
        <v>8.15</v>
      </c>
      <c r="P7" s="148">
        <v>4.8</v>
      </c>
      <c r="Q7" s="148">
        <v>2.2</v>
      </c>
      <c r="R7" s="148"/>
      <c r="S7" s="148">
        <v>2</v>
      </c>
      <c r="T7" s="148"/>
      <c r="U7" s="148"/>
      <c r="V7" s="147">
        <v>8.07</v>
      </c>
      <c r="W7" s="147"/>
      <c r="X7" s="147"/>
      <c r="Y7" s="147"/>
      <c r="Z7" s="147"/>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c r="IQ7" s="156"/>
      <c r="IR7" s="156"/>
      <c r="IS7" s="156"/>
      <c r="IT7" s="156"/>
      <c r="IU7" s="156"/>
    </row>
    <row r="8" spans="1:255" s="11" customFormat="1" ht="45" customHeight="1">
      <c r="A8" s="143"/>
      <c r="B8" s="143"/>
      <c r="C8" s="143"/>
      <c r="D8" s="143"/>
      <c r="E8" s="143"/>
      <c r="F8" s="143"/>
      <c r="G8" s="143"/>
      <c r="H8" s="143"/>
      <c r="I8" s="143"/>
      <c r="J8" s="143"/>
      <c r="K8" s="143"/>
      <c r="L8" s="144"/>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row>
    <row r="9" spans="1:255" s="11" customFormat="1" ht="45" customHeight="1">
      <c r="A9" s="143"/>
      <c r="B9" s="143"/>
      <c r="C9" s="143"/>
      <c r="D9" s="143"/>
      <c r="E9" s="149"/>
      <c r="F9" s="143"/>
      <c r="G9" s="143"/>
      <c r="H9" s="143"/>
      <c r="I9" s="143"/>
      <c r="J9" s="143"/>
      <c r="K9" s="143"/>
      <c r="L9" s="144"/>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c r="IU9" s="143"/>
    </row>
    <row r="10" spans="1:255" s="11" customFormat="1" ht="45" customHeight="1">
      <c r="A10" s="143"/>
      <c r="B10" s="143"/>
      <c r="C10" s="143"/>
      <c r="D10" s="143"/>
      <c r="E10" s="143"/>
      <c r="F10" s="143"/>
      <c r="G10" s="143"/>
      <c r="H10" s="143"/>
      <c r="I10" s="143"/>
      <c r="J10" s="143"/>
      <c r="K10" s="143"/>
      <c r="L10" s="144"/>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c r="IU10" s="143"/>
    </row>
    <row r="11" spans="1:255" s="11" customFormat="1" ht="45" customHeight="1">
      <c r="A11" s="143"/>
      <c r="B11" s="143"/>
      <c r="C11" s="143"/>
      <c r="D11" s="143"/>
      <c r="E11" s="143"/>
      <c r="F11" s="143"/>
      <c r="G11" s="143"/>
      <c r="H11" s="143"/>
      <c r="I11" s="143"/>
      <c r="J11" s="143"/>
      <c r="K11" s="143"/>
      <c r="L11" s="144"/>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row>
    <row r="12" spans="1:255" s="11" customFormat="1" ht="45" customHeight="1">
      <c r="A12" s="143"/>
      <c r="B12" s="143"/>
      <c r="C12" s="143"/>
      <c r="D12" s="143"/>
      <c r="E12" s="143"/>
      <c r="F12" s="143"/>
      <c r="G12" s="143"/>
      <c r="H12" s="143"/>
      <c r="I12" s="143"/>
      <c r="J12" s="143"/>
      <c r="K12" s="143"/>
      <c r="L12" s="144"/>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43"/>
      <c r="IU12" s="143"/>
    </row>
    <row r="13" spans="1:255" s="11" customFormat="1" ht="45" customHeight="1">
      <c r="A13" s="143"/>
      <c r="B13" s="143"/>
      <c r="C13" s="143"/>
      <c r="D13" s="143"/>
      <c r="E13" s="143"/>
      <c r="F13" s="143"/>
      <c r="G13" s="143"/>
      <c r="H13" s="143"/>
      <c r="I13" s="143"/>
      <c r="J13" s="143"/>
      <c r="K13" s="143"/>
      <c r="L13" s="144"/>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row>
    <row r="14" spans="1:255" s="11" customFormat="1" ht="45" customHeight="1">
      <c r="A14" s="143"/>
      <c r="B14" s="143"/>
      <c r="C14" s="143"/>
      <c r="D14" s="143"/>
      <c r="E14" s="143"/>
      <c r="F14" s="143"/>
      <c r="G14" s="143"/>
      <c r="H14" s="143"/>
      <c r="I14" s="143"/>
      <c r="J14" s="143"/>
      <c r="K14" s="143"/>
      <c r="L14" s="144"/>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row>
    <row r="15" spans="1:255" s="11" customFormat="1" ht="45" customHeight="1">
      <c r="A15" s="143"/>
      <c r="B15" s="143"/>
      <c r="C15" s="143"/>
      <c r="D15" s="143"/>
      <c r="E15" s="143"/>
      <c r="F15" s="143"/>
      <c r="G15" s="143"/>
      <c r="H15" s="143"/>
      <c r="I15" s="143"/>
      <c r="J15" s="143"/>
      <c r="K15" s="143"/>
      <c r="L15" s="144"/>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43"/>
      <c r="IU15" s="143"/>
    </row>
    <row r="16" spans="15:16" s="11" customFormat="1" ht="45" customHeight="1">
      <c r="O16" s="143"/>
      <c r="P16" s="143"/>
    </row>
  </sheetData>
  <sheetProtection formatCells="0" formatColumns="0" formatRows="0"/>
  <mergeCells count="33">
    <mergeCell ref="Y5:Y6"/>
    <mergeCell ref="Z5:Z6"/>
    <mergeCell ref="S5:S6"/>
    <mergeCell ref="T5:T6"/>
    <mergeCell ref="U5:U6"/>
    <mergeCell ref="V4:V6"/>
    <mergeCell ref="W5:W6"/>
    <mergeCell ref="X5:X6"/>
    <mergeCell ref="M5:M6"/>
    <mergeCell ref="N5:N6"/>
    <mergeCell ref="O5:O6"/>
    <mergeCell ref="P5:P6"/>
    <mergeCell ref="Q5:Q6"/>
    <mergeCell ref="R5:R6"/>
    <mergeCell ref="G5:G6"/>
    <mergeCell ref="H5:H6"/>
    <mergeCell ref="I5:I6"/>
    <mergeCell ref="J5:J6"/>
    <mergeCell ref="K5:K6"/>
    <mergeCell ref="L5:L6"/>
    <mergeCell ref="A5:A6"/>
    <mergeCell ref="B5:B6"/>
    <mergeCell ref="C5:C6"/>
    <mergeCell ref="D4:D6"/>
    <mergeCell ref="E4:E6"/>
    <mergeCell ref="F5:F6"/>
    <mergeCell ref="A2:Z2"/>
    <mergeCell ref="A3:H3"/>
    <mergeCell ref="Y3:Z3"/>
    <mergeCell ref="A4:C4"/>
    <mergeCell ref="F4:M4"/>
    <mergeCell ref="N4:U4"/>
    <mergeCell ref="W4:Z4"/>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7"/>
  <sheetViews>
    <sheetView showGridLines="0" showZeros="0" workbookViewId="0" topLeftCell="A1">
      <selection activeCell="A3" sqref="A3:F3"/>
    </sheetView>
  </sheetViews>
  <sheetFormatPr defaultColWidth="9.00390625" defaultRowHeight="45" customHeight="1"/>
  <cols>
    <col min="1" max="3" width="5.25390625" style="11" customWidth="1"/>
    <col min="4" max="4" width="14.50390625" style="11" customWidth="1"/>
    <col min="5" max="5" width="12.50390625" style="11" customWidth="1"/>
    <col min="6" max="16384" width="9.00390625" style="11" customWidth="1"/>
  </cols>
  <sheetData>
    <row r="1" ht="45" customHeight="1">
      <c r="M1" s="134" t="s">
        <v>220</v>
      </c>
    </row>
    <row r="2" spans="1:13" ht="45" customHeight="1">
      <c r="A2" s="327" t="s">
        <v>221</v>
      </c>
      <c r="B2" s="327"/>
      <c r="C2" s="327"/>
      <c r="D2" s="327"/>
      <c r="E2" s="327"/>
      <c r="F2" s="327"/>
      <c r="G2" s="327"/>
      <c r="H2" s="327"/>
      <c r="I2" s="327"/>
      <c r="J2" s="327"/>
      <c r="K2" s="327"/>
      <c r="L2" s="327"/>
      <c r="M2" s="327"/>
    </row>
    <row r="3" spans="1:13" ht="45" customHeight="1">
      <c r="A3" s="367" t="s">
        <v>2</v>
      </c>
      <c r="B3" s="367"/>
      <c r="C3" s="367"/>
      <c r="D3" s="367"/>
      <c r="E3" s="367"/>
      <c r="F3" s="367"/>
      <c r="L3" s="329" t="s">
        <v>78</v>
      </c>
      <c r="M3" s="329"/>
    </row>
    <row r="4" spans="1:13" ht="45" customHeight="1">
      <c r="A4" s="330" t="s">
        <v>95</v>
      </c>
      <c r="B4" s="330"/>
      <c r="C4" s="330"/>
      <c r="D4" s="314" t="s">
        <v>96</v>
      </c>
      <c r="E4" s="314" t="s">
        <v>80</v>
      </c>
      <c r="F4" s="314" t="s">
        <v>125</v>
      </c>
      <c r="G4" s="314"/>
      <c r="H4" s="314"/>
      <c r="I4" s="314"/>
      <c r="J4" s="314"/>
      <c r="K4" s="314" t="s">
        <v>129</v>
      </c>
      <c r="L4" s="314"/>
      <c r="M4" s="314"/>
    </row>
    <row r="5" spans="1:13" ht="45" customHeight="1">
      <c r="A5" s="314" t="s">
        <v>98</v>
      </c>
      <c r="B5" s="331" t="s">
        <v>99</v>
      </c>
      <c r="C5" s="314" t="s">
        <v>100</v>
      </c>
      <c r="D5" s="314"/>
      <c r="E5" s="314"/>
      <c r="F5" s="314" t="s">
        <v>159</v>
      </c>
      <c r="G5" s="314" t="s">
        <v>160</v>
      </c>
      <c r="H5" s="314" t="s">
        <v>138</v>
      </c>
      <c r="I5" s="314" t="s">
        <v>139</v>
      </c>
      <c r="J5" s="314" t="s">
        <v>140</v>
      </c>
      <c r="K5" s="314" t="s">
        <v>159</v>
      </c>
      <c r="L5" s="314" t="s">
        <v>112</v>
      </c>
      <c r="M5" s="314" t="s">
        <v>161</v>
      </c>
    </row>
    <row r="6" spans="1:13" ht="45" customHeight="1">
      <c r="A6" s="314"/>
      <c r="B6" s="331"/>
      <c r="C6" s="314"/>
      <c r="D6" s="314"/>
      <c r="E6" s="314"/>
      <c r="F6" s="314"/>
      <c r="G6" s="314"/>
      <c r="H6" s="314"/>
      <c r="I6" s="314"/>
      <c r="J6" s="314"/>
      <c r="K6" s="314"/>
      <c r="L6" s="314"/>
      <c r="M6" s="314"/>
    </row>
    <row r="7" spans="1:13" ht="45" customHeight="1">
      <c r="A7" s="40" t="s">
        <v>101</v>
      </c>
      <c r="B7" s="41" t="s">
        <v>102</v>
      </c>
      <c r="C7" s="40" t="s">
        <v>103</v>
      </c>
      <c r="D7" s="42" t="s">
        <v>122</v>
      </c>
      <c r="E7" s="122">
        <v>109.22</v>
      </c>
      <c r="F7" s="122">
        <v>109.22</v>
      </c>
      <c r="G7" s="122">
        <v>84</v>
      </c>
      <c r="H7" s="122">
        <v>17.15</v>
      </c>
      <c r="I7" s="122">
        <v>8.07</v>
      </c>
      <c r="J7" s="122"/>
      <c r="K7" s="122"/>
      <c r="L7" s="122"/>
      <c r="M7" s="122"/>
    </row>
  </sheetData>
  <sheetProtection formatCells="0" formatColumns="0" formatRows="0"/>
  <mergeCells count="19">
    <mergeCell ref="M5:M6"/>
    <mergeCell ref="G5:G6"/>
    <mergeCell ref="H5:H6"/>
    <mergeCell ref="I5:I6"/>
    <mergeCell ref="J5:J6"/>
    <mergeCell ref="K5:K6"/>
    <mergeCell ref="L5:L6"/>
    <mergeCell ref="A5:A6"/>
    <mergeCell ref="B5:B6"/>
    <mergeCell ref="C5:C6"/>
    <mergeCell ref="D4:D6"/>
    <mergeCell ref="E4:E6"/>
    <mergeCell ref="F5:F6"/>
    <mergeCell ref="A2:M2"/>
    <mergeCell ref="A3:F3"/>
    <mergeCell ref="L3:M3"/>
    <mergeCell ref="A4:C4"/>
    <mergeCell ref="F4:J4"/>
    <mergeCell ref="K4:M4"/>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Y8"/>
  <sheetViews>
    <sheetView showGridLines="0" showZeros="0" workbookViewId="0" topLeftCell="A1">
      <selection activeCell="A3" sqref="A3:G3"/>
    </sheetView>
  </sheetViews>
  <sheetFormatPr defaultColWidth="6.75390625" defaultRowHeight="45" customHeight="1"/>
  <cols>
    <col min="1" max="3" width="4.00390625" style="135" customWidth="1"/>
    <col min="4" max="4" width="8.75390625" style="135" customWidth="1"/>
    <col min="5" max="5" width="7.375" style="135" customWidth="1"/>
    <col min="6" max="25" width="5.625" style="135" customWidth="1"/>
    <col min="26" max="16384" width="6.75390625" style="135" customWidth="1"/>
  </cols>
  <sheetData>
    <row r="1" spans="2:25" ht="45" customHeight="1">
      <c r="B1" s="136"/>
      <c r="C1" s="136"/>
      <c r="D1" s="136"/>
      <c r="E1" s="136"/>
      <c r="F1" s="136"/>
      <c r="G1" s="136"/>
      <c r="H1" s="136"/>
      <c r="I1" s="136"/>
      <c r="J1" s="136"/>
      <c r="K1" s="136"/>
      <c r="L1" s="136"/>
      <c r="M1" s="136"/>
      <c r="N1" s="136"/>
      <c r="O1" s="136"/>
      <c r="P1" s="136"/>
      <c r="Q1" s="136"/>
      <c r="W1" s="368" t="s">
        <v>222</v>
      </c>
      <c r="X1" s="368"/>
      <c r="Y1" s="368"/>
    </row>
    <row r="2" spans="1:25" ht="45" customHeight="1">
      <c r="A2" s="369" t="s">
        <v>223</v>
      </c>
      <c r="B2" s="369"/>
      <c r="C2" s="369"/>
      <c r="D2" s="369"/>
      <c r="E2" s="369"/>
      <c r="F2" s="369"/>
      <c r="G2" s="369"/>
      <c r="H2" s="369"/>
      <c r="I2" s="369"/>
      <c r="J2" s="369"/>
      <c r="K2" s="369"/>
      <c r="L2" s="369"/>
      <c r="M2" s="369"/>
      <c r="N2" s="369"/>
      <c r="O2" s="369"/>
      <c r="P2" s="369"/>
      <c r="Q2" s="369"/>
      <c r="R2" s="369"/>
      <c r="S2" s="369"/>
      <c r="T2" s="369"/>
      <c r="U2" s="369"/>
      <c r="V2" s="369"/>
      <c r="W2" s="369"/>
      <c r="X2" s="369"/>
      <c r="Y2" s="369"/>
    </row>
    <row r="3" spans="1:25" ht="45" customHeight="1">
      <c r="A3" s="370" t="s">
        <v>2</v>
      </c>
      <c r="B3" s="370"/>
      <c r="C3" s="370"/>
      <c r="D3" s="370"/>
      <c r="E3" s="370"/>
      <c r="F3" s="370"/>
      <c r="G3" s="370"/>
      <c r="H3" s="137"/>
      <c r="I3" s="137"/>
      <c r="J3" s="137"/>
      <c r="K3" s="137"/>
      <c r="L3" s="137"/>
      <c r="M3" s="137"/>
      <c r="N3" s="137"/>
      <c r="O3" s="137"/>
      <c r="P3" s="137"/>
      <c r="Q3" s="137"/>
      <c r="W3" s="371" t="s">
        <v>78</v>
      </c>
      <c r="X3" s="371"/>
      <c r="Y3" s="371"/>
    </row>
    <row r="4" spans="1:25" ht="45" customHeight="1">
      <c r="A4" s="372" t="s">
        <v>95</v>
      </c>
      <c r="B4" s="372"/>
      <c r="C4" s="372"/>
      <c r="D4" s="374" t="s">
        <v>96</v>
      </c>
      <c r="E4" s="374" t="s">
        <v>164</v>
      </c>
      <c r="F4" s="374" t="s">
        <v>165</v>
      </c>
      <c r="G4" s="374" t="s">
        <v>166</v>
      </c>
      <c r="H4" s="373" t="s">
        <v>167</v>
      </c>
      <c r="I4" s="373" t="s">
        <v>168</v>
      </c>
      <c r="J4" s="373" t="s">
        <v>169</v>
      </c>
      <c r="K4" s="373" t="s">
        <v>170</v>
      </c>
      <c r="L4" s="373" t="s">
        <v>171</v>
      </c>
      <c r="M4" s="373" t="s">
        <v>172</v>
      </c>
      <c r="N4" s="373" t="s">
        <v>173</v>
      </c>
      <c r="O4" s="373" t="s">
        <v>174</v>
      </c>
      <c r="P4" s="373" t="s">
        <v>175</v>
      </c>
      <c r="Q4" s="373" t="s">
        <v>176</v>
      </c>
      <c r="R4" s="373" t="s">
        <v>177</v>
      </c>
      <c r="S4" s="373" t="s">
        <v>178</v>
      </c>
      <c r="T4" s="373" t="s">
        <v>179</v>
      </c>
      <c r="U4" s="373" t="s">
        <v>180</v>
      </c>
      <c r="V4" s="373" t="s">
        <v>181</v>
      </c>
      <c r="W4" s="373" t="s">
        <v>182</v>
      </c>
      <c r="X4" s="373" t="s">
        <v>183</v>
      </c>
      <c r="Y4" s="373" t="s">
        <v>184</v>
      </c>
    </row>
    <row r="5" spans="1:25" ht="45" customHeight="1">
      <c r="A5" s="373" t="s">
        <v>98</v>
      </c>
      <c r="B5" s="373" t="s">
        <v>99</v>
      </c>
      <c r="C5" s="373" t="s">
        <v>100</v>
      </c>
      <c r="D5" s="373"/>
      <c r="E5" s="373"/>
      <c r="F5" s="373"/>
      <c r="G5" s="373"/>
      <c r="H5" s="373"/>
      <c r="I5" s="373"/>
      <c r="J5" s="373"/>
      <c r="K5" s="373"/>
      <c r="L5" s="373"/>
      <c r="M5" s="373"/>
      <c r="N5" s="373"/>
      <c r="O5" s="373"/>
      <c r="P5" s="373"/>
      <c r="Q5" s="373"/>
      <c r="R5" s="373"/>
      <c r="S5" s="373"/>
      <c r="T5" s="373"/>
      <c r="U5" s="373"/>
      <c r="V5" s="373"/>
      <c r="W5" s="373"/>
      <c r="X5" s="373"/>
      <c r="Y5" s="373"/>
    </row>
    <row r="6" spans="1:25" ht="45" customHeight="1">
      <c r="A6" s="373"/>
      <c r="B6" s="373"/>
      <c r="C6" s="373"/>
      <c r="D6" s="373"/>
      <c r="E6" s="373"/>
      <c r="F6" s="373"/>
      <c r="G6" s="373"/>
      <c r="H6" s="373"/>
      <c r="I6" s="373"/>
      <c r="J6" s="373"/>
      <c r="K6" s="373"/>
      <c r="L6" s="373"/>
      <c r="M6" s="373"/>
      <c r="N6" s="373"/>
      <c r="O6" s="373"/>
      <c r="P6" s="373"/>
      <c r="Q6" s="373"/>
      <c r="R6" s="373"/>
      <c r="S6" s="373"/>
      <c r="T6" s="373"/>
      <c r="U6" s="373"/>
      <c r="V6" s="373"/>
      <c r="W6" s="373"/>
      <c r="X6" s="373"/>
      <c r="Y6" s="373"/>
    </row>
    <row r="7" spans="1:25" ht="45" customHeight="1">
      <c r="A7" s="40" t="s">
        <v>101</v>
      </c>
      <c r="B7" s="41" t="s">
        <v>102</v>
      </c>
      <c r="C7" s="40" t="s">
        <v>103</v>
      </c>
      <c r="D7" s="42" t="s">
        <v>122</v>
      </c>
      <c r="E7" s="138">
        <f>SUM(F7:Y7)</f>
        <v>33.42</v>
      </c>
      <c r="F7" s="138">
        <v>3.8</v>
      </c>
      <c r="G7" s="138">
        <v>2</v>
      </c>
      <c r="H7" s="138">
        <v>0.3</v>
      </c>
      <c r="I7" s="138">
        <v>1.5</v>
      </c>
      <c r="J7" s="138">
        <v>2</v>
      </c>
      <c r="K7" s="138"/>
      <c r="L7" s="138">
        <v>2</v>
      </c>
      <c r="M7" s="138"/>
      <c r="N7" s="138">
        <v>0.5</v>
      </c>
      <c r="O7" s="138">
        <v>2</v>
      </c>
      <c r="P7" s="138">
        <v>0.5</v>
      </c>
      <c r="Q7" s="138">
        <v>2</v>
      </c>
      <c r="R7" s="138">
        <v>6</v>
      </c>
      <c r="S7" s="138"/>
      <c r="T7" s="140"/>
      <c r="U7" s="141">
        <v>5.82</v>
      </c>
      <c r="V7" s="141">
        <v>2</v>
      </c>
      <c r="W7" s="140"/>
      <c r="X7" s="140"/>
      <c r="Y7" s="141">
        <v>3</v>
      </c>
    </row>
    <row r="8" ht="45" customHeight="1">
      <c r="A8" s="139"/>
    </row>
  </sheetData>
  <sheetProtection formatCells="0" formatColumns="0" formatRows="0"/>
  <mergeCells count="30">
    <mergeCell ref="X4:X6"/>
    <mergeCell ref="Y4:Y6"/>
    <mergeCell ref="R4:R6"/>
    <mergeCell ref="S4:S6"/>
    <mergeCell ref="T4:T6"/>
    <mergeCell ref="U4:U6"/>
    <mergeCell ref="V4:V6"/>
    <mergeCell ref="W4:W6"/>
    <mergeCell ref="L4:L6"/>
    <mergeCell ref="M4:M6"/>
    <mergeCell ref="N4:N6"/>
    <mergeCell ref="O4:O6"/>
    <mergeCell ref="P4:P6"/>
    <mergeCell ref="Q4:Q6"/>
    <mergeCell ref="F4:F6"/>
    <mergeCell ref="G4:G6"/>
    <mergeCell ref="H4:H6"/>
    <mergeCell ref="I4:I6"/>
    <mergeCell ref="J4:J6"/>
    <mergeCell ref="K4:K6"/>
    <mergeCell ref="W1:Y1"/>
    <mergeCell ref="A2:Y2"/>
    <mergeCell ref="A3:G3"/>
    <mergeCell ref="W3:Y3"/>
    <mergeCell ref="A4:C4"/>
    <mergeCell ref="A5:A6"/>
    <mergeCell ref="B5:B6"/>
    <mergeCell ref="C5:C6"/>
    <mergeCell ref="D4:D6"/>
    <mergeCell ref="E4:E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3" sqref="A3:F3"/>
    </sheetView>
  </sheetViews>
  <sheetFormatPr defaultColWidth="9.00390625" defaultRowHeight="45" customHeight="1"/>
  <cols>
    <col min="1" max="3" width="5.75390625" style="11" customWidth="1"/>
    <col min="4" max="4" width="10.875" style="11" customWidth="1"/>
    <col min="5" max="19" width="6.625" style="11" customWidth="1"/>
    <col min="20" max="16384" width="9.00390625" style="11" customWidth="1"/>
  </cols>
  <sheetData>
    <row r="1" ht="45" customHeight="1">
      <c r="S1" s="134" t="s">
        <v>224</v>
      </c>
    </row>
    <row r="2" spans="1:19" ht="45" customHeight="1">
      <c r="A2" s="305" t="s">
        <v>225</v>
      </c>
      <c r="B2" s="305"/>
      <c r="C2" s="305"/>
      <c r="D2" s="305"/>
      <c r="E2" s="305"/>
      <c r="F2" s="305"/>
      <c r="G2" s="305"/>
      <c r="H2" s="305"/>
      <c r="I2" s="305"/>
      <c r="J2" s="305"/>
      <c r="K2" s="305"/>
      <c r="L2" s="305"/>
      <c r="M2" s="305"/>
      <c r="N2" s="305"/>
      <c r="O2" s="305"/>
      <c r="P2" s="305"/>
      <c r="Q2" s="305"/>
      <c r="R2" s="305"/>
      <c r="S2" s="305"/>
    </row>
    <row r="3" spans="1:19" ht="45" customHeight="1">
      <c r="A3" s="328" t="s">
        <v>2</v>
      </c>
      <c r="B3" s="328"/>
      <c r="C3" s="328"/>
      <c r="D3" s="328"/>
      <c r="E3" s="328"/>
      <c r="F3" s="328"/>
      <c r="R3" s="329" t="s">
        <v>78</v>
      </c>
      <c r="S3" s="329"/>
    </row>
    <row r="4" spans="1:19" ht="45" customHeight="1">
      <c r="A4" s="314" t="s">
        <v>95</v>
      </c>
      <c r="B4" s="314"/>
      <c r="C4" s="314"/>
      <c r="D4" s="314" t="s">
        <v>96</v>
      </c>
      <c r="E4" s="311" t="s">
        <v>164</v>
      </c>
      <c r="F4" s="314" t="s">
        <v>126</v>
      </c>
      <c r="G4" s="314"/>
      <c r="H4" s="314"/>
      <c r="I4" s="314"/>
      <c r="J4" s="314"/>
      <c r="K4" s="314"/>
      <c r="L4" s="314"/>
      <c r="M4" s="314"/>
      <c r="N4" s="314"/>
      <c r="O4" s="314"/>
      <c r="P4" s="314"/>
      <c r="Q4" s="314" t="s">
        <v>129</v>
      </c>
      <c r="R4" s="314"/>
      <c r="S4" s="314"/>
    </row>
    <row r="5" spans="1:19" ht="45" customHeight="1">
      <c r="A5" s="314"/>
      <c r="B5" s="314"/>
      <c r="C5" s="314"/>
      <c r="D5" s="314"/>
      <c r="E5" s="313"/>
      <c r="F5" s="314" t="s">
        <v>89</v>
      </c>
      <c r="G5" s="314" t="s">
        <v>187</v>
      </c>
      <c r="H5" s="314" t="s">
        <v>174</v>
      </c>
      <c r="I5" s="314" t="s">
        <v>175</v>
      </c>
      <c r="J5" s="314" t="s">
        <v>188</v>
      </c>
      <c r="K5" s="314" t="s">
        <v>189</v>
      </c>
      <c r="L5" s="314" t="s">
        <v>176</v>
      </c>
      <c r="M5" s="314" t="s">
        <v>190</v>
      </c>
      <c r="N5" s="314" t="s">
        <v>179</v>
      </c>
      <c r="O5" s="314" t="s">
        <v>191</v>
      </c>
      <c r="P5" s="314" t="s">
        <v>192</v>
      </c>
      <c r="Q5" s="314" t="s">
        <v>89</v>
      </c>
      <c r="R5" s="314" t="s">
        <v>193</v>
      </c>
      <c r="S5" s="314" t="s">
        <v>161</v>
      </c>
    </row>
    <row r="6" spans="1:19" ht="45" customHeight="1">
      <c r="A6" s="39" t="s">
        <v>98</v>
      </c>
      <c r="B6" s="39" t="s">
        <v>99</v>
      </c>
      <c r="C6" s="39" t="s">
        <v>100</v>
      </c>
      <c r="D6" s="314"/>
      <c r="E6" s="312"/>
      <c r="F6" s="314"/>
      <c r="G6" s="314"/>
      <c r="H6" s="314"/>
      <c r="I6" s="314"/>
      <c r="J6" s="314"/>
      <c r="K6" s="314"/>
      <c r="L6" s="314"/>
      <c r="M6" s="314"/>
      <c r="N6" s="314"/>
      <c r="O6" s="314"/>
      <c r="P6" s="314"/>
      <c r="Q6" s="314"/>
      <c r="R6" s="314"/>
      <c r="S6" s="314"/>
    </row>
    <row r="7" spans="1:19" ht="45" customHeight="1">
      <c r="A7" s="40" t="s">
        <v>101</v>
      </c>
      <c r="B7" s="41" t="s">
        <v>102</v>
      </c>
      <c r="C7" s="40" t="s">
        <v>103</v>
      </c>
      <c r="D7" s="42" t="s">
        <v>122</v>
      </c>
      <c r="E7" s="132">
        <v>33.42</v>
      </c>
      <c r="F7" s="133">
        <f>SUM(G7:P7)</f>
        <v>33.42</v>
      </c>
      <c r="G7" s="133">
        <v>11.6</v>
      </c>
      <c r="H7" s="133">
        <v>2</v>
      </c>
      <c r="I7" s="133">
        <v>0.5</v>
      </c>
      <c r="J7" s="133"/>
      <c r="K7" s="133"/>
      <c r="L7" s="133">
        <v>2</v>
      </c>
      <c r="M7" s="133"/>
      <c r="N7" s="133"/>
      <c r="O7" s="133">
        <v>0.5</v>
      </c>
      <c r="P7" s="133">
        <v>16.82</v>
      </c>
      <c r="Q7" s="122"/>
      <c r="R7" s="122"/>
      <c r="S7" s="122"/>
    </row>
  </sheetData>
  <sheetProtection formatCells="0" formatColumns="0" formatRows="0"/>
  <mergeCells count="22">
    <mergeCell ref="O5:O6"/>
    <mergeCell ref="P5:P6"/>
    <mergeCell ref="Q5:Q6"/>
    <mergeCell ref="R5:R6"/>
    <mergeCell ref="S5:S6"/>
    <mergeCell ref="A4:C5"/>
    <mergeCell ref="I5:I6"/>
    <mergeCell ref="J5:J6"/>
    <mergeCell ref="K5:K6"/>
    <mergeCell ref="L5:L6"/>
    <mergeCell ref="M5:M6"/>
    <mergeCell ref="N5:N6"/>
    <mergeCell ref="A2:S2"/>
    <mergeCell ref="A3:F3"/>
    <mergeCell ref="R3:S3"/>
    <mergeCell ref="F4:P4"/>
    <mergeCell ref="Q4:S4"/>
    <mergeCell ref="D4:D6"/>
    <mergeCell ref="E4: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18"/>
  <sheetViews>
    <sheetView showGridLines="0" showZeros="0" workbookViewId="0" topLeftCell="A1">
      <selection activeCell="A3" sqref="A3:F3"/>
    </sheetView>
  </sheetViews>
  <sheetFormatPr defaultColWidth="6.75390625" defaultRowHeight="45" customHeight="1"/>
  <cols>
    <col min="1" max="3" width="4.00390625" style="125" customWidth="1"/>
    <col min="4" max="4" width="13.00390625" style="125" customWidth="1"/>
    <col min="5" max="5" width="11.25390625" style="125" customWidth="1"/>
    <col min="6" max="11" width="10.25390625" style="125" customWidth="1"/>
    <col min="12" max="245" width="6.75390625" style="125" customWidth="1"/>
    <col min="246" max="251" width="6.75390625" style="126" customWidth="1"/>
    <col min="252" max="252" width="6.75390625" style="124" customWidth="1"/>
    <col min="253" max="16384" width="6.75390625" style="124" customWidth="1"/>
  </cols>
  <sheetData>
    <row r="1" spans="11:252" ht="45" customHeight="1">
      <c r="K1" s="129" t="s">
        <v>226</v>
      </c>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row>
    <row r="2" spans="1:252" ht="45" customHeight="1">
      <c r="A2" s="375" t="s">
        <v>227</v>
      </c>
      <c r="B2" s="375"/>
      <c r="C2" s="375"/>
      <c r="D2" s="375"/>
      <c r="E2" s="375"/>
      <c r="F2" s="375"/>
      <c r="G2" s="375"/>
      <c r="H2" s="375"/>
      <c r="I2" s="375"/>
      <c r="J2" s="375"/>
      <c r="K2" s="375"/>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row>
    <row r="3" spans="1:252" ht="45" customHeight="1">
      <c r="A3" s="127" t="s">
        <v>2</v>
      </c>
      <c r="B3" s="127"/>
      <c r="C3" s="127"/>
      <c r="D3" s="127"/>
      <c r="E3" s="127"/>
      <c r="F3" s="127"/>
      <c r="I3" s="376" t="s">
        <v>78</v>
      </c>
      <c r="J3" s="376"/>
      <c r="K3" s="376"/>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row>
    <row r="4" spans="1:252" ht="45" customHeight="1">
      <c r="A4" s="377" t="s">
        <v>95</v>
      </c>
      <c r="B4" s="377"/>
      <c r="C4" s="377"/>
      <c r="D4" s="378" t="s">
        <v>96</v>
      </c>
      <c r="E4" s="378" t="s">
        <v>164</v>
      </c>
      <c r="F4" s="379" t="s">
        <v>196</v>
      </c>
      <c r="G4" s="378" t="s">
        <v>197</v>
      </c>
      <c r="H4" s="378" t="s">
        <v>198</v>
      </c>
      <c r="I4" s="378" t="s">
        <v>199</v>
      </c>
      <c r="J4" s="378" t="s">
        <v>200</v>
      </c>
      <c r="K4" s="378" t="s">
        <v>184</v>
      </c>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row>
    <row r="5" spans="1:252" ht="45" customHeight="1">
      <c r="A5" s="378" t="s">
        <v>98</v>
      </c>
      <c r="B5" s="378" t="s">
        <v>99</v>
      </c>
      <c r="C5" s="378" t="s">
        <v>100</v>
      </c>
      <c r="D5" s="378"/>
      <c r="E5" s="378"/>
      <c r="F5" s="379"/>
      <c r="G5" s="378"/>
      <c r="H5" s="378"/>
      <c r="I5" s="378"/>
      <c r="J5" s="378"/>
      <c r="K5" s="378"/>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row>
    <row r="6" spans="1:252" ht="45" customHeight="1">
      <c r="A6" s="378"/>
      <c r="B6" s="378"/>
      <c r="C6" s="378"/>
      <c r="D6" s="378"/>
      <c r="E6" s="378"/>
      <c r="F6" s="379"/>
      <c r="G6" s="378"/>
      <c r="H6" s="378"/>
      <c r="I6" s="378"/>
      <c r="J6" s="378"/>
      <c r="K6" s="378"/>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row>
    <row r="7" spans="1:252" ht="45" customHeight="1">
      <c r="A7" s="40" t="s">
        <v>101</v>
      </c>
      <c r="B7" s="41" t="s">
        <v>102</v>
      </c>
      <c r="C7" s="40" t="s">
        <v>103</v>
      </c>
      <c r="D7" s="42" t="s">
        <v>122</v>
      </c>
      <c r="E7" s="128">
        <v>2</v>
      </c>
      <c r="F7" s="128"/>
      <c r="G7" s="128"/>
      <c r="H7" s="128"/>
      <c r="I7" s="128"/>
      <c r="J7" s="128"/>
      <c r="K7" s="128">
        <v>2</v>
      </c>
      <c r="L7" s="130"/>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row>
    <row r="8" spans="15:252" ht="45" customHeight="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row>
    <row r="9" spans="12:252" ht="45" customHeight="1">
      <c r="L9" s="13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row>
    <row r="10" spans="12:252" ht="45" customHeight="1">
      <c r="L10" s="13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row>
    <row r="11" spans="12:252" ht="45" customHeight="1">
      <c r="L11" s="13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row>
    <row r="12" spans="12:252" ht="45" customHeight="1">
      <c r="L12" s="13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row>
    <row r="13" spans="12:252" ht="45" customHeight="1">
      <c r="L13" s="13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row>
    <row r="14" spans="12:252" ht="45" customHeight="1">
      <c r="L14" s="13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row>
    <row r="15" spans="12:252" ht="45" customHeight="1">
      <c r="L15" s="13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row>
    <row r="16" spans="1:252" ht="45" customHeight="1">
      <c r="A16" s="11"/>
      <c r="B16" s="11"/>
      <c r="C16" s="11"/>
      <c r="D16" s="11"/>
      <c r="E16" s="11"/>
      <c r="F16" s="11"/>
      <c r="G16" s="11"/>
      <c r="H16" s="11"/>
      <c r="I16" s="11"/>
      <c r="J16" s="11"/>
      <c r="K16" s="11"/>
      <c r="L16" s="13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row>
    <row r="17" spans="1:252" ht="45" customHeight="1">
      <c r="A17" s="11"/>
      <c r="B17" s="11"/>
      <c r="C17" s="11"/>
      <c r="D17" s="11"/>
      <c r="E17" s="11"/>
      <c r="F17" s="11"/>
      <c r="G17" s="11"/>
      <c r="H17" s="11"/>
      <c r="I17" s="11"/>
      <c r="J17" s="11"/>
      <c r="K17" s="11"/>
      <c r="L17" s="13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row>
    <row r="18" spans="1:252" ht="45" customHeight="1">
      <c r="A18" s="11"/>
      <c r="B18" s="11"/>
      <c r="C18" s="11"/>
      <c r="D18" s="11"/>
      <c r="E18" s="11"/>
      <c r="F18" s="11"/>
      <c r="G18" s="11"/>
      <c r="H18" s="11"/>
      <c r="I18" s="11"/>
      <c r="J18" s="11"/>
      <c r="K18" s="11"/>
      <c r="L18" s="13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row>
  </sheetData>
  <sheetProtection formatCells="0" formatColumns="0" formatRows="0"/>
  <mergeCells count="14">
    <mergeCell ref="H4:H6"/>
    <mergeCell ref="I4:I6"/>
    <mergeCell ref="J4:J6"/>
    <mergeCell ref="K4:K6"/>
    <mergeCell ref="A2:K2"/>
    <mergeCell ref="I3:K3"/>
    <mergeCell ref="A4:C4"/>
    <mergeCell ref="A5:A6"/>
    <mergeCell ref="B5:B6"/>
    <mergeCell ref="C5:C6"/>
    <mergeCell ref="D4:D6"/>
    <mergeCell ref="E4:E6"/>
    <mergeCell ref="F4:F6"/>
    <mergeCell ref="G4:G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T16"/>
  <sheetViews>
    <sheetView showGridLines="0" showZeros="0" workbookViewId="0" topLeftCell="A1">
      <selection activeCell="F6" sqref="F6"/>
    </sheetView>
  </sheetViews>
  <sheetFormatPr defaultColWidth="6.75390625" defaultRowHeight="45" customHeight="1"/>
  <cols>
    <col min="1" max="1" width="6.75390625" style="249" customWidth="1"/>
    <col min="2" max="12" width="9.75390625" style="250" customWidth="1"/>
    <col min="13" max="254" width="6.75390625" style="250" customWidth="1"/>
    <col min="255" max="16384" width="6.75390625" style="249" customWidth="1"/>
  </cols>
  <sheetData>
    <row r="1" spans="2:254" ht="45" customHeight="1">
      <c r="B1" s="251"/>
      <c r="C1" s="251"/>
      <c r="D1" s="251"/>
      <c r="E1" s="251"/>
      <c r="F1" s="251"/>
      <c r="G1" s="251"/>
      <c r="H1" s="251"/>
      <c r="I1" s="251"/>
      <c r="L1" s="258" t="s">
        <v>76</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row>
    <row r="2" spans="2:254" ht="45" customHeight="1">
      <c r="B2" s="265" t="s">
        <v>77</v>
      </c>
      <c r="C2" s="265"/>
      <c r="D2" s="265"/>
      <c r="E2" s="265"/>
      <c r="F2" s="265"/>
      <c r="G2" s="265"/>
      <c r="H2" s="265"/>
      <c r="I2" s="265"/>
      <c r="J2" s="265"/>
      <c r="K2" s="265"/>
      <c r="L2" s="265"/>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2:254" ht="45" customHeight="1">
      <c r="B3" s="266" t="s">
        <v>2</v>
      </c>
      <c r="C3" s="266"/>
      <c r="D3" s="266"/>
      <c r="E3" s="266"/>
      <c r="F3" s="266"/>
      <c r="G3" s="266"/>
      <c r="H3" s="252"/>
      <c r="I3" s="252"/>
      <c r="K3" s="267" t="s">
        <v>78</v>
      </c>
      <c r="L3" s="267"/>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pans="1:254" ht="45" customHeight="1">
      <c r="A4" s="269" t="s">
        <v>79</v>
      </c>
      <c r="B4" s="269" t="s">
        <v>80</v>
      </c>
      <c r="C4" s="268" t="s">
        <v>81</v>
      </c>
      <c r="D4" s="268"/>
      <c r="E4" s="268"/>
      <c r="F4" s="269" t="s">
        <v>82</v>
      </c>
      <c r="G4" s="269" t="s">
        <v>83</v>
      </c>
      <c r="H4" s="269" t="s">
        <v>84</v>
      </c>
      <c r="I4" s="269" t="s">
        <v>85</v>
      </c>
      <c r="J4" s="269" t="s">
        <v>86</v>
      </c>
      <c r="K4" s="270" t="s">
        <v>87</v>
      </c>
      <c r="L4" s="271" t="s">
        <v>88</v>
      </c>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row>
    <row r="5" spans="1:254" ht="45" customHeight="1">
      <c r="A5" s="269"/>
      <c r="B5" s="269"/>
      <c r="C5" s="253" t="s">
        <v>89</v>
      </c>
      <c r="D5" s="253" t="s">
        <v>90</v>
      </c>
      <c r="E5" s="253" t="s">
        <v>91</v>
      </c>
      <c r="F5" s="269"/>
      <c r="G5" s="269"/>
      <c r="H5" s="269"/>
      <c r="I5" s="269"/>
      <c r="J5" s="269"/>
      <c r="K5" s="269"/>
      <c r="L5" s="272"/>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pans="1:254" ht="69" customHeight="1">
      <c r="A6" s="253" t="s">
        <v>92</v>
      </c>
      <c r="B6" s="254">
        <v>144.64</v>
      </c>
      <c r="C6" s="254">
        <v>144.64</v>
      </c>
      <c r="D6" s="255">
        <v>144.64</v>
      </c>
      <c r="E6" s="256"/>
      <c r="F6" s="256"/>
      <c r="G6" s="256"/>
      <c r="H6" s="256"/>
      <c r="I6" s="256"/>
      <c r="J6" s="256"/>
      <c r="K6" s="256"/>
      <c r="L6" s="254"/>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row>
    <row r="7" spans="13:254" ht="45" customHeight="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row>
    <row r="8" spans="13:254" ht="45" customHeight="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row>
    <row r="9" spans="2:254" ht="45" customHeight="1">
      <c r="B9" s="257"/>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row>
    <row r="10" spans="13:254" ht="45" customHeight="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row>
    <row r="11" spans="13:254" ht="45" customHeight="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row>
    <row r="12" spans="13:254" ht="45" customHeight="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row>
    <row r="13" spans="13:254" ht="45" customHeight="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row>
    <row r="14" spans="2:254" ht="45"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row>
    <row r="15" spans="13:254" ht="45" customHeight="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row>
    <row r="16" spans="2:254" ht="45" customHeight="1">
      <c r="B16" s="11"/>
      <c r="C16" s="11"/>
      <c r="D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row>
  </sheetData>
  <sheetProtection formatCells="0" formatColumns="0" formatRows="0"/>
  <mergeCells count="13">
    <mergeCell ref="J4:J5"/>
    <mergeCell ref="K4:K5"/>
    <mergeCell ref="L4:L5"/>
    <mergeCell ref="B2:L2"/>
    <mergeCell ref="B3:G3"/>
    <mergeCell ref="K3:L3"/>
    <mergeCell ref="C4:E4"/>
    <mergeCell ref="A4:A5"/>
    <mergeCell ref="B4:B5"/>
    <mergeCell ref="F4:F5"/>
    <mergeCell ref="G4:G5"/>
    <mergeCell ref="H4:H5"/>
    <mergeCell ref="I4:I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topLeftCell="A1">
      <selection activeCell="A3" sqref="A3:E3"/>
    </sheetView>
  </sheetViews>
  <sheetFormatPr defaultColWidth="9.00390625" defaultRowHeight="45" customHeight="1"/>
  <cols>
    <col min="1" max="3" width="5.375" style="121" customWidth="1"/>
    <col min="4" max="4" width="17.625" style="121" customWidth="1"/>
    <col min="5" max="10" width="11.75390625" style="121" customWidth="1"/>
    <col min="11" max="16384" width="9.00390625" style="121" customWidth="1"/>
  </cols>
  <sheetData>
    <row r="1" ht="45" customHeight="1">
      <c r="J1" s="123" t="s">
        <v>228</v>
      </c>
    </row>
    <row r="2" spans="1:10" ht="45" customHeight="1">
      <c r="A2" s="380" t="s">
        <v>229</v>
      </c>
      <c r="B2" s="380"/>
      <c r="C2" s="380"/>
      <c r="D2" s="380"/>
      <c r="E2" s="380"/>
      <c r="F2" s="380"/>
      <c r="G2" s="380"/>
      <c r="H2" s="380"/>
      <c r="I2" s="380"/>
      <c r="J2" s="380"/>
    </row>
    <row r="3" spans="1:10" ht="45" customHeight="1">
      <c r="A3" s="381" t="s">
        <v>2</v>
      </c>
      <c r="B3" s="381"/>
      <c r="C3" s="381"/>
      <c r="D3" s="381"/>
      <c r="E3" s="381"/>
      <c r="I3" s="382" t="s">
        <v>78</v>
      </c>
      <c r="J3" s="382"/>
    </row>
    <row r="4" spans="1:10" ht="45" customHeight="1">
      <c r="A4" s="314" t="s">
        <v>95</v>
      </c>
      <c r="B4" s="314"/>
      <c r="C4" s="314"/>
      <c r="D4" s="314" t="s">
        <v>96</v>
      </c>
      <c r="E4" s="314" t="s">
        <v>114</v>
      </c>
      <c r="F4" s="314"/>
      <c r="G4" s="314"/>
      <c r="H4" s="314"/>
      <c r="I4" s="314"/>
      <c r="J4" s="314"/>
    </row>
    <row r="5" spans="1:10" ht="45" customHeight="1">
      <c r="A5" s="314" t="s">
        <v>98</v>
      </c>
      <c r="B5" s="314" t="s">
        <v>99</v>
      </c>
      <c r="C5" s="314" t="s">
        <v>100</v>
      </c>
      <c r="D5" s="314"/>
      <c r="E5" s="314" t="s">
        <v>89</v>
      </c>
      <c r="F5" s="314" t="s">
        <v>203</v>
      </c>
      <c r="G5" s="314" t="s">
        <v>200</v>
      </c>
      <c r="H5" s="314" t="s">
        <v>204</v>
      </c>
      <c r="I5" s="314" t="s">
        <v>196</v>
      </c>
      <c r="J5" s="314" t="s">
        <v>205</v>
      </c>
    </row>
    <row r="6" spans="1:10" ht="45" customHeight="1">
      <c r="A6" s="314"/>
      <c r="B6" s="314"/>
      <c r="C6" s="314"/>
      <c r="D6" s="314"/>
      <c r="E6" s="314"/>
      <c r="F6" s="314"/>
      <c r="G6" s="314"/>
      <c r="H6" s="314"/>
      <c r="I6" s="314"/>
      <c r="J6" s="314"/>
    </row>
    <row r="7" spans="1:10" ht="45" customHeight="1">
      <c r="A7" s="40" t="s">
        <v>101</v>
      </c>
      <c r="B7" s="41" t="s">
        <v>102</v>
      </c>
      <c r="C7" s="40" t="s">
        <v>103</v>
      </c>
      <c r="D7" s="42" t="s">
        <v>122</v>
      </c>
      <c r="E7" s="122">
        <v>2</v>
      </c>
      <c r="F7" s="122"/>
      <c r="G7" s="122"/>
      <c r="H7" s="122"/>
      <c r="I7" s="122"/>
      <c r="J7" s="122">
        <v>2</v>
      </c>
    </row>
  </sheetData>
  <sheetProtection formatCells="0" formatColumns="0" formatRows="0"/>
  <mergeCells count="15">
    <mergeCell ref="F5:F6"/>
    <mergeCell ref="G5:G6"/>
    <mergeCell ref="H5:H6"/>
    <mergeCell ref="I5:I6"/>
    <mergeCell ref="J5:J6"/>
    <mergeCell ref="A2:J2"/>
    <mergeCell ref="A3:E3"/>
    <mergeCell ref="I3:J3"/>
    <mergeCell ref="A4:C4"/>
    <mergeCell ref="E4:J4"/>
    <mergeCell ref="A5:A6"/>
    <mergeCell ref="B5:B6"/>
    <mergeCell ref="C5:C6"/>
    <mergeCell ref="D4:D6"/>
    <mergeCell ref="E5:E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3" sqref="A3:G3"/>
    </sheetView>
  </sheetViews>
  <sheetFormatPr defaultColWidth="6.75390625" defaultRowHeight="45" customHeight="1"/>
  <cols>
    <col min="1" max="3" width="7.50390625" style="102" customWidth="1"/>
    <col min="4" max="4" width="11.00390625" style="102" customWidth="1"/>
    <col min="5" max="5" width="12.625" style="102" customWidth="1"/>
    <col min="6" max="6" width="8.00390625" style="102" customWidth="1"/>
    <col min="7" max="16" width="8.625" style="102" customWidth="1"/>
    <col min="17" max="16384" width="6.75390625" style="102" customWidth="1"/>
  </cols>
  <sheetData>
    <row r="1" spans="1:256" ht="45" customHeight="1">
      <c r="A1" s="103"/>
      <c r="B1" s="103"/>
      <c r="C1" s="103"/>
      <c r="D1" s="103"/>
      <c r="E1" s="103"/>
      <c r="F1" s="103"/>
      <c r="G1" s="103"/>
      <c r="H1" s="103"/>
      <c r="I1" s="103"/>
      <c r="J1" s="103"/>
      <c r="K1" s="103"/>
      <c r="L1" s="103"/>
      <c r="M1" s="110"/>
      <c r="N1" s="113"/>
      <c r="P1" s="114" t="s">
        <v>230</v>
      </c>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45" customHeight="1">
      <c r="A2" s="383" t="s">
        <v>231</v>
      </c>
      <c r="B2" s="383"/>
      <c r="C2" s="383"/>
      <c r="D2" s="383"/>
      <c r="E2" s="383"/>
      <c r="F2" s="383"/>
      <c r="G2" s="383"/>
      <c r="H2" s="383"/>
      <c r="I2" s="383"/>
      <c r="J2" s="383"/>
      <c r="K2" s="383"/>
      <c r="L2" s="383"/>
      <c r="M2" s="383"/>
      <c r="N2" s="383"/>
      <c r="O2" s="383"/>
      <c r="P2" s="38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45" customHeight="1">
      <c r="A3" s="384" t="s">
        <v>2</v>
      </c>
      <c r="B3" s="384"/>
      <c r="C3" s="384"/>
      <c r="D3" s="384"/>
      <c r="E3" s="384"/>
      <c r="F3" s="384"/>
      <c r="G3" s="384"/>
      <c r="H3" s="104"/>
      <c r="I3" s="104"/>
      <c r="J3" s="115"/>
      <c r="K3" s="115"/>
      <c r="L3" s="115"/>
      <c r="M3" s="110"/>
      <c r="N3" s="116"/>
      <c r="P3" s="117" t="s">
        <v>78</v>
      </c>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45" customHeight="1">
      <c r="A4" s="385" t="s">
        <v>95</v>
      </c>
      <c r="B4" s="386"/>
      <c r="C4" s="387"/>
      <c r="D4" s="390" t="s">
        <v>96</v>
      </c>
      <c r="E4" s="392" t="s">
        <v>232</v>
      </c>
      <c r="F4" s="385" t="s">
        <v>97</v>
      </c>
      <c r="G4" s="388" t="s">
        <v>81</v>
      </c>
      <c r="H4" s="389"/>
      <c r="I4" s="389"/>
      <c r="J4" s="394" t="s">
        <v>82</v>
      </c>
      <c r="K4" s="391" t="s">
        <v>83</v>
      </c>
      <c r="L4" s="391" t="s">
        <v>84</v>
      </c>
      <c r="M4" s="391" t="s">
        <v>85</v>
      </c>
      <c r="N4" s="385" t="s">
        <v>86</v>
      </c>
      <c r="O4" s="396" t="s">
        <v>87</v>
      </c>
      <c r="P4" s="397" t="s">
        <v>88</v>
      </c>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ht="45" customHeight="1">
      <c r="A5" s="88" t="s">
        <v>98</v>
      </c>
      <c r="B5" s="86" t="s">
        <v>99</v>
      </c>
      <c r="C5" s="86" t="s">
        <v>100</v>
      </c>
      <c r="D5" s="391"/>
      <c r="E5" s="393"/>
      <c r="F5" s="391"/>
      <c r="G5" s="105" t="s">
        <v>89</v>
      </c>
      <c r="H5" s="105" t="s">
        <v>90</v>
      </c>
      <c r="I5" s="105" t="s">
        <v>91</v>
      </c>
      <c r="J5" s="391"/>
      <c r="K5" s="391"/>
      <c r="L5" s="391"/>
      <c r="M5" s="391"/>
      <c r="N5" s="395"/>
      <c r="O5" s="396"/>
      <c r="P5" s="397"/>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45" customHeight="1">
      <c r="A6" s="88"/>
      <c r="B6" s="86"/>
      <c r="C6" s="86"/>
      <c r="D6" s="106"/>
      <c r="E6" s="107" t="s">
        <v>233</v>
      </c>
      <c r="F6" s="108"/>
      <c r="G6" s="109"/>
      <c r="H6" s="108"/>
      <c r="I6" s="118"/>
      <c r="J6" s="118"/>
      <c r="K6" s="118"/>
      <c r="L6" s="118"/>
      <c r="M6" s="118"/>
      <c r="N6" s="109"/>
      <c r="O6" s="119"/>
      <c r="P6" s="109"/>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45" customHeight="1">
      <c r="A7" s="110"/>
      <c r="B7" s="110"/>
      <c r="C7" s="110"/>
      <c r="D7" s="110"/>
      <c r="E7" s="111" t="s">
        <v>234</v>
      </c>
      <c r="F7" s="111"/>
      <c r="G7" s="111"/>
      <c r="H7" s="111"/>
      <c r="I7" s="111"/>
      <c r="J7" s="111"/>
      <c r="K7" s="120"/>
      <c r="L7" s="110"/>
      <c r="M7" s="110"/>
      <c r="N7" s="110"/>
      <c r="O7" s="110"/>
      <c r="P7" s="110"/>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45" customHeight="1">
      <c r="A8" s="110"/>
      <c r="B8" s="110"/>
      <c r="C8" s="110"/>
      <c r="D8" s="110"/>
      <c r="E8" s="112"/>
      <c r="F8" s="112"/>
      <c r="G8" s="112"/>
      <c r="H8" s="112"/>
      <c r="I8" s="112"/>
      <c r="J8" s="112"/>
      <c r="K8" s="120"/>
      <c r="L8" s="110"/>
      <c r="M8" s="110"/>
      <c r="N8" s="110"/>
      <c r="O8" s="110"/>
      <c r="P8" s="110"/>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45" customHeight="1">
      <c r="A9" s="110"/>
      <c r="B9" s="110"/>
      <c r="C9" s="110"/>
      <c r="D9" s="110"/>
      <c r="E9" s="110"/>
      <c r="F9" s="110"/>
      <c r="G9" s="110"/>
      <c r="H9" s="110"/>
      <c r="I9" s="110"/>
      <c r="J9" s="110"/>
      <c r="K9" s="110"/>
      <c r="L9" s="110"/>
      <c r="M9" s="110"/>
      <c r="N9" s="110"/>
      <c r="O9" s="110"/>
      <c r="P9" s="110"/>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45" customHeight="1">
      <c r="A10" s="110"/>
      <c r="B10" s="110"/>
      <c r="C10" s="110"/>
      <c r="D10" s="110"/>
      <c r="E10" s="110"/>
      <c r="F10" s="110"/>
      <c r="G10" s="110"/>
      <c r="H10" s="110"/>
      <c r="I10" s="110"/>
      <c r="J10" s="110"/>
      <c r="K10" s="110"/>
      <c r="L10" s="110"/>
      <c r="M10" s="110"/>
      <c r="N10" s="110"/>
      <c r="O10" s="110"/>
      <c r="P10" s="110"/>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45" customHeight="1">
      <c r="A11" s="110"/>
      <c r="B11" s="110"/>
      <c r="C11" s="110"/>
      <c r="D11" s="110"/>
      <c r="E11" s="110"/>
      <c r="F11" s="110"/>
      <c r="G11" s="110"/>
      <c r="H11" s="110"/>
      <c r="I11" s="110"/>
      <c r="J11" s="110"/>
      <c r="K11" s="110"/>
      <c r="L11" s="110"/>
      <c r="M11" s="110"/>
      <c r="N11" s="110"/>
      <c r="O11" s="110"/>
      <c r="P11" s="110"/>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45" customHeight="1">
      <c r="A12" s="110"/>
      <c r="B12" s="110"/>
      <c r="C12" s="110"/>
      <c r="D12" s="110"/>
      <c r="E12" s="110"/>
      <c r="F12" s="110"/>
      <c r="G12" s="110"/>
      <c r="H12" s="110"/>
      <c r="I12" s="110"/>
      <c r="J12" s="110"/>
      <c r="K12" s="110"/>
      <c r="L12" s="110"/>
      <c r="M12" s="110"/>
      <c r="N12" s="110"/>
      <c r="O12" s="110"/>
      <c r="P12" s="110"/>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45" customHeight="1">
      <c r="A13" s="110"/>
      <c r="B13" s="110"/>
      <c r="C13" s="110"/>
      <c r="D13" s="110"/>
      <c r="E13" s="110"/>
      <c r="F13" s="110"/>
      <c r="G13" s="110"/>
      <c r="H13" s="110"/>
      <c r="I13" s="110"/>
      <c r="J13" s="110"/>
      <c r="K13" s="110"/>
      <c r="L13" s="110"/>
      <c r="M13" s="110"/>
      <c r="N13" s="110"/>
      <c r="O13" s="110"/>
      <c r="P13" s="110"/>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45" customHeight="1">
      <c r="A14" s="110"/>
      <c r="B14" s="110"/>
      <c r="C14" s="110"/>
      <c r="D14" s="110"/>
      <c r="E14" s="110"/>
      <c r="F14" s="110"/>
      <c r="G14" s="110"/>
      <c r="H14" s="110"/>
      <c r="I14" s="110"/>
      <c r="J14" s="110"/>
      <c r="K14" s="110"/>
      <c r="L14" s="110"/>
      <c r="M14" s="110"/>
      <c r="N14" s="110"/>
      <c r="O14" s="110"/>
      <c r="P14" s="110"/>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45" customHeight="1">
      <c r="A15" s="110"/>
      <c r="B15" s="110"/>
      <c r="C15" s="110"/>
      <c r="D15" s="110"/>
      <c r="E15" s="110"/>
      <c r="F15" s="110"/>
      <c r="G15" s="110"/>
      <c r="H15" s="110"/>
      <c r="I15" s="110"/>
      <c r="J15" s="110"/>
      <c r="K15" s="110"/>
      <c r="L15" s="110"/>
      <c r="M15" s="110"/>
      <c r="N15" s="110"/>
      <c r="O15" s="110"/>
      <c r="P15" s="110"/>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7:256" ht="45" customHeight="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7:256" ht="45" customHeight="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45" customHeight="1">
      <c r="A18" s="110"/>
      <c r="B18" s="110"/>
      <c r="C18" s="110"/>
      <c r="D18" s="110"/>
      <c r="E18" s="110"/>
      <c r="F18" s="110"/>
      <c r="G18" s="110"/>
      <c r="H18" s="110"/>
      <c r="I18" s="110"/>
      <c r="J18" s="110"/>
      <c r="K18" s="110"/>
      <c r="L18" s="110"/>
      <c r="M18" s="110"/>
      <c r="N18" s="110"/>
      <c r="O18" s="110"/>
      <c r="P18" s="110"/>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sheetData>
  <sheetProtection formatCells="0" formatColumns="0" formatRows="0"/>
  <mergeCells count="14">
    <mergeCell ref="M4:M5"/>
    <mergeCell ref="N4:N5"/>
    <mergeCell ref="O4:O5"/>
    <mergeCell ref="P4:P5"/>
    <mergeCell ref="A2:P2"/>
    <mergeCell ref="A3:G3"/>
    <mergeCell ref="A4:C4"/>
    <mergeCell ref="G4:I4"/>
    <mergeCell ref="D4:D5"/>
    <mergeCell ref="E4:E5"/>
    <mergeCell ref="F4:F5"/>
    <mergeCell ref="J4:J5"/>
    <mergeCell ref="K4:K5"/>
    <mergeCell ref="L4:L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3"/>
  <sheetViews>
    <sheetView showGridLines="0" showZeros="0" workbookViewId="0" topLeftCell="A1">
      <selection activeCell="A3" sqref="A3"/>
    </sheetView>
  </sheetViews>
  <sheetFormatPr defaultColWidth="6.75390625" defaultRowHeight="45" customHeight="1"/>
  <cols>
    <col min="1" max="3" width="4.00390625" style="82" customWidth="1"/>
    <col min="4" max="4" width="10.125" style="82" customWidth="1"/>
    <col min="5" max="5" width="8.75390625" style="82" customWidth="1"/>
    <col min="6" max="6" width="8.125" style="82" customWidth="1"/>
    <col min="7" max="9" width="7.125" style="82" customWidth="1"/>
    <col min="10" max="10" width="7.75390625" style="82" customWidth="1"/>
    <col min="11" max="18" width="7.125" style="82" customWidth="1"/>
    <col min="19" max="20" width="7.25390625" style="82" customWidth="1"/>
    <col min="21" max="16384" width="6.75390625" style="82" customWidth="1"/>
  </cols>
  <sheetData>
    <row r="1" spans="1:20" ht="45" customHeight="1">
      <c r="A1" s="83"/>
      <c r="B1" s="83"/>
      <c r="C1" s="83"/>
      <c r="D1" s="83"/>
      <c r="E1" s="83"/>
      <c r="F1" s="83"/>
      <c r="G1" s="83"/>
      <c r="H1" s="83"/>
      <c r="I1" s="83"/>
      <c r="J1" s="83"/>
      <c r="K1" s="83"/>
      <c r="L1" s="83"/>
      <c r="M1" s="83"/>
      <c r="N1" s="83"/>
      <c r="O1" s="83"/>
      <c r="P1" s="95"/>
      <c r="Q1" s="95"/>
      <c r="R1" s="97"/>
      <c r="S1" s="97"/>
      <c r="T1" s="83" t="s">
        <v>235</v>
      </c>
    </row>
    <row r="2" spans="1:20" ht="45" customHeight="1">
      <c r="A2" s="398" t="s">
        <v>236</v>
      </c>
      <c r="B2" s="398"/>
      <c r="C2" s="398"/>
      <c r="D2" s="398"/>
      <c r="E2" s="398"/>
      <c r="F2" s="398"/>
      <c r="G2" s="398"/>
      <c r="H2" s="398"/>
      <c r="I2" s="398"/>
      <c r="J2" s="398"/>
      <c r="K2" s="398"/>
      <c r="L2" s="398"/>
      <c r="M2" s="398"/>
      <c r="N2" s="398"/>
      <c r="O2" s="398"/>
      <c r="P2" s="398"/>
      <c r="Q2" s="398"/>
      <c r="R2" s="398"/>
      <c r="S2" s="398"/>
      <c r="T2" s="398"/>
    </row>
    <row r="3" spans="1:21" ht="45" customHeight="1">
      <c r="A3" s="84" t="s">
        <v>2</v>
      </c>
      <c r="B3" s="85"/>
      <c r="C3" s="85"/>
      <c r="D3" s="83"/>
      <c r="E3" s="83"/>
      <c r="F3" s="83"/>
      <c r="G3" s="83"/>
      <c r="H3" s="83"/>
      <c r="I3" s="83"/>
      <c r="J3" s="83"/>
      <c r="K3" s="83"/>
      <c r="L3" s="83"/>
      <c r="M3" s="83"/>
      <c r="N3" s="83"/>
      <c r="O3" s="83"/>
      <c r="P3" s="96"/>
      <c r="Q3" s="96"/>
      <c r="R3" s="98"/>
      <c r="S3" s="399" t="s">
        <v>78</v>
      </c>
      <c r="T3" s="399"/>
      <c r="U3" s="99"/>
    </row>
    <row r="4" spans="1:21" ht="45" customHeight="1">
      <c r="A4" s="400" t="s">
        <v>95</v>
      </c>
      <c r="B4" s="401"/>
      <c r="C4" s="402"/>
      <c r="D4" s="407" t="s">
        <v>96</v>
      </c>
      <c r="E4" s="408" t="s">
        <v>97</v>
      </c>
      <c r="F4" s="87" t="s">
        <v>107</v>
      </c>
      <c r="G4" s="87"/>
      <c r="H4" s="87"/>
      <c r="I4" s="87"/>
      <c r="J4" s="403" t="s">
        <v>108</v>
      </c>
      <c r="K4" s="403"/>
      <c r="L4" s="403"/>
      <c r="M4" s="403"/>
      <c r="N4" s="403"/>
      <c r="O4" s="403"/>
      <c r="P4" s="403"/>
      <c r="Q4" s="403"/>
      <c r="R4" s="409" t="s">
        <v>109</v>
      </c>
      <c r="S4" s="409" t="s">
        <v>110</v>
      </c>
      <c r="T4" s="409" t="s">
        <v>111</v>
      </c>
      <c r="U4" s="99"/>
    </row>
    <row r="5" spans="1:21" ht="45" customHeight="1">
      <c r="A5" s="404" t="s">
        <v>98</v>
      </c>
      <c r="B5" s="406" t="s">
        <v>99</v>
      </c>
      <c r="C5" s="406" t="s">
        <v>100</v>
      </c>
      <c r="D5" s="407"/>
      <c r="E5" s="408"/>
      <c r="F5" s="407" t="s">
        <v>80</v>
      </c>
      <c r="G5" s="407" t="s">
        <v>112</v>
      </c>
      <c r="H5" s="407" t="s">
        <v>113</v>
      </c>
      <c r="I5" s="407" t="s">
        <v>114</v>
      </c>
      <c r="J5" s="407" t="s">
        <v>80</v>
      </c>
      <c r="K5" s="351" t="s">
        <v>115</v>
      </c>
      <c r="L5" s="351" t="s">
        <v>116</v>
      </c>
      <c r="M5" s="351" t="s">
        <v>117</v>
      </c>
      <c r="N5" s="351" t="s">
        <v>118</v>
      </c>
      <c r="O5" s="351" t="s">
        <v>119</v>
      </c>
      <c r="P5" s="351" t="s">
        <v>120</v>
      </c>
      <c r="Q5" s="351" t="s">
        <v>121</v>
      </c>
      <c r="R5" s="410"/>
      <c r="S5" s="409"/>
      <c r="T5" s="409"/>
      <c r="U5" s="99"/>
    </row>
    <row r="6" spans="1:20" ht="45" customHeight="1">
      <c r="A6" s="405"/>
      <c r="B6" s="407"/>
      <c r="C6" s="407"/>
      <c r="D6" s="407"/>
      <c r="E6" s="408"/>
      <c r="F6" s="407"/>
      <c r="G6" s="407"/>
      <c r="H6" s="407"/>
      <c r="I6" s="407"/>
      <c r="J6" s="407"/>
      <c r="K6" s="351"/>
      <c r="L6" s="351"/>
      <c r="M6" s="351"/>
      <c r="N6" s="351"/>
      <c r="O6" s="351"/>
      <c r="P6" s="351"/>
      <c r="Q6" s="351"/>
      <c r="R6" s="409"/>
      <c r="S6" s="409"/>
      <c r="T6" s="409"/>
    </row>
    <row r="7" spans="1:20" ht="45" customHeight="1">
      <c r="A7" s="89"/>
      <c r="B7" s="90"/>
      <c r="C7" s="90"/>
      <c r="D7" s="91"/>
      <c r="E7" s="92" t="s">
        <v>233</v>
      </c>
      <c r="F7" s="92"/>
      <c r="G7" s="92"/>
      <c r="H7" s="92"/>
      <c r="I7" s="92"/>
      <c r="J7" s="92"/>
      <c r="K7" s="92"/>
      <c r="L7" s="92"/>
      <c r="M7" s="92"/>
      <c r="N7" s="92"/>
      <c r="O7" s="92"/>
      <c r="P7" s="92"/>
      <c r="Q7" s="92"/>
      <c r="R7" s="100"/>
      <c r="S7" s="100"/>
      <c r="T7" s="100"/>
    </row>
    <row r="8" spans="1:20" ht="45" customHeight="1">
      <c r="A8" s="93"/>
      <c r="B8" s="93"/>
      <c r="C8" s="93"/>
      <c r="D8" s="94"/>
      <c r="E8" s="95"/>
      <c r="F8"/>
      <c r="G8" s="81" t="s">
        <v>237</v>
      </c>
      <c r="H8" s="81"/>
      <c r="I8" s="81"/>
      <c r="J8" s="81"/>
      <c r="K8" s="81"/>
      <c r="L8" s="81"/>
      <c r="M8" s="81"/>
      <c r="N8" s="81"/>
      <c r="O8" s="81"/>
      <c r="P8" s="81"/>
      <c r="Q8" s="81"/>
      <c r="R8" s="81"/>
      <c r="S8" s="101"/>
      <c r="T8" s="101"/>
    </row>
    <row r="9" spans="1:20" ht="45" customHeight="1">
      <c r="A9" s="93"/>
      <c r="B9" s="93"/>
      <c r="C9" s="93"/>
      <c r="D9" s="94"/>
      <c r="E9" s="95"/>
      <c r="F9"/>
      <c r="G9" s="81"/>
      <c r="H9" s="81"/>
      <c r="I9" s="81"/>
      <c r="J9" s="81"/>
      <c r="K9" s="81"/>
      <c r="L9" s="81"/>
      <c r="M9" s="81"/>
      <c r="N9" s="81"/>
      <c r="O9" s="81"/>
      <c r="P9" s="81"/>
      <c r="Q9" s="81"/>
      <c r="R9" s="81"/>
      <c r="S9" s="101"/>
      <c r="T9" s="101"/>
    </row>
    <row r="10" spans="1:20" ht="45" customHeight="1">
      <c r="A10" s="93"/>
      <c r="B10" s="93"/>
      <c r="C10" s="93"/>
      <c r="D10" s="94"/>
      <c r="E10" s="95"/>
      <c r="F10"/>
      <c r="G10"/>
      <c r="H10"/>
      <c r="I10"/>
      <c r="J10"/>
      <c r="K10"/>
      <c r="L10"/>
      <c r="M10"/>
      <c r="N10"/>
      <c r="O10"/>
      <c r="P10"/>
      <c r="Q10"/>
      <c r="R10"/>
      <c r="S10" s="101"/>
      <c r="T10" s="101"/>
    </row>
    <row r="11" spans="1:20" ht="45" customHeight="1">
      <c r="A11" s="93"/>
      <c r="B11" s="93"/>
      <c r="C11" s="93"/>
      <c r="D11" s="94"/>
      <c r="E11" s="95"/>
      <c r="F11" s="95"/>
      <c r="G11" s="95"/>
      <c r="H11" s="95"/>
      <c r="I11" s="95"/>
      <c r="J11" s="95"/>
      <c r="K11" s="95"/>
      <c r="L11" s="95"/>
      <c r="M11" s="95"/>
      <c r="N11" s="95"/>
      <c r="O11" s="95"/>
      <c r="P11" s="95"/>
      <c r="Q11" s="95"/>
      <c r="R11" s="101"/>
      <c r="S11" s="101"/>
      <c r="T11" s="101"/>
    </row>
    <row r="12" spans="1:20" ht="45" customHeight="1">
      <c r="A12" s="93"/>
      <c r="B12" s="93"/>
      <c r="C12" s="93"/>
      <c r="D12" s="94"/>
      <c r="E12" s="95"/>
      <c r="F12" s="95"/>
      <c r="G12" s="95"/>
      <c r="H12" s="95"/>
      <c r="I12" s="95"/>
      <c r="J12" s="95"/>
      <c r="K12" s="95"/>
      <c r="L12" s="95"/>
      <c r="M12" s="95"/>
      <c r="N12" s="95"/>
      <c r="O12" s="95"/>
      <c r="P12" s="95"/>
      <c r="Q12" s="95"/>
      <c r="R12" s="101"/>
      <c r="S12" s="101"/>
      <c r="T12" s="101"/>
    </row>
    <row r="13" spans="1:20" ht="45" customHeight="1">
      <c r="A13" s="93"/>
      <c r="B13" s="93"/>
      <c r="C13" s="93"/>
      <c r="D13" s="94"/>
      <c r="E13" s="95"/>
      <c r="F13" s="95"/>
      <c r="G13" s="95"/>
      <c r="H13" s="95"/>
      <c r="I13" s="95"/>
      <c r="J13" s="95"/>
      <c r="K13" s="95"/>
      <c r="L13" s="95"/>
      <c r="M13" s="95"/>
      <c r="N13" s="95"/>
      <c r="O13" s="95"/>
      <c r="P13" s="95"/>
      <c r="Q13" s="95"/>
      <c r="R13" s="101"/>
      <c r="S13" s="101"/>
      <c r="T13" s="101"/>
    </row>
  </sheetData>
  <sheetProtection formatCells="0" formatColumns="0" formatRows="0"/>
  <mergeCells count="24">
    <mergeCell ref="S4:S6"/>
    <mergeCell ref="T4:T6"/>
    <mergeCell ref="M5:M6"/>
    <mergeCell ref="N5:N6"/>
    <mergeCell ref="O5:O6"/>
    <mergeCell ref="P5:P6"/>
    <mergeCell ref="Q5:Q6"/>
    <mergeCell ref="R4:R6"/>
    <mergeCell ref="G5:G6"/>
    <mergeCell ref="H5:H6"/>
    <mergeCell ref="I5:I6"/>
    <mergeCell ref="J5:J6"/>
    <mergeCell ref="K5:K6"/>
    <mergeCell ref="L5:L6"/>
    <mergeCell ref="A2:T2"/>
    <mergeCell ref="S3:T3"/>
    <mergeCell ref="A4:C4"/>
    <mergeCell ref="J4:Q4"/>
    <mergeCell ref="A5:A6"/>
    <mergeCell ref="B5:B6"/>
    <mergeCell ref="C5:C6"/>
    <mergeCell ref="D4:D6"/>
    <mergeCell ref="E4:E6"/>
    <mergeCell ref="F5:F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H7" sqref="H7"/>
    </sheetView>
  </sheetViews>
  <sheetFormatPr defaultColWidth="9.00390625" defaultRowHeight="45" customHeight="1"/>
  <cols>
    <col min="1" max="1" width="3.75390625" style="11" customWidth="1"/>
    <col min="2" max="3" width="4.25390625" style="11" customWidth="1"/>
    <col min="4" max="4" width="11.50390625" style="11" customWidth="1"/>
    <col min="5" max="5" width="6.625" style="11" customWidth="1"/>
    <col min="6" max="20" width="7.25390625" style="11" customWidth="1"/>
    <col min="21" max="16384" width="9.00390625" style="11" customWidth="1"/>
  </cols>
  <sheetData>
    <row r="1" spans="1:20" ht="45" customHeight="1">
      <c r="A1" s="38"/>
      <c r="B1" s="38"/>
      <c r="C1" s="38"/>
      <c r="D1" s="38"/>
      <c r="E1" s="38"/>
      <c r="F1" s="38"/>
      <c r="G1" s="38"/>
      <c r="H1" s="38"/>
      <c r="I1" s="38"/>
      <c r="J1" s="38"/>
      <c r="K1" s="38"/>
      <c r="L1" s="38"/>
      <c r="M1" s="38"/>
      <c r="N1" s="38"/>
      <c r="O1" s="38"/>
      <c r="P1" s="38"/>
      <c r="Q1" s="38"/>
      <c r="R1" s="38"/>
      <c r="S1" s="38"/>
      <c r="T1" s="60" t="s">
        <v>238</v>
      </c>
    </row>
    <row r="2" spans="1:20" ht="45" customHeight="1">
      <c r="A2" s="305" t="s">
        <v>239</v>
      </c>
      <c r="B2" s="305"/>
      <c r="C2" s="305"/>
      <c r="D2" s="305"/>
      <c r="E2" s="305"/>
      <c r="F2" s="305"/>
      <c r="G2" s="305"/>
      <c r="H2" s="305"/>
      <c r="I2" s="305"/>
      <c r="J2" s="305"/>
      <c r="K2" s="305"/>
      <c r="L2" s="305"/>
      <c r="M2" s="305"/>
      <c r="N2" s="305"/>
      <c r="O2" s="305"/>
      <c r="P2" s="305"/>
      <c r="Q2" s="305"/>
      <c r="R2" s="305"/>
      <c r="S2" s="305"/>
      <c r="T2" s="305"/>
    </row>
    <row r="3" spans="1:20" ht="45" customHeight="1">
      <c r="A3" s="45" t="s">
        <v>2</v>
      </c>
      <c r="B3" s="45"/>
      <c r="C3" s="45"/>
      <c r="D3" s="45"/>
      <c r="E3" s="45"/>
      <c r="F3" s="45"/>
      <c r="G3" s="45"/>
      <c r="H3" s="45"/>
      <c r="I3" s="45"/>
      <c r="J3" s="45"/>
      <c r="K3" s="38"/>
      <c r="L3" s="38"/>
      <c r="M3" s="38"/>
      <c r="N3" s="38"/>
      <c r="O3" s="38"/>
      <c r="P3" s="38"/>
      <c r="Q3" s="38"/>
      <c r="R3" s="38"/>
      <c r="S3" s="307" t="s">
        <v>78</v>
      </c>
      <c r="T3" s="307"/>
    </row>
    <row r="4" spans="1:20" ht="45" customHeight="1">
      <c r="A4" s="308" t="s">
        <v>95</v>
      </c>
      <c r="B4" s="309"/>
      <c r="C4" s="310"/>
      <c r="D4" s="311" t="s">
        <v>96</v>
      </c>
      <c r="E4" s="311" t="s">
        <v>97</v>
      </c>
      <c r="F4" s="314" t="s">
        <v>125</v>
      </c>
      <c r="G4" s="314" t="s">
        <v>126</v>
      </c>
      <c r="H4" s="314" t="s">
        <v>127</v>
      </c>
      <c r="I4" s="314" t="s">
        <v>128</v>
      </c>
      <c r="J4" s="314" t="s">
        <v>129</v>
      </c>
      <c r="K4" s="314" t="s">
        <v>130</v>
      </c>
      <c r="L4" s="314" t="s">
        <v>116</v>
      </c>
      <c r="M4" s="314" t="s">
        <v>131</v>
      </c>
      <c r="N4" s="314" t="s">
        <v>114</v>
      </c>
      <c r="O4" s="314" t="s">
        <v>118</v>
      </c>
      <c r="P4" s="314" t="s">
        <v>117</v>
      </c>
      <c r="Q4" s="314" t="s">
        <v>132</v>
      </c>
      <c r="R4" s="314" t="s">
        <v>133</v>
      </c>
      <c r="S4" s="314" t="s">
        <v>134</v>
      </c>
      <c r="T4" s="314" t="s">
        <v>121</v>
      </c>
    </row>
    <row r="5" spans="1:20" ht="45" customHeight="1">
      <c r="A5" s="311" t="s">
        <v>98</v>
      </c>
      <c r="B5" s="311" t="s">
        <v>99</v>
      </c>
      <c r="C5" s="311" t="s">
        <v>100</v>
      </c>
      <c r="D5" s="313"/>
      <c r="E5" s="313"/>
      <c r="F5" s="314"/>
      <c r="G5" s="314"/>
      <c r="H5" s="314"/>
      <c r="I5" s="314"/>
      <c r="J5" s="314"/>
      <c r="K5" s="314"/>
      <c r="L5" s="314"/>
      <c r="M5" s="314"/>
      <c r="N5" s="314"/>
      <c r="O5" s="314"/>
      <c r="P5" s="314"/>
      <c r="Q5" s="314"/>
      <c r="R5" s="314"/>
      <c r="S5" s="314"/>
      <c r="T5" s="314"/>
    </row>
    <row r="6" spans="1:20" ht="45" customHeight="1">
      <c r="A6" s="312"/>
      <c r="B6" s="312"/>
      <c r="C6" s="312"/>
      <c r="D6" s="312"/>
      <c r="E6" s="312"/>
      <c r="F6" s="314"/>
      <c r="G6" s="314"/>
      <c r="H6" s="314"/>
      <c r="I6" s="314"/>
      <c r="J6" s="314"/>
      <c r="K6" s="314"/>
      <c r="L6" s="314"/>
      <c r="M6" s="314"/>
      <c r="N6" s="314"/>
      <c r="O6" s="314"/>
      <c r="P6" s="314"/>
      <c r="Q6" s="314"/>
      <c r="R6" s="314"/>
      <c r="S6" s="314"/>
      <c r="T6" s="314"/>
    </row>
    <row r="7" spans="1:20" ht="45" customHeight="1">
      <c r="A7" s="58"/>
      <c r="B7" s="58"/>
      <c r="C7" s="58"/>
      <c r="D7" s="59" t="s">
        <v>233</v>
      </c>
      <c r="E7" s="43"/>
      <c r="F7" s="44"/>
      <c r="G7" s="44"/>
      <c r="H7" s="44"/>
      <c r="I7" s="44"/>
      <c r="J7" s="44"/>
      <c r="K7" s="44"/>
      <c r="L7" s="44"/>
      <c r="M7" s="44"/>
      <c r="N7" s="44"/>
      <c r="O7" s="44"/>
      <c r="P7" s="44"/>
      <c r="Q7" s="44"/>
      <c r="R7" s="44"/>
      <c r="S7" s="44"/>
      <c r="T7" s="44"/>
    </row>
    <row r="8" spans="6:17" ht="45" customHeight="1">
      <c r="F8" s="81" t="s">
        <v>237</v>
      </c>
      <c r="G8" s="81"/>
      <c r="H8" s="81"/>
      <c r="I8" s="81"/>
      <c r="J8" s="81"/>
      <c r="K8" s="81"/>
      <c r="L8" s="81"/>
      <c r="M8" s="81"/>
      <c r="N8" s="81"/>
      <c r="O8" s="81"/>
      <c r="P8" s="81"/>
      <c r="Q8" s="81"/>
    </row>
  </sheetData>
  <sheetProtection formatCells="0" formatColumns="0" formatRows="0"/>
  <mergeCells count="23">
    <mergeCell ref="T4:T6"/>
    <mergeCell ref="N4:N6"/>
    <mergeCell ref="O4:O6"/>
    <mergeCell ref="P4:P6"/>
    <mergeCell ref="Q4:Q6"/>
    <mergeCell ref="R4:R6"/>
    <mergeCell ref="S4:S6"/>
    <mergeCell ref="H4:H6"/>
    <mergeCell ref="I4:I6"/>
    <mergeCell ref="J4:J6"/>
    <mergeCell ref="K4:K6"/>
    <mergeCell ref="L4:L6"/>
    <mergeCell ref="M4:M6"/>
    <mergeCell ref="A2:T2"/>
    <mergeCell ref="S3:T3"/>
    <mergeCell ref="A4:C4"/>
    <mergeCell ref="A5:A6"/>
    <mergeCell ref="B5:B6"/>
    <mergeCell ref="C5:C6"/>
    <mergeCell ref="D4:D6"/>
    <mergeCell ref="E4:E6"/>
    <mergeCell ref="F4:F6"/>
    <mergeCell ref="G4:G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H5" sqref="H5:H6"/>
    </sheetView>
  </sheetViews>
  <sheetFormatPr defaultColWidth="6.75390625" defaultRowHeight="45" customHeight="1"/>
  <cols>
    <col min="1" max="3" width="4.00390625" style="61" customWidth="1"/>
    <col min="4" max="4" width="8.375" style="61" customWidth="1"/>
    <col min="5" max="5" width="8.50390625" style="61" customWidth="1"/>
    <col min="6" max="20" width="6.625" style="61" customWidth="1"/>
    <col min="21" max="16384" width="6.75390625" style="61" customWidth="1"/>
  </cols>
  <sheetData>
    <row r="1" spans="1:20" ht="45" customHeight="1">
      <c r="A1" s="62"/>
      <c r="B1" s="62"/>
      <c r="C1" s="62"/>
      <c r="D1" s="62"/>
      <c r="E1" s="62"/>
      <c r="F1" s="62"/>
      <c r="G1" s="62"/>
      <c r="H1" s="62"/>
      <c r="I1" s="62"/>
      <c r="J1" s="62"/>
      <c r="K1" s="62"/>
      <c r="L1" s="62"/>
      <c r="M1" s="62"/>
      <c r="N1" s="62"/>
      <c r="O1" s="62"/>
      <c r="P1" s="73"/>
      <c r="Q1" s="73"/>
      <c r="R1" s="75"/>
      <c r="S1" s="75"/>
      <c r="T1" s="62" t="s">
        <v>240</v>
      </c>
    </row>
    <row r="2" spans="1:20" ht="45" customHeight="1">
      <c r="A2" s="411" t="s">
        <v>241</v>
      </c>
      <c r="B2" s="411"/>
      <c r="C2" s="411"/>
      <c r="D2" s="411"/>
      <c r="E2" s="411"/>
      <c r="F2" s="411"/>
      <c r="G2" s="411"/>
      <c r="H2" s="411"/>
      <c r="I2" s="411"/>
      <c r="J2" s="411"/>
      <c r="K2" s="411"/>
      <c r="L2" s="411"/>
      <c r="M2" s="411"/>
      <c r="N2" s="411"/>
      <c r="O2" s="411"/>
      <c r="P2" s="411"/>
      <c r="Q2" s="411"/>
      <c r="R2" s="411"/>
      <c r="S2" s="411"/>
      <c r="T2" s="411"/>
    </row>
    <row r="3" spans="1:21" ht="45" customHeight="1">
      <c r="A3" s="63" t="s">
        <v>2</v>
      </c>
      <c r="B3" s="64"/>
      <c r="C3" s="64"/>
      <c r="D3" s="62"/>
      <c r="E3" s="62"/>
      <c r="F3" s="62"/>
      <c r="G3" s="62"/>
      <c r="H3" s="62"/>
      <c r="I3" s="62"/>
      <c r="J3" s="62"/>
      <c r="K3" s="62"/>
      <c r="L3" s="62"/>
      <c r="M3" s="62"/>
      <c r="N3" s="62"/>
      <c r="O3" s="62"/>
      <c r="P3" s="74"/>
      <c r="Q3" s="74"/>
      <c r="R3" s="76"/>
      <c r="S3" s="412" t="s">
        <v>78</v>
      </c>
      <c r="T3" s="412"/>
      <c r="U3" s="77"/>
    </row>
    <row r="4" spans="1:21" ht="45" customHeight="1">
      <c r="A4" s="413" t="s">
        <v>95</v>
      </c>
      <c r="B4" s="413"/>
      <c r="C4" s="413"/>
      <c r="D4" s="413" t="s">
        <v>96</v>
      </c>
      <c r="E4" s="419" t="s">
        <v>97</v>
      </c>
      <c r="F4" s="413" t="s">
        <v>107</v>
      </c>
      <c r="G4" s="413"/>
      <c r="H4" s="413"/>
      <c r="I4" s="413"/>
      <c r="J4" s="414" t="s">
        <v>108</v>
      </c>
      <c r="K4" s="415"/>
      <c r="L4" s="415"/>
      <c r="M4" s="415"/>
      <c r="N4" s="415"/>
      <c r="O4" s="415"/>
      <c r="P4" s="415"/>
      <c r="Q4" s="416"/>
      <c r="R4" s="421" t="s">
        <v>109</v>
      </c>
      <c r="S4" s="422" t="s">
        <v>110</v>
      </c>
      <c r="T4" s="422" t="s">
        <v>111</v>
      </c>
      <c r="U4" s="77"/>
    </row>
    <row r="5" spans="1:21" ht="45" customHeight="1">
      <c r="A5" s="418" t="s">
        <v>98</v>
      </c>
      <c r="B5" s="418" t="s">
        <v>99</v>
      </c>
      <c r="C5" s="418" t="s">
        <v>100</v>
      </c>
      <c r="D5" s="413"/>
      <c r="E5" s="419"/>
      <c r="F5" s="413" t="s">
        <v>80</v>
      </c>
      <c r="G5" s="413" t="s">
        <v>112</v>
      </c>
      <c r="H5" s="413" t="s">
        <v>113</v>
      </c>
      <c r="I5" s="413" t="s">
        <v>114</v>
      </c>
      <c r="J5" s="420" t="s">
        <v>80</v>
      </c>
      <c r="K5" s="351" t="s">
        <v>115</v>
      </c>
      <c r="L5" s="351" t="s">
        <v>116</v>
      </c>
      <c r="M5" s="351" t="s">
        <v>117</v>
      </c>
      <c r="N5" s="351" t="s">
        <v>118</v>
      </c>
      <c r="O5" s="351" t="s">
        <v>119</v>
      </c>
      <c r="P5" s="351" t="s">
        <v>120</v>
      </c>
      <c r="Q5" s="351" t="s">
        <v>121</v>
      </c>
      <c r="R5" s="422"/>
      <c r="S5" s="422"/>
      <c r="T5" s="422"/>
      <c r="U5" s="77"/>
    </row>
    <row r="6" spans="1:20" ht="45" customHeight="1">
      <c r="A6" s="414"/>
      <c r="B6" s="414"/>
      <c r="C6" s="414"/>
      <c r="D6" s="413"/>
      <c r="E6" s="419"/>
      <c r="F6" s="413"/>
      <c r="G6" s="413"/>
      <c r="H6" s="413"/>
      <c r="I6" s="413"/>
      <c r="J6" s="415"/>
      <c r="K6" s="351"/>
      <c r="L6" s="351"/>
      <c r="M6" s="351"/>
      <c r="N6" s="351"/>
      <c r="O6" s="351"/>
      <c r="P6" s="351"/>
      <c r="Q6" s="351"/>
      <c r="R6" s="422"/>
      <c r="S6" s="422"/>
      <c r="T6" s="422"/>
    </row>
    <row r="7" spans="1:20" ht="45" customHeight="1">
      <c r="A7" s="65"/>
      <c r="B7" s="65"/>
      <c r="C7" s="66"/>
      <c r="D7" s="67" t="s">
        <v>233</v>
      </c>
      <c r="E7" s="68"/>
      <c r="F7" s="69"/>
      <c r="G7" s="70"/>
      <c r="H7" s="70"/>
      <c r="I7" s="70"/>
      <c r="J7" s="70"/>
      <c r="K7" s="70"/>
      <c r="L7" s="70"/>
      <c r="M7" s="70"/>
      <c r="N7" s="70"/>
      <c r="O7" s="70"/>
      <c r="P7" s="70"/>
      <c r="Q7" s="70"/>
      <c r="R7" s="78"/>
      <c r="S7" s="78"/>
      <c r="T7" s="79"/>
    </row>
    <row r="8" spans="1:20" ht="45" customHeight="1">
      <c r="A8" s="71"/>
      <c r="B8" s="71"/>
      <c r="C8" s="71"/>
      <c r="D8" s="72"/>
      <c r="E8" s="417" t="s">
        <v>242</v>
      </c>
      <c r="F8" s="417"/>
      <c r="G8" s="417"/>
      <c r="H8" s="417"/>
      <c r="I8" s="417"/>
      <c r="J8" s="417"/>
      <c r="K8" s="417"/>
      <c r="L8" s="417"/>
      <c r="M8" s="417"/>
      <c r="N8" s="417"/>
      <c r="O8" s="417"/>
      <c r="P8" s="417"/>
      <c r="Q8" s="417"/>
      <c r="R8" s="80"/>
      <c r="S8" s="80"/>
      <c r="T8" s="80"/>
    </row>
    <row r="9" spans="1:20" ht="45" customHeight="1">
      <c r="A9" s="71"/>
      <c r="B9" s="71"/>
      <c r="C9" s="71"/>
      <c r="D9" s="72"/>
      <c r="E9" s="73"/>
      <c r="F9" s="73"/>
      <c r="G9" s="73"/>
      <c r="H9" s="73"/>
      <c r="I9" s="73"/>
      <c r="J9" s="73"/>
      <c r="K9" s="73"/>
      <c r="L9" s="73"/>
      <c r="M9" s="73"/>
      <c r="N9" s="73"/>
      <c r="O9" s="73"/>
      <c r="P9" s="73"/>
      <c r="Q9" s="73"/>
      <c r="R9" s="80"/>
      <c r="S9" s="80"/>
      <c r="T9" s="80"/>
    </row>
    <row r="10" spans="1:20" ht="45" customHeight="1">
      <c r="A10" s="71"/>
      <c r="B10" s="71"/>
      <c r="C10" s="71"/>
      <c r="D10" s="72"/>
      <c r="E10" s="73"/>
      <c r="F10" s="73"/>
      <c r="G10" s="73"/>
      <c r="H10" s="73"/>
      <c r="I10" s="73"/>
      <c r="J10" s="73"/>
      <c r="K10" s="73"/>
      <c r="L10" s="73"/>
      <c r="M10" s="73"/>
      <c r="N10" s="73"/>
      <c r="O10" s="73"/>
      <c r="P10" s="73"/>
      <c r="Q10" s="73"/>
      <c r="R10" s="80"/>
      <c r="S10" s="80"/>
      <c r="T10" s="80"/>
    </row>
    <row r="11" spans="1:20" ht="45" customHeight="1">
      <c r="A11" s="71"/>
      <c r="B11" s="71"/>
      <c r="C11" s="71"/>
      <c r="D11" s="72"/>
      <c r="E11" s="73"/>
      <c r="F11" s="73"/>
      <c r="G11" s="73"/>
      <c r="H11" s="73"/>
      <c r="I11" s="73"/>
      <c r="J11" s="73"/>
      <c r="K11" s="73"/>
      <c r="L11" s="73"/>
      <c r="M11" s="73"/>
      <c r="N11" s="73"/>
      <c r="O11" s="73"/>
      <c r="P11" s="73"/>
      <c r="Q11" s="73"/>
      <c r="R11" s="80"/>
      <c r="S11" s="80"/>
      <c r="T11" s="80"/>
    </row>
    <row r="12" spans="1:20" ht="45" customHeight="1">
      <c r="A12" s="71"/>
      <c r="B12" s="71"/>
      <c r="C12" s="71"/>
      <c r="D12" s="73"/>
      <c r="E12" s="73"/>
      <c r="F12" s="73"/>
      <c r="G12" s="73"/>
      <c r="H12" s="73"/>
      <c r="I12" s="73"/>
      <c r="J12" s="73"/>
      <c r="K12" s="73"/>
      <c r="L12" s="73"/>
      <c r="M12" s="73"/>
      <c r="N12" s="73"/>
      <c r="O12" s="73"/>
      <c r="P12" s="73"/>
      <c r="Q12" s="73"/>
      <c r="R12" s="80"/>
      <c r="S12" s="80"/>
      <c r="T12" s="80"/>
    </row>
    <row r="13" spans="1:20" ht="45" customHeight="1">
      <c r="A13" s="71"/>
      <c r="B13" s="71"/>
      <c r="C13" s="71"/>
      <c r="D13" s="72"/>
      <c r="E13" s="73"/>
      <c r="F13" s="73"/>
      <c r="G13" s="73"/>
      <c r="H13" s="73"/>
      <c r="I13" s="73"/>
      <c r="J13" s="73"/>
      <c r="K13" s="73"/>
      <c r="L13" s="73"/>
      <c r="M13" s="73"/>
      <c r="N13" s="73"/>
      <c r="O13" s="73"/>
      <c r="P13" s="73"/>
      <c r="Q13" s="73"/>
      <c r="R13" s="80"/>
      <c r="S13" s="80"/>
      <c r="T13" s="80"/>
    </row>
    <row r="14" spans="1:20" ht="45" customHeight="1">
      <c r="A14" s="71"/>
      <c r="B14" s="71"/>
      <c r="C14" s="71"/>
      <c r="D14" s="72"/>
      <c r="E14" s="73"/>
      <c r="F14" s="73"/>
      <c r="G14" s="73"/>
      <c r="H14" s="73"/>
      <c r="I14" s="73"/>
      <c r="J14" s="73"/>
      <c r="K14" s="73"/>
      <c r="L14" s="73"/>
      <c r="M14" s="73"/>
      <c r="N14" s="73"/>
      <c r="O14" s="73"/>
      <c r="P14" s="73"/>
      <c r="Q14" s="73"/>
      <c r="R14" s="80"/>
      <c r="S14" s="80"/>
      <c r="T14" s="80"/>
    </row>
    <row r="15" spans="1:20" ht="45" customHeight="1">
      <c r="A15" s="71"/>
      <c r="B15" s="71"/>
      <c r="C15" s="71"/>
      <c r="D15" s="72"/>
      <c r="E15" s="73"/>
      <c r="F15" s="73"/>
      <c r="G15" s="73"/>
      <c r="H15" s="73"/>
      <c r="I15" s="73"/>
      <c r="J15" s="73"/>
      <c r="K15" s="73"/>
      <c r="L15" s="73"/>
      <c r="M15" s="73"/>
      <c r="N15" s="73"/>
      <c r="O15" s="73"/>
      <c r="P15" s="73"/>
      <c r="Q15" s="73"/>
      <c r="R15" s="80"/>
      <c r="S15" s="80"/>
      <c r="T15" s="80"/>
    </row>
    <row r="16" spans="1:21" ht="45" customHeight="1">
      <c r="A16" s="11"/>
      <c r="B16" s="11"/>
      <c r="C16" s="11"/>
      <c r="D16" s="11"/>
      <c r="E16" s="11"/>
      <c r="F16" s="11"/>
      <c r="G16" s="11"/>
      <c r="H16" s="11"/>
      <c r="I16" s="11"/>
      <c r="J16" s="11"/>
      <c r="M16" s="11"/>
      <c r="N16" s="11"/>
      <c r="O16" s="11"/>
      <c r="P16" s="11"/>
      <c r="Q16" s="11"/>
      <c r="R16" s="11"/>
      <c r="S16" s="11"/>
      <c r="T16" s="11"/>
      <c r="U16" s="11"/>
    </row>
  </sheetData>
  <sheetProtection formatCells="0" formatColumns="0" formatRows="0"/>
  <mergeCells count="26">
    <mergeCell ref="Q5:Q6"/>
    <mergeCell ref="R4:R6"/>
    <mergeCell ref="S4:S6"/>
    <mergeCell ref="T4:T6"/>
    <mergeCell ref="K5:K6"/>
    <mergeCell ref="L5:L6"/>
    <mergeCell ref="M5:M6"/>
    <mergeCell ref="N5:N6"/>
    <mergeCell ref="O5:O6"/>
    <mergeCell ref="P5:P6"/>
    <mergeCell ref="E4:E6"/>
    <mergeCell ref="F5:F6"/>
    <mergeCell ref="G5:G6"/>
    <mergeCell ref="H5:H6"/>
    <mergeCell ref="I5:I6"/>
    <mergeCell ref="J5:J6"/>
    <mergeCell ref="A2:T2"/>
    <mergeCell ref="S3:T3"/>
    <mergeCell ref="A4:C4"/>
    <mergeCell ref="F4:I4"/>
    <mergeCell ref="J4:Q4"/>
    <mergeCell ref="E8:Q8"/>
    <mergeCell ref="A5:A6"/>
    <mergeCell ref="B5:B6"/>
    <mergeCell ref="C5:C6"/>
    <mergeCell ref="D4:D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3" sqref="A3:K3"/>
    </sheetView>
  </sheetViews>
  <sheetFormatPr defaultColWidth="9.00390625" defaultRowHeight="45" customHeight="1"/>
  <cols>
    <col min="1" max="1" width="3.75390625" style="11" customWidth="1"/>
    <col min="2" max="3" width="4.25390625" style="11" customWidth="1"/>
    <col min="4" max="4" width="6.875" style="11" customWidth="1"/>
    <col min="5" max="5" width="6.75390625" style="11" customWidth="1"/>
    <col min="6" max="20" width="7.25390625" style="11" customWidth="1"/>
    <col min="21" max="16384" width="9.00390625" style="11" customWidth="1"/>
  </cols>
  <sheetData>
    <row r="1" spans="1:20" ht="45" customHeight="1">
      <c r="A1" s="38"/>
      <c r="B1" s="38"/>
      <c r="C1" s="38"/>
      <c r="D1" s="38"/>
      <c r="E1" s="38"/>
      <c r="F1" s="38"/>
      <c r="G1" s="38"/>
      <c r="H1" s="38"/>
      <c r="I1" s="38"/>
      <c r="J1" s="38"/>
      <c r="K1" s="38"/>
      <c r="L1" s="38"/>
      <c r="M1" s="38"/>
      <c r="N1" s="38"/>
      <c r="O1" s="38"/>
      <c r="P1" s="38"/>
      <c r="Q1" s="38"/>
      <c r="R1" s="38"/>
      <c r="S1" s="38"/>
      <c r="T1" s="60" t="s">
        <v>243</v>
      </c>
    </row>
    <row r="2" spans="1:20" ht="45" customHeight="1">
      <c r="A2" s="305" t="s">
        <v>244</v>
      </c>
      <c r="B2" s="305"/>
      <c r="C2" s="305"/>
      <c r="D2" s="305"/>
      <c r="E2" s="305"/>
      <c r="F2" s="305"/>
      <c r="G2" s="305"/>
      <c r="H2" s="305"/>
      <c r="I2" s="305"/>
      <c r="J2" s="305"/>
      <c r="K2" s="305"/>
      <c r="L2" s="305"/>
      <c r="M2" s="305"/>
      <c r="N2" s="305"/>
      <c r="O2" s="305"/>
      <c r="P2" s="305"/>
      <c r="Q2" s="305"/>
      <c r="R2" s="305"/>
      <c r="S2" s="305"/>
      <c r="T2" s="305"/>
    </row>
    <row r="3" spans="1:20" ht="45" customHeight="1">
      <c r="A3" s="45" t="s">
        <v>2</v>
      </c>
      <c r="B3" s="45"/>
      <c r="C3" s="45"/>
      <c r="D3" s="45"/>
      <c r="E3" s="45"/>
      <c r="F3" s="45"/>
      <c r="G3" s="45"/>
      <c r="H3" s="45"/>
      <c r="I3" s="45"/>
      <c r="J3" s="45"/>
      <c r="K3" s="45"/>
      <c r="L3" s="38"/>
      <c r="M3" s="38"/>
      <c r="N3" s="38"/>
      <c r="O3" s="38"/>
      <c r="P3" s="38"/>
      <c r="Q3" s="38"/>
      <c r="R3" s="38"/>
      <c r="S3" s="307" t="s">
        <v>78</v>
      </c>
      <c r="T3" s="307"/>
    </row>
    <row r="4" spans="1:20" ht="45" customHeight="1">
      <c r="A4" s="308" t="s">
        <v>95</v>
      </c>
      <c r="B4" s="309"/>
      <c r="C4" s="310"/>
      <c r="D4" s="311" t="s">
        <v>96</v>
      </c>
      <c r="E4" s="311" t="s">
        <v>97</v>
      </c>
      <c r="F4" s="314" t="s">
        <v>125</v>
      </c>
      <c r="G4" s="314" t="s">
        <v>126</v>
      </c>
      <c r="H4" s="314" t="s">
        <v>127</v>
      </c>
      <c r="I4" s="314" t="s">
        <v>128</v>
      </c>
      <c r="J4" s="314" t="s">
        <v>129</v>
      </c>
      <c r="K4" s="314" t="s">
        <v>130</v>
      </c>
      <c r="L4" s="314" t="s">
        <v>116</v>
      </c>
      <c r="M4" s="314" t="s">
        <v>131</v>
      </c>
      <c r="N4" s="314" t="s">
        <v>114</v>
      </c>
      <c r="O4" s="314" t="s">
        <v>118</v>
      </c>
      <c r="P4" s="314" t="s">
        <v>117</v>
      </c>
      <c r="Q4" s="314" t="s">
        <v>132</v>
      </c>
      <c r="R4" s="314" t="s">
        <v>133</v>
      </c>
      <c r="S4" s="314" t="s">
        <v>134</v>
      </c>
      <c r="T4" s="314" t="s">
        <v>121</v>
      </c>
    </row>
    <row r="5" spans="1:20" ht="45" customHeight="1">
      <c r="A5" s="311" t="s">
        <v>98</v>
      </c>
      <c r="B5" s="311" t="s">
        <v>99</v>
      </c>
      <c r="C5" s="311" t="s">
        <v>100</v>
      </c>
      <c r="D5" s="313"/>
      <c r="E5" s="313"/>
      <c r="F5" s="314"/>
      <c r="G5" s="314"/>
      <c r="H5" s="314"/>
      <c r="I5" s="314"/>
      <c r="J5" s="314"/>
      <c r="K5" s="314"/>
      <c r="L5" s="314"/>
      <c r="M5" s="314"/>
      <c r="N5" s="314"/>
      <c r="O5" s="314"/>
      <c r="P5" s="314"/>
      <c r="Q5" s="314"/>
      <c r="R5" s="314"/>
      <c r="S5" s="314"/>
      <c r="T5" s="314"/>
    </row>
    <row r="6" spans="1:20" ht="45" customHeight="1">
      <c r="A6" s="312"/>
      <c r="B6" s="312"/>
      <c r="C6" s="312"/>
      <c r="D6" s="312"/>
      <c r="E6" s="312"/>
      <c r="F6" s="314"/>
      <c r="G6" s="314"/>
      <c r="H6" s="314"/>
      <c r="I6" s="314"/>
      <c r="J6" s="314"/>
      <c r="K6" s="314"/>
      <c r="L6" s="314"/>
      <c r="M6" s="314"/>
      <c r="N6" s="314"/>
      <c r="O6" s="314"/>
      <c r="P6" s="314"/>
      <c r="Q6" s="314"/>
      <c r="R6" s="314"/>
      <c r="S6" s="314"/>
      <c r="T6" s="314"/>
    </row>
    <row r="7" spans="1:20" ht="45" customHeight="1">
      <c r="A7" s="58"/>
      <c r="B7" s="58"/>
      <c r="C7" s="58"/>
      <c r="D7" s="59" t="s">
        <v>233</v>
      </c>
      <c r="E7" s="44"/>
      <c r="F7" s="44"/>
      <c r="G7" s="44"/>
      <c r="H7" s="44"/>
      <c r="I7" s="44"/>
      <c r="J7" s="44"/>
      <c r="K7" s="44"/>
      <c r="L7" s="44"/>
      <c r="M7" s="44"/>
      <c r="N7" s="44"/>
      <c r="O7" s="44"/>
      <c r="P7" s="44"/>
      <c r="Q7" s="44"/>
      <c r="R7" s="44"/>
      <c r="S7" s="44"/>
      <c r="T7" s="44"/>
    </row>
    <row r="8" spans="6:18" ht="45" customHeight="1">
      <c r="F8" s="423"/>
      <c r="G8" s="423"/>
      <c r="H8" s="423"/>
      <c r="I8" s="423"/>
      <c r="J8" s="423"/>
      <c r="K8" s="423"/>
      <c r="L8" s="423"/>
      <c r="M8" s="423"/>
      <c r="N8" s="423"/>
      <c r="O8" s="423"/>
      <c r="P8" s="423"/>
      <c r="Q8" s="423"/>
      <c r="R8" s="423"/>
    </row>
    <row r="9" ht="45" customHeight="1">
      <c r="G9" s="11" t="s">
        <v>245</v>
      </c>
    </row>
  </sheetData>
  <sheetProtection formatCells="0" formatColumns="0" formatRows="0"/>
  <mergeCells count="24">
    <mergeCell ref="S4:S6"/>
    <mergeCell ref="T4:T6"/>
    <mergeCell ref="M4:M6"/>
    <mergeCell ref="N4:N6"/>
    <mergeCell ref="O4:O6"/>
    <mergeCell ref="P4:P6"/>
    <mergeCell ref="Q4:Q6"/>
    <mergeCell ref="R4:R6"/>
    <mergeCell ref="G4:G6"/>
    <mergeCell ref="H4:H6"/>
    <mergeCell ref="I4:I6"/>
    <mergeCell ref="J4:J6"/>
    <mergeCell ref="K4:K6"/>
    <mergeCell ref="L4:L6"/>
    <mergeCell ref="A2:T2"/>
    <mergeCell ref="S3:T3"/>
    <mergeCell ref="A4:C4"/>
    <mergeCell ref="F8:R8"/>
    <mergeCell ref="A5:A6"/>
    <mergeCell ref="B5:B6"/>
    <mergeCell ref="C5:C6"/>
    <mergeCell ref="D4:D6"/>
    <mergeCell ref="E4:E6"/>
    <mergeCell ref="F4:F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12"/>
  <sheetViews>
    <sheetView showGridLines="0" showZeros="0" workbookViewId="0" topLeftCell="A1">
      <selection activeCell="A3" sqref="A3:I3"/>
    </sheetView>
  </sheetViews>
  <sheetFormatPr defaultColWidth="6.75390625" defaultRowHeight="45" customHeight="1"/>
  <cols>
    <col min="1" max="3" width="3.625" style="48" customWidth="1"/>
    <col min="4" max="4" width="7.25390625" style="48" customWidth="1"/>
    <col min="5" max="5" width="7.125" style="48" customWidth="1"/>
    <col min="6" max="6" width="8.625" style="48" customWidth="1"/>
    <col min="7" max="9" width="7.50390625" style="48" customWidth="1"/>
    <col min="10" max="10" width="8.25390625" style="48" customWidth="1"/>
    <col min="11" max="20" width="7.50390625" style="48" customWidth="1"/>
    <col min="21" max="40" width="6.75390625" style="48" customWidth="1"/>
    <col min="41" max="41" width="6.625" style="48" customWidth="1"/>
    <col min="42" max="252" width="6.75390625" style="48" customWidth="1"/>
    <col min="253" max="254" width="6.75390625" style="49" customWidth="1"/>
    <col min="255" max="16384" width="6.75390625" style="49" customWidth="1"/>
  </cols>
  <sheetData>
    <row r="1" spans="21:254" ht="45" customHeight="1">
      <c r="U1" s="54" t="s">
        <v>246</v>
      </c>
      <c r="V1" s="49"/>
      <c r="W1" s="49"/>
      <c r="X1" s="49"/>
      <c r="Y1" s="49"/>
      <c r="Z1" s="49"/>
      <c r="AA1" s="49"/>
      <c r="AB1" s="49"/>
      <c r="AC1" s="49"/>
      <c r="AD1" s="49"/>
      <c r="AE1" s="49"/>
      <c r="AF1" s="49"/>
      <c r="AG1" s="49"/>
      <c r="AH1" s="49"/>
      <c r="AI1" s="49"/>
      <c r="AJ1" s="49"/>
      <c r="AK1" s="49"/>
      <c r="IS1" s="11"/>
      <c r="IT1" s="11"/>
    </row>
    <row r="2" spans="1:254" ht="45" customHeight="1">
      <c r="A2" s="424" t="s">
        <v>247</v>
      </c>
      <c r="B2" s="424"/>
      <c r="C2" s="424"/>
      <c r="D2" s="424"/>
      <c r="E2" s="424"/>
      <c r="F2" s="424"/>
      <c r="G2" s="424"/>
      <c r="H2" s="424"/>
      <c r="I2" s="424"/>
      <c r="J2" s="424"/>
      <c r="K2" s="424"/>
      <c r="L2" s="424"/>
      <c r="M2" s="424"/>
      <c r="N2" s="424"/>
      <c r="O2" s="424"/>
      <c r="P2" s="424"/>
      <c r="Q2" s="424"/>
      <c r="R2" s="424"/>
      <c r="S2" s="424"/>
      <c r="T2" s="424"/>
      <c r="U2" s="424"/>
      <c r="V2" s="49"/>
      <c r="W2" s="49"/>
      <c r="X2" s="49"/>
      <c r="Y2" s="49"/>
      <c r="Z2" s="49"/>
      <c r="AA2" s="49"/>
      <c r="AB2" s="49"/>
      <c r="AC2" s="49"/>
      <c r="AD2" s="49"/>
      <c r="AE2" s="49"/>
      <c r="AF2" s="49"/>
      <c r="AG2" s="49"/>
      <c r="AH2" s="49"/>
      <c r="AI2" s="49"/>
      <c r="AJ2" s="49"/>
      <c r="AK2" s="49"/>
      <c r="IS2" s="11"/>
      <c r="IT2" s="11"/>
    </row>
    <row r="3" spans="1:254" ht="45" customHeight="1">
      <c r="A3" s="425" t="s">
        <v>2</v>
      </c>
      <c r="B3" s="425"/>
      <c r="C3" s="425"/>
      <c r="D3" s="425"/>
      <c r="E3" s="425"/>
      <c r="F3" s="425"/>
      <c r="G3" s="425"/>
      <c r="H3" s="425"/>
      <c r="I3" s="425"/>
      <c r="J3" s="53"/>
      <c r="K3" s="53"/>
      <c r="L3" s="53"/>
      <c r="M3" s="53"/>
      <c r="N3" s="53"/>
      <c r="O3" s="53"/>
      <c r="P3" s="53"/>
      <c r="Q3" s="53"/>
      <c r="R3" s="53"/>
      <c r="S3" s="55"/>
      <c r="T3" s="426" t="s">
        <v>78</v>
      </c>
      <c r="U3" s="427"/>
      <c r="V3" s="49"/>
      <c r="W3" s="49"/>
      <c r="X3" s="49"/>
      <c r="Y3" s="49"/>
      <c r="Z3" s="49"/>
      <c r="AA3" s="49"/>
      <c r="AB3" s="49"/>
      <c r="AC3" s="49"/>
      <c r="AD3" s="49"/>
      <c r="AE3" s="49"/>
      <c r="AF3" s="49"/>
      <c r="AG3" s="49"/>
      <c r="AH3" s="49"/>
      <c r="AI3" s="49"/>
      <c r="AJ3" s="49"/>
      <c r="AK3" s="49"/>
      <c r="IS3" s="11"/>
      <c r="IT3" s="11"/>
    </row>
    <row r="4" spans="1:254" s="46" customFormat="1" ht="45" customHeight="1">
      <c r="A4" s="50" t="s">
        <v>95</v>
      </c>
      <c r="B4" s="50"/>
      <c r="C4" s="50"/>
      <c r="D4" s="429" t="s">
        <v>96</v>
      </c>
      <c r="E4" s="430" t="s">
        <v>97</v>
      </c>
      <c r="F4" s="51" t="s">
        <v>107</v>
      </c>
      <c r="G4" s="51"/>
      <c r="H4" s="51"/>
      <c r="I4" s="51"/>
      <c r="J4" s="51" t="s">
        <v>108</v>
      </c>
      <c r="K4" s="51"/>
      <c r="L4" s="51"/>
      <c r="M4" s="51"/>
      <c r="N4" s="51"/>
      <c r="O4" s="51"/>
      <c r="P4" s="51"/>
      <c r="Q4" s="51"/>
      <c r="R4" s="428" t="s">
        <v>248</v>
      </c>
      <c r="S4" s="428"/>
      <c r="T4" s="428"/>
      <c r="U4" s="428"/>
      <c r="IS4" s="11"/>
      <c r="IT4" s="11"/>
    </row>
    <row r="5" spans="1:254" s="46" customFormat="1" ht="45" customHeight="1">
      <c r="A5" s="428" t="s">
        <v>98</v>
      </c>
      <c r="B5" s="429" t="s">
        <v>99</v>
      </c>
      <c r="C5" s="429" t="s">
        <v>100</v>
      </c>
      <c r="D5" s="429"/>
      <c r="E5" s="431"/>
      <c r="F5" s="429" t="s">
        <v>80</v>
      </c>
      <c r="G5" s="429" t="s">
        <v>112</v>
      </c>
      <c r="H5" s="429" t="s">
        <v>113</v>
      </c>
      <c r="I5" s="429" t="s">
        <v>114</v>
      </c>
      <c r="J5" s="429" t="s">
        <v>80</v>
      </c>
      <c r="K5" s="429" t="s">
        <v>115</v>
      </c>
      <c r="L5" s="429" t="s">
        <v>116</v>
      </c>
      <c r="M5" s="429" t="s">
        <v>117</v>
      </c>
      <c r="N5" s="429" t="s">
        <v>118</v>
      </c>
      <c r="O5" s="429" t="s">
        <v>119</v>
      </c>
      <c r="P5" s="429" t="s">
        <v>120</v>
      </c>
      <c r="Q5" s="429" t="s">
        <v>121</v>
      </c>
      <c r="R5" s="428" t="s">
        <v>80</v>
      </c>
      <c r="S5" s="428" t="s">
        <v>249</v>
      </c>
      <c r="T5" s="428" t="s">
        <v>250</v>
      </c>
      <c r="U5" s="428" t="s">
        <v>251</v>
      </c>
      <c r="IS5" s="11"/>
      <c r="IT5" s="11"/>
    </row>
    <row r="6" spans="1:254" ht="45" customHeight="1">
      <c r="A6" s="428"/>
      <c r="B6" s="429"/>
      <c r="C6" s="429"/>
      <c r="D6" s="429"/>
      <c r="E6" s="432"/>
      <c r="F6" s="429"/>
      <c r="G6" s="429"/>
      <c r="H6" s="429"/>
      <c r="I6" s="429"/>
      <c r="J6" s="429"/>
      <c r="K6" s="429"/>
      <c r="L6" s="429"/>
      <c r="M6" s="429"/>
      <c r="N6" s="429"/>
      <c r="O6" s="429"/>
      <c r="P6" s="429"/>
      <c r="Q6" s="429"/>
      <c r="R6" s="428"/>
      <c r="S6" s="428"/>
      <c r="T6" s="428"/>
      <c r="U6" s="428"/>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49"/>
      <c r="IQ6" s="49"/>
      <c r="IR6" s="49"/>
      <c r="IS6" s="11"/>
      <c r="IT6" s="11"/>
    </row>
    <row r="7" spans="1:254" s="47" customFormat="1" ht="45" customHeight="1">
      <c r="A7" s="40" t="s">
        <v>101</v>
      </c>
      <c r="B7" s="41" t="s">
        <v>102</v>
      </c>
      <c r="C7" s="40" t="s">
        <v>103</v>
      </c>
      <c r="D7" s="42" t="s">
        <v>122</v>
      </c>
      <c r="E7" s="52">
        <v>144.64</v>
      </c>
      <c r="F7" s="52">
        <v>144.64</v>
      </c>
      <c r="G7" s="52">
        <v>109.22</v>
      </c>
      <c r="H7" s="52">
        <v>33.42</v>
      </c>
      <c r="I7" s="52">
        <v>2</v>
      </c>
      <c r="J7" s="52"/>
      <c r="K7" s="52"/>
      <c r="L7" s="52"/>
      <c r="M7" s="52"/>
      <c r="N7" s="52"/>
      <c r="O7" s="52"/>
      <c r="P7" s="52"/>
      <c r="Q7" s="52"/>
      <c r="R7" s="52"/>
      <c r="S7" s="52"/>
      <c r="T7" s="52"/>
      <c r="U7" s="57"/>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11"/>
      <c r="IT7" s="11"/>
    </row>
    <row r="8" spans="253:254" ht="45" customHeight="1">
      <c r="IS8" s="11"/>
      <c r="IT8" s="11"/>
    </row>
    <row r="9" spans="253:254" ht="45" customHeight="1">
      <c r="IS9" s="11"/>
      <c r="IT9" s="11"/>
    </row>
    <row r="10" spans="253:254" ht="45" customHeight="1">
      <c r="IS10" s="11"/>
      <c r="IT10" s="11"/>
    </row>
    <row r="11" spans="253:254" ht="45" customHeight="1">
      <c r="IS11" s="11"/>
      <c r="IT11" s="11"/>
    </row>
    <row r="12" spans="253:254" ht="45" customHeight="1">
      <c r="IS12" s="11"/>
      <c r="IT12" s="11"/>
    </row>
  </sheetData>
  <sheetProtection formatCells="0" formatColumns="0" formatRows="0"/>
  <mergeCells count="25">
    <mergeCell ref="S5:S6"/>
    <mergeCell ref="T5:T6"/>
    <mergeCell ref="U5:U6"/>
    <mergeCell ref="M5:M6"/>
    <mergeCell ref="N5:N6"/>
    <mergeCell ref="O5:O6"/>
    <mergeCell ref="P5:P6"/>
    <mergeCell ref="Q5:Q6"/>
    <mergeCell ref="R5:R6"/>
    <mergeCell ref="G5:G6"/>
    <mergeCell ref="H5:H6"/>
    <mergeCell ref="I5:I6"/>
    <mergeCell ref="J5:J6"/>
    <mergeCell ref="K5:K6"/>
    <mergeCell ref="L5:L6"/>
    <mergeCell ref="A2:U2"/>
    <mergeCell ref="A3:I3"/>
    <mergeCell ref="T3:U3"/>
    <mergeCell ref="R4:U4"/>
    <mergeCell ref="A5:A6"/>
    <mergeCell ref="B5:B6"/>
    <mergeCell ref="C5:C6"/>
    <mergeCell ref="D4:D6"/>
    <mergeCell ref="E4:E6"/>
    <mergeCell ref="F5:F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7"/>
  <sheetViews>
    <sheetView showGridLines="0" showZeros="0" workbookViewId="0" topLeftCell="A1">
      <selection activeCell="G4" sqref="G4:G6"/>
    </sheetView>
  </sheetViews>
  <sheetFormatPr defaultColWidth="9.00390625" defaultRowHeight="45" customHeight="1"/>
  <cols>
    <col min="1" max="1" width="3.75390625" style="11" customWidth="1"/>
    <col min="2" max="3" width="4.25390625" style="11" customWidth="1"/>
    <col min="4" max="4" width="7.625" style="11" customWidth="1"/>
    <col min="5" max="5" width="7.00390625" style="11" customWidth="1"/>
    <col min="6" max="20" width="7.25390625" style="11" customWidth="1"/>
    <col min="21" max="16384" width="9.00390625" style="11" customWidth="1"/>
  </cols>
  <sheetData>
    <row r="1" spans="1:20" ht="45" customHeight="1">
      <c r="A1" s="38"/>
      <c r="B1" s="38"/>
      <c r="C1" s="38"/>
      <c r="D1" s="38"/>
      <c r="E1" s="38"/>
      <c r="F1" s="38"/>
      <c r="G1" s="38"/>
      <c r="H1" s="38"/>
      <c r="I1" s="38"/>
      <c r="J1" s="38"/>
      <c r="K1" s="38"/>
      <c r="L1" s="38"/>
      <c r="M1" s="38"/>
      <c r="N1" s="38"/>
      <c r="O1" s="38"/>
      <c r="P1" s="38"/>
      <c r="Q1" s="38"/>
      <c r="R1" s="38"/>
      <c r="S1" s="38"/>
      <c r="T1" s="45" t="s">
        <v>252</v>
      </c>
    </row>
    <row r="2" spans="1:20" ht="45" customHeight="1">
      <c r="A2" s="305" t="s">
        <v>253</v>
      </c>
      <c r="B2" s="305"/>
      <c r="C2" s="305"/>
      <c r="D2" s="305"/>
      <c r="E2" s="305"/>
      <c r="F2" s="305"/>
      <c r="G2" s="305"/>
      <c r="H2" s="305"/>
      <c r="I2" s="305"/>
      <c r="J2" s="305"/>
      <c r="K2" s="305"/>
      <c r="L2" s="305"/>
      <c r="M2" s="305"/>
      <c r="N2" s="305"/>
      <c r="O2" s="305"/>
      <c r="P2" s="305"/>
      <c r="Q2" s="305"/>
      <c r="R2" s="305"/>
      <c r="S2" s="305"/>
      <c r="T2" s="305"/>
    </row>
    <row r="3" spans="1:20" ht="45" customHeight="1">
      <c r="A3" s="306" t="s">
        <v>2</v>
      </c>
      <c r="B3" s="306"/>
      <c r="C3" s="306"/>
      <c r="D3" s="306"/>
      <c r="E3" s="306"/>
      <c r="F3" s="306"/>
      <c r="G3" s="306"/>
      <c r="H3" s="306"/>
      <c r="I3" s="38"/>
      <c r="J3" s="38"/>
      <c r="K3" s="38"/>
      <c r="L3" s="38"/>
      <c r="M3" s="38"/>
      <c r="N3" s="38"/>
      <c r="O3" s="38"/>
      <c r="P3" s="38"/>
      <c r="Q3" s="38"/>
      <c r="R3" s="38"/>
      <c r="S3" s="433" t="s">
        <v>78</v>
      </c>
      <c r="T3" s="433"/>
    </row>
    <row r="4" spans="1:20" ht="45" customHeight="1">
      <c r="A4" s="308" t="s">
        <v>95</v>
      </c>
      <c r="B4" s="309"/>
      <c r="C4" s="310"/>
      <c r="D4" s="311" t="s">
        <v>96</v>
      </c>
      <c r="E4" s="311" t="s">
        <v>97</v>
      </c>
      <c r="F4" s="314" t="s">
        <v>125</v>
      </c>
      <c r="G4" s="314" t="s">
        <v>126</v>
      </c>
      <c r="H4" s="314" t="s">
        <v>127</v>
      </c>
      <c r="I4" s="314" t="s">
        <v>128</v>
      </c>
      <c r="J4" s="314" t="s">
        <v>129</v>
      </c>
      <c r="K4" s="314" t="s">
        <v>130</v>
      </c>
      <c r="L4" s="314" t="s">
        <v>116</v>
      </c>
      <c r="M4" s="314" t="s">
        <v>131</v>
      </c>
      <c r="N4" s="314" t="s">
        <v>114</v>
      </c>
      <c r="O4" s="314" t="s">
        <v>118</v>
      </c>
      <c r="P4" s="314" t="s">
        <v>117</v>
      </c>
      <c r="Q4" s="314" t="s">
        <v>132</v>
      </c>
      <c r="R4" s="314" t="s">
        <v>133</v>
      </c>
      <c r="S4" s="314" t="s">
        <v>134</v>
      </c>
      <c r="T4" s="314" t="s">
        <v>121</v>
      </c>
    </row>
    <row r="5" spans="1:20" ht="45" customHeight="1">
      <c r="A5" s="311" t="s">
        <v>98</v>
      </c>
      <c r="B5" s="311" t="s">
        <v>99</v>
      </c>
      <c r="C5" s="311" t="s">
        <v>100</v>
      </c>
      <c r="D5" s="313"/>
      <c r="E5" s="313"/>
      <c r="F5" s="314"/>
      <c r="G5" s="314"/>
      <c r="H5" s="314"/>
      <c r="I5" s="314"/>
      <c r="J5" s="314"/>
      <c r="K5" s="314"/>
      <c r="L5" s="314"/>
      <c r="M5" s="314"/>
      <c r="N5" s="314"/>
      <c r="O5" s="314"/>
      <c r="P5" s="314"/>
      <c r="Q5" s="314"/>
      <c r="R5" s="314"/>
      <c r="S5" s="314"/>
      <c r="T5" s="314"/>
    </row>
    <row r="6" spans="1:20" ht="45" customHeight="1">
      <c r="A6" s="312"/>
      <c r="B6" s="312"/>
      <c r="C6" s="312"/>
      <c r="D6" s="312"/>
      <c r="E6" s="312"/>
      <c r="F6" s="314"/>
      <c r="G6" s="314"/>
      <c r="H6" s="314"/>
      <c r="I6" s="314"/>
      <c r="J6" s="314"/>
      <c r="K6" s="314"/>
      <c r="L6" s="314"/>
      <c r="M6" s="314"/>
      <c r="N6" s="314"/>
      <c r="O6" s="314"/>
      <c r="P6" s="314"/>
      <c r="Q6" s="314"/>
      <c r="R6" s="314"/>
      <c r="S6" s="314"/>
      <c r="T6" s="314"/>
    </row>
    <row r="7" spans="1:20" ht="45" customHeight="1">
      <c r="A7" s="40" t="s">
        <v>101</v>
      </c>
      <c r="B7" s="41" t="s">
        <v>102</v>
      </c>
      <c r="C7" s="40" t="s">
        <v>103</v>
      </c>
      <c r="D7" s="42" t="s">
        <v>122</v>
      </c>
      <c r="E7" s="43">
        <v>144.64</v>
      </c>
      <c r="F7" s="44">
        <v>109.22</v>
      </c>
      <c r="G7" s="44">
        <v>33.42</v>
      </c>
      <c r="H7" s="44"/>
      <c r="I7" s="44"/>
      <c r="J7" s="44"/>
      <c r="K7" s="44"/>
      <c r="L7" s="44"/>
      <c r="M7" s="44"/>
      <c r="N7" s="44">
        <v>2</v>
      </c>
      <c r="O7" s="44"/>
      <c r="P7" s="44"/>
      <c r="Q7" s="44"/>
      <c r="R7" s="44"/>
      <c r="S7" s="44"/>
      <c r="T7" s="44"/>
    </row>
  </sheetData>
  <sheetProtection formatCells="0" formatColumns="0" formatRows="0"/>
  <mergeCells count="24">
    <mergeCell ref="S4:S6"/>
    <mergeCell ref="T4:T6"/>
    <mergeCell ref="M4:M6"/>
    <mergeCell ref="N4:N6"/>
    <mergeCell ref="O4:O6"/>
    <mergeCell ref="P4:P6"/>
    <mergeCell ref="Q4:Q6"/>
    <mergeCell ref="R4:R6"/>
    <mergeCell ref="G4:G6"/>
    <mergeCell ref="H4:H6"/>
    <mergeCell ref="I4:I6"/>
    <mergeCell ref="J4:J6"/>
    <mergeCell ref="K4:K6"/>
    <mergeCell ref="L4:L6"/>
    <mergeCell ref="A2:T2"/>
    <mergeCell ref="A3:H3"/>
    <mergeCell ref="S3:T3"/>
    <mergeCell ref="A4:C4"/>
    <mergeCell ref="A5:A6"/>
    <mergeCell ref="B5:B6"/>
    <mergeCell ref="C5:C6"/>
    <mergeCell ref="D4:D6"/>
    <mergeCell ref="E4:E6"/>
    <mergeCell ref="F4:F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5"/>
  <sheetViews>
    <sheetView showGridLines="0" showZeros="0" workbookViewId="0" topLeftCell="A1">
      <selection activeCell="A3" sqref="A3"/>
    </sheetView>
  </sheetViews>
  <sheetFormatPr defaultColWidth="6.75390625" defaultRowHeight="45" customHeight="1"/>
  <cols>
    <col min="1" max="1" width="9.125" style="28" customWidth="1"/>
    <col min="2" max="7" width="7.75390625" style="28" customWidth="1"/>
    <col min="8" max="8" width="9.125" style="28" customWidth="1"/>
    <col min="9" max="14" width="7.75390625" style="28" customWidth="1"/>
    <col min="15" max="249" width="6.75390625" style="28" customWidth="1"/>
    <col min="250" max="16384" width="6.75390625" style="28" customWidth="1"/>
  </cols>
  <sheetData>
    <row r="1" spans="14:249" ht="45" customHeight="1">
      <c r="N1" s="33" t="s">
        <v>254</v>
      </c>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row>
    <row r="2" spans="1:249" ht="45" customHeight="1">
      <c r="A2" s="434" t="s">
        <v>255</v>
      </c>
      <c r="B2" s="434"/>
      <c r="C2" s="434"/>
      <c r="D2" s="434"/>
      <c r="E2" s="434"/>
      <c r="F2" s="434"/>
      <c r="G2" s="434"/>
      <c r="H2" s="434"/>
      <c r="I2" s="434"/>
      <c r="J2" s="434"/>
      <c r="K2" s="434"/>
      <c r="L2" s="434"/>
      <c r="M2" s="434"/>
      <c r="N2" s="434"/>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row>
    <row r="3" spans="1:249" ht="45" customHeight="1">
      <c r="A3" s="28" t="s">
        <v>2</v>
      </c>
      <c r="E3" s="29"/>
      <c r="F3" s="29"/>
      <c r="G3" s="29"/>
      <c r="H3" s="29"/>
      <c r="I3" s="29"/>
      <c r="J3" s="29"/>
      <c r="K3" s="29"/>
      <c r="L3" s="29"/>
      <c r="M3" s="29"/>
      <c r="N3" s="34" t="s">
        <v>78</v>
      </c>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row>
    <row r="4" spans="1:249" ht="45" customHeight="1">
      <c r="A4" s="435" t="s">
        <v>256</v>
      </c>
      <c r="B4" s="435"/>
      <c r="C4" s="435"/>
      <c r="D4" s="435"/>
      <c r="E4" s="435"/>
      <c r="F4" s="435"/>
      <c r="G4" s="435"/>
      <c r="H4" s="436" t="s">
        <v>257</v>
      </c>
      <c r="I4" s="437"/>
      <c r="J4" s="437"/>
      <c r="K4" s="437"/>
      <c r="L4" s="437"/>
      <c r="M4" s="437"/>
      <c r="N4" s="437"/>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row>
    <row r="5" spans="1:249" ht="45" customHeight="1">
      <c r="A5" s="438" t="s">
        <v>80</v>
      </c>
      <c r="B5" s="438" t="s">
        <v>176</v>
      </c>
      <c r="C5" s="438" t="s">
        <v>258</v>
      </c>
      <c r="D5" s="440" t="s">
        <v>259</v>
      </c>
      <c r="E5" s="442" t="s">
        <v>179</v>
      </c>
      <c r="F5" s="442" t="s">
        <v>260</v>
      </c>
      <c r="G5" s="444" t="s">
        <v>181</v>
      </c>
      <c r="H5" s="441" t="s">
        <v>80</v>
      </c>
      <c r="I5" s="443" t="s">
        <v>176</v>
      </c>
      <c r="J5" s="443" t="s">
        <v>258</v>
      </c>
      <c r="K5" s="443" t="s">
        <v>259</v>
      </c>
      <c r="L5" s="443" t="s">
        <v>179</v>
      </c>
      <c r="M5" s="443" t="s">
        <v>260</v>
      </c>
      <c r="N5" s="443" t="s">
        <v>181</v>
      </c>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row>
    <row r="6" spans="1:249" ht="45" customHeight="1">
      <c r="A6" s="439"/>
      <c r="B6" s="439"/>
      <c r="C6" s="439"/>
      <c r="D6" s="441"/>
      <c r="E6" s="443"/>
      <c r="F6" s="443"/>
      <c r="G6" s="445"/>
      <c r="H6" s="441"/>
      <c r="I6" s="443"/>
      <c r="J6" s="443"/>
      <c r="K6" s="443"/>
      <c r="L6" s="443"/>
      <c r="M6" s="443"/>
      <c r="N6" s="443"/>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row>
    <row r="7" spans="1:249" ht="45" customHeight="1">
      <c r="A7" s="30">
        <v>4.5</v>
      </c>
      <c r="B7" s="30">
        <v>2</v>
      </c>
      <c r="C7" s="30"/>
      <c r="D7" s="30"/>
      <c r="E7" s="30"/>
      <c r="F7" s="30"/>
      <c r="G7" s="31">
        <v>2.5</v>
      </c>
      <c r="H7" s="32">
        <v>4</v>
      </c>
      <c r="I7" s="35">
        <v>2</v>
      </c>
      <c r="J7" s="35"/>
      <c r="K7" s="35"/>
      <c r="L7" s="35"/>
      <c r="M7" s="35"/>
      <c r="N7" s="36">
        <v>2</v>
      </c>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row>
    <row r="8" spans="15:249" ht="45" customHeight="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row>
    <row r="9" spans="13:249" ht="45" customHeight="1">
      <c r="M9" s="37"/>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row>
    <row r="10" spans="15:249" ht="45" customHeight="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row>
    <row r="11" spans="15:249" ht="45" customHeight="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row>
    <row r="12" spans="15:249" ht="45" customHeight="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row>
    <row r="13" spans="1:249" ht="4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row>
    <row r="14" spans="1:249" ht="4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row>
    <row r="15" spans="15:249" ht="45" customHeight="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row>
  </sheetData>
  <sheetProtection formatCells="0" formatColumns="0" formatRows="0"/>
  <mergeCells count="17">
    <mergeCell ref="N5:N6"/>
    <mergeCell ref="H5:H6"/>
    <mergeCell ref="I5:I6"/>
    <mergeCell ref="J5:J6"/>
    <mergeCell ref="K5:K6"/>
    <mergeCell ref="L5:L6"/>
    <mergeCell ref="M5:M6"/>
    <mergeCell ref="A2:N2"/>
    <mergeCell ref="A4:G4"/>
    <mergeCell ref="H4:N4"/>
    <mergeCell ref="A5:A6"/>
    <mergeCell ref="B5:B6"/>
    <mergeCell ref="C5:C6"/>
    <mergeCell ref="D5:D6"/>
    <mergeCell ref="E5:E6"/>
    <mergeCell ref="F5:F6"/>
    <mergeCell ref="G5:G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3"/>
  <sheetViews>
    <sheetView showGridLines="0" showZeros="0" workbookViewId="0" topLeftCell="A1">
      <selection activeCell="A3" sqref="A3"/>
    </sheetView>
  </sheetViews>
  <sheetFormatPr defaultColWidth="6.75390625" defaultRowHeight="45" customHeight="1"/>
  <cols>
    <col min="1" max="3" width="15.125" style="15" customWidth="1"/>
    <col min="4" max="5" width="23.625" style="15" customWidth="1"/>
    <col min="6" max="7" width="20.625" style="15" customWidth="1"/>
    <col min="8" max="8" width="8.75390625" style="15" customWidth="1"/>
    <col min="9" max="16384" width="6.75390625" style="15" customWidth="1"/>
  </cols>
  <sheetData>
    <row r="1" spans="1:8" ht="45" customHeight="1">
      <c r="A1" s="16"/>
      <c r="B1" s="16"/>
      <c r="C1" s="17"/>
      <c r="D1" s="16"/>
      <c r="E1" s="16"/>
      <c r="F1" s="16"/>
      <c r="G1" s="18" t="s">
        <v>261</v>
      </c>
      <c r="H1" s="16"/>
    </row>
    <row r="2" spans="1:8" ht="45" customHeight="1">
      <c r="A2" s="446" t="s">
        <v>262</v>
      </c>
      <c r="B2" s="446"/>
      <c r="C2" s="446"/>
      <c r="D2" s="446"/>
      <c r="E2" s="446"/>
      <c r="F2" s="446"/>
      <c r="G2" s="446"/>
      <c r="H2" s="16"/>
    </row>
    <row r="3" spans="1:7" ht="45" customHeight="1">
      <c r="A3" s="15" t="s">
        <v>2</v>
      </c>
      <c r="G3" s="19" t="s">
        <v>78</v>
      </c>
    </row>
    <row r="4" spans="1:8" ht="45" customHeight="1">
      <c r="A4" s="447" t="s">
        <v>263</v>
      </c>
      <c r="B4" s="448"/>
      <c r="C4" s="449"/>
      <c r="D4" s="448" t="s">
        <v>264</v>
      </c>
      <c r="E4" s="447" t="s">
        <v>265</v>
      </c>
      <c r="F4" s="447" t="s">
        <v>266</v>
      </c>
      <c r="G4" s="448"/>
      <c r="H4" s="16"/>
    </row>
    <row r="5" spans="1:8" ht="45" customHeight="1">
      <c r="A5" s="20" t="s">
        <v>267</v>
      </c>
      <c r="B5" s="21" t="s">
        <v>107</v>
      </c>
      <c r="C5" s="22" t="s">
        <v>108</v>
      </c>
      <c r="D5" s="448"/>
      <c r="E5" s="447"/>
      <c r="F5" s="23" t="s">
        <v>268</v>
      </c>
      <c r="G5" s="24" t="s">
        <v>269</v>
      </c>
      <c r="H5" s="16"/>
    </row>
    <row r="6" spans="1:8" ht="151.5" customHeight="1">
      <c r="A6" s="25">
        <v>144.64</v>
      </c>
      <c r="B6" s="25">
        <v>144.64</v>
      </c>
      <c r="C6" s="25"/>
      <c r="D6" s="26" t="s">
        <v>270</v>
      </c>
      <c r="E6" s="26" t="s">
        <v>271</v>
      </c>
      <c r="F6" s="26" t="s">
        <v>272</v>
      </c>
      <c r="G6" s="27" t="s">
        <v>273</v>
      </c>
      <c r="H6" s="16"/>
    </row>
    <row r="7" spans="1:8" ht="45" customHeight="1">
      <c r="A7" s="16"/>
      <c r="B7" s="16"/>
      <c r="C7" s="17"/>
      <c r="D7" s="16"/>
      <c r="E7" s="16"/>
      <c r="F7" s="16"/>
      <c r="G7" s="16"/>
      <c r="H7" s="16"/>
    </row>
    <row r="8" spans="1:8" ht="45" customHeight="1">
      <c r="A8" s="16"/>
      <c r="B8" s="16"/>
      <c r="C8" s="17"/>
      <c r="D8" s="16"/>
      <c r="E8" s="16"/>
      <c r="F8" s="16"/>
      <c r="G8" s="16"/>
      <c r="H8" s="16"/>
    </row>
    <row r="9" spans="1:8" ht="45" customHeight="1">
      <c r="A9" s="16"/>
      <c r="B9" s="16"/>
      <c r="C9" s="17"/>
      <c r="D9" s="16"/>
      <c r="E9" s="16"/>
      <c r="F9" s="16"/>
      <c r="G9" s="16"/>
      <c r="H9" s="16"/>
    </row>
    <row r="10" spans="1:8" ht="45" customHeight="1">
      <c r="A10" s="16"/>
      <c r="B10" s="16"/>
      <c r="C10" s="17"/>
      <c r="D10" s="16"/>
      <c r="E10" s="16"/>
      <c r="F10" s="16"/>
      <c r="G10" s="16"/>
      <c r="H10" s="16"/>
    </row>
    <row r="11" spans="1:8" ht="45" customHeight="1">
      <c r="A11" s="16"/>
      <c r="B11" s="16"/>
      <c r="C11" s="17"/>
      <c r="D11" s="16"/>
      <c r="E11" s="16"/>
      <c r="F11" s="16"/>
      <c r="G11" s="16"/>
      <c r="H11" s="16"/>
    </row>
    <row r="12" spans="1:8" ht="45" customHeight="1">
      <c r="A12" s="16"/>
      <c r="B12" s="16"/>
      <c r="C12" s="17"/>
      <c r="D12" s="16"/>
      <c r="E12" s="16"/>
      <c r="F12" s="16"/>
      <c r="G12" s="16"/>
      <c r="H12" s="16"/>
    </row>
    <row r="13" spans="1:8" ht="45" customHeight="1">
      <c r="A13" s="16"/>
      <c r="B13" s="16"/>
      <c r="C13" s="17"/>
      <c r="D13" s="16"/>
      <c r="E13" s="16"/>
      <c r="F13" s="16"/>
      <c r="G13" s="16"/>
      <c r="H13" s="16"/>
    </row>
  </sheetData>
  <sheetProtection formatCells="0" formatColumns="0" formatRows="0"/>
  <mergeCells count="5">
    <mergeCell ref="A2:G2"/>
    <mergeCell ref="A4:C4"/>
    <mergeCell ref="F4:G4"/>
    <mergeCell ref="D4:D5"/>
    <mergeCell ref="E4:E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L14"/>
  <sheetViews>
    <sheetView showGridLines="0" showZeros="0" workbookViewId="0" topLeftCell="A1">
      <selection activeCell="A3" sqref="A3:G3"/>
    </sheetView>
  </sheetViews>
  <sheetFormatPr defaultColWidth="6.75390625" defaultRowHeight="45" customHeight="1"/>
  <cols>
    <col min="1" max="3" width="3.25390625" style="238" customWidth="1"/>
    <col min="4" max="4" width="11.75390625" style="238" customWidth="1"/>
    <col min="5" max="5" width="12.50390625" style="238" customWidth="1"/>
    <col min="6" max="6" width="11.625" style="238" customWidth="1"/>
    <col min="7" max="15" width="10.50390625" style="238" customWidth="1"/>
    <col min="16" max="246" width="6.75390625" style="238" customWidth="1"/>
    <col min="247" max="16384" width="6.75390625" style="237" customWidth="1"/>
  </cols>
  <sheetData>
    <row r="1" spans="2:246" ht="45" customHeight="1">
      <c r="B1" s="239"/>
      <c r="C1" s="239"/>
      <c r="D1" s="239"/>
      <c r="E1" s="239"/>
      <c r="F1" s="239"/>
      <c r="G1" s="239"/>
      <c r="H1" s="239"/>
      <c r="I1" s="239"/>
      <c r="J1" s="239"/>
      <c r="K1" s="239"/>
      <c r="O1" s="245" t="s">
        <v>93</v>
      </c>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row>
    <row r="2" spans="1:246" ht="45" customHeight="1">
      <c r="A2" s="273" t="s">
        <v>94</v>
      </c>
      <c r="B2" s="273"/>
      <c r="C2" s="273"/>
      <c r="D2" s="273"/>
      <c r="E2" s="273"/>
      <c r="F2" s="273"/>
      <c r="G2" s="273"/>
      <c r="H2" s="273"/>
      <c r="I2" s="273"/>
      <c r="J2" s="273"/>
      <c r="K2" s="273"/>
      <c r="L2" s="273"/>
      <c r="M2" s="273"/>
      <c r="N2" s="273"/>
      <c r="O2" s="273"/>
      <c r="P2" s="246"/>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row>
    <row r="3" spans="1:246" ht="45" customHeight="1">
      <c r="A3" s="274" t="s">
        <v>2</v>
      </c>
      <c r="B3" s="274"/>
      <c r="C3" s="274"/>
      <c r="D3" s="274"/>
      <c r="E3" s="274"/>
      <c r="F3" s="274"/>
      <c r="G3" s="274"/>
      <c r="H3" s="240"/>
      <c r="I3" s="247"/>
      <c r="J3" s="247"/>
      <c r="K3" s="247"/>
      <c r="N3" s="275" t="s">
        <v>78</v>
      </c>
      <c r="O3" s="275"/>
      <c r="P3" s="240"/>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row>
    <row r="4" spans="1:246" ht="45" customHeight="1">
      <c r="A4" s="276" t="s">
        <v>95</v>
      </c>
      <c r="B4" s="276"/>
      <c r="C4" s="276"/>
      <c r="D4" s="279" t="s">
        <v>96</v>
      </c>
      <c r="E4" s="281" t="s">
        <v>97</v>
      </c>
      <c r="F4" s="277" t="s">
        <v>81</v>
      </c>
      <c r="G4" s="277"/>
      <c r="H4" s="278"/>
      <c r="I4" s="282" t="s">
        <v>82</v>
      </c>
      <c r="J4" s="282" t="s">
        <v>83</v>
      </c>
      <c r="K4" s="282" t="s">
        <v>84</v>
      </c>
      <c r="L4" s="282" t="s">
        <v>85</v>
      </c>
      <c r="M4" s="282" t="s">
        <v>86</v>
      </c>
      <c r="N4" s="283" t="s">
        <v>87</v>
      </c>
      <c r="O4" s="285" t="s">
        <v>88</v>
      </c>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row>
    <row r="5" spans="1:246" ht="45" customHeight="1">
      <c r="A5" s="241" t="s">
        <v>98</v>
      </c>
      <c r="B5" s="241" t="s">
        <v>99</v>
      </c>
      <c r="C5" s="241" t="s">
        <v>100</v>
      </c>
      <c r="D5" s="280"/>
      <c r="E5" s="282"/>
      <c r="F5" s="241" t="s">
        <v>89</v>
      </c>
      <c r="G5" s="241" t="s">
        <v>90</v>
      </c>
      <c r="H5" s="241" t="s">
        <v>91</v>
      </c>
      <c r="I5" s="282"/>
      <c r="J5" s="282"/>
      <c r="K5" s="282"/>
      <c r="L5" s="282"/>
      <c r="M5" s="282"/>
      <c r="N5" s="284"/>
      <c r="O5" s="286"/>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row>
    <row r="6" spans="1:246" ht="45" customHeight="1">
      <c r="A6" s="40" t="s">
        <v>101</v>
      </c>
      <c r="B6" s="41" t="s">
        <v>102</v>
      </c>
      <c r="C6" s="40" t="s">
        <v>103</v>
      </c>
      <c r="D6" s="42" t="s">
        <v>104</v>
      </c>
      <c r="E6" s="242">
        <v>144.64</v>
      </c>
      <c r="F6" s="242">
        <v>144.64</v>
      </c>
      <c r="G6" s="243">
        <v>144.64</v>
      </c>
      <c r="H6" s="244"/>
      <c r="I6" s="244"/>
      <c r="J6" s="244"/>
      <c r="K6" s="244"/>
      <c r="L6" s="244"/>
      <c r="M6" s="244"/>
      <c r="N6" s="244"/>
      <c r="O6" s="248"/>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row>
    <row r="7" spans="17:246" ht="45" customHeight="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row>
    <row r="8" spans="17:246" ht="45" customHeight="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row>
    <row r="9" spans="17:246" ht="45" customHeight="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row>
    <row r="10" spans="17:246" ht="45" customHeight="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row>
    <row r="11" spans="17:246" ht="45" customHeight="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row>
    <row r="12" spans="17:246" ht="45" customHeight="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row>
    <row r="13" spans="17:246" ht="45" customHeight="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row>
    <row r="14" spans="17:246" ht="45" customHeight="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row>
  </sheetData>
  <sheetProtection formatCells="0" formatColumns="0" formatRows="0"/>
  <mergeCells count="14">
    <mergeCell ref="L4:L5"/>
    <mergeCell ref="M4:M5"/>
    <mergeCell ref="N4:N5"/>
    <mergeCell ref="O4:O5"/>
    <mergeCell ref="A2:O2"/>
    <mergeCell ref="A3:G3"/>
    <mergeCell ref="N3:O3"/>
    <mergeCell ref="A4:C4"/>
    <mergeCell ref="F4:H4"/>
    <mergeCell ref="D4:D5"/>
    <mergeCell ref="E4:E5"/>
    <mergeCell ref="I4:I5"/>
    <mergeCell ref="J4:J5"/>
    <mergeCell ref="K4:K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6"/>
  <sheetViews>
    <sheetView showGridLines="0" showZeros="0" tabSelected="1" workbookViewId="0" topLeftCell="A4">
      <selection activeCell="I10" sqref="I10"/>
    </sheetView>
  </sheetViews>
  <sheetFormatPr defaultColWidth="6.75390625" defaultRowHeight="45" customHeight="1"/>
  <cols>
    <col min="1" max="12" width="10.625" style="1" customWidth="1"/>
    <col min="13" max="13" width="8.75390625" style="1" customWidth="1"/>
    <col min="14" max="14" width="17.125" style="1" customWidth="1"/>
    <col min="15" max="15" width="11.125" style="1" customWidth="1"/>
    <col min="16" max="16" width="11.25390625" style="1" customWidth="1"/>
    <col min="17" max="17" width="8.75390625" style="1" customWidth="1"/>
    <col min="18" max="16384" width="6.75390625" style="1" customWidth="1"/>
  </cols>
  <sheetData>
    <row r="1" spans="1:17" ht="45" customHeight="1">
      <c r="A1" s="2"/>
      <c r="B1" s="2"/>
      <c r="C1" s="2"/>
      <c r="D1" s="2"/>
      <c r="E1" s="3"/>
      <c r="F1" s="2"/>
      <c r="G1" s="2"/>
      <c r="H1" s="2"/>
      <c r="I1" s="2"/>
      <c r="J1" s="2"/>
      <c r="K1" s="2"/>
      <c r="L1" s="12" t="s">
        <v>274</v>
      </c>
      <c r="M1" s="2"/>
      <c r="N1" s="11"/>
      <c r="O1" s="11"/>
      <c r="P1" s="11"/>
      <c r="Q1" s="11"/>
    </row>
    <row r="2" spans="1:17" ht="45" customHeight="1">
      <c r="A2" s="450" t="s">
        <v>275</v>
      </c>
      <c r="B2" s="450"/>
      <c r="C2" s="450"/>
      <c r="D2" s="450"/>
      <c r="E2" s="450"/>
      <c r="F2" s="450"/>
      <c r="G2" s="450"/>
      <c r="H2" s="450"/>
      <c r="I2" s="450"/>
      <c r="J2" s="450"/>
      <c r="K2" s="450"/>
      <c r="L2" s="450"/>
      <c r="M2" s="2"/>
      <c r="N2" s="11"/>
      <c r="O2" s="11"/>
      <c r="P2" s="11"/>
      <c r="Q2" s="11"/>
    </row>
    <row r="3" spans="1:17" ht="45" customHeight="1">
      <c r="A3" s="1" t="s">
        <v>2</v>
      </c>
      <c r="L3" s="13" t="s">
        <v>78</v>
      </c>
      <c r="N3" s="11"/>
      <c r="O3" s="11"/>
      <c r="P3" s="11"/>
      <c r="Q3" s="11"/>
    </row>
    <row r="4" spans="1:17" ht="45" customHeight="1">
      <c r="A4" s="453" t="s">
        <v>232</v>
      </c>
      <c r="B4" s="451" t="s">
        <v>276</v>
      </c>
      <c r="C4" s="451" t="s">
        <v>277</v>
      </c>
      <c r="D4" s="451"/>
      <c r="E4" s="451" t="s">
        <v>278</v>
      </c>
      <c r="F4" s="454" t="s">
        <v>279</v>
      </c>
      <c r="G4" s="451" t="s">
        <v>280</v>
      </c>
      <c r="H4" s="451" t="s">
        <v>281</v>
      </c>
      <c r="I4" s="451" t="s">
        <v>282</v>
      </c>
      <c r="J4" s="451" t="s">
        <v>283</v>
      </c>
      <c r="K4" s="451" t="s">
        <v>284</v>
      </c>
      <c r="L4" s="451" t="s">
        <v>285</v>
      </c>
      <c r="M4" s="2"/>
      <c r="N4" s="11"/>
      <c r="O4" s="11"/>
      <c r="P4" s="11"/>
      <c r="Q4" s="11"/>
    </row>
    <row r="5" spans="1:17" ht="45" customHeight="1">
      <c r="A5" s="453"/>
      <c r="B5" s="451"/>
      <c r="C5" s="4" t="s">
        <v>164</v>
      </c>
      <c r="D5" s="5" t="s">
        <v>286</v>
      </c>
      <c r="E5" s="451"/>
      <c r="F5" s="454"/>
      <c r="G5" s="451"/>
      <c r="H5" s="451"/>
      <c r="I5" s="451"/>
      <c r="J5" s="451"/>
      <c r="K5" s="451"/>
      <c r="L5" s="451"/>
      <c r="M5" s="2"/>
      <c r="N5" s="11"/>
      <c r="O5" s="11"/>
      <c r="P5" s="11"/>
      <c r="Q5" s="11"/>
    </row>
    <row r="6" spans="1:17" ht="45" customHeight="1">
      <c r="A6" s="6"/>
      <c r="B6" s="7" t="s">
        <v>233</v>
      </c>
      <c r="C6" s="8"/>
      <c r="D6" s="9"/>
      <c r="E6" s="7"/>
      <c r="F6" s="10"/>
      <c r="G6" s="10"/>
      <c r="H6" s="10"/>
      <c r="I6" s="10"/>
      <c r="J6" s="6"/>
      <c r="K6" s="14"/>
      <c r="L6" s="14"/>
      <c r="M6" s="2"/>
      <c r="N6" s="11"/>
      <c r="O6" s="11"/>
      <c r="P6" s="11"/>
      <c r="Q6" s="11"/>
    </row>
    <row r="7" spans="1:17" ht="45" customHeight="1">
      <c r="A7" s="2"/>
      <c r="B7" s="2"/>
      <c r="C7" s="2"/>
      <c r="D7" s="452" t="s">
        <v>287</v>
      </c>
      <c r="E7" s="452"/>
      <c r="F7" s="452"/>
      <c r="G7" s="452"/>
      <c r="H7" s="452"/>
      <c r="I7" s="452"/>
      <c r="J7" s="2"/>
      <c r="K7" s="2"/>
      <c r="L7" s="2"/>
      <c r="M7" s="2"/>
      <c r="N7" s="11"/>
      <c r="O7" s="11"/>
      <c r="P7" s="11"/>
      <c r="Q7" s="11"/>
    </row>
    <row r="8" spans="1:17" ht="45" customHeight="1">
      <c r="A8" s="2"/>
      <c r="B8" s="2"/>
      <c r="C8" s="2"/>
      <c r="D8" s="2"/>
      <c r="E8" s="3"/>
      <c r="F8" s="2"/>
      <c r="G8" s="2"/>
      <c r="H8" s="2"/>
      <c r="I8" s="2"/>
      <c r="J8" s="2"/>
      <c r="K8" s="2"/>
      <c r="L8" s="2"/>
      <c r="M8" s="2"/>
      <c r="N8" s="11"/>
      <c r="O8" s="11"/>
      <c r="P8" s="11"/>
      <c r="Q8" s="11"/>
    </row>
    <row r="9" spans="1:17" ht="45" customHeight="1">
      <c r="A9" s="2"/>
      <c r="B9" s="2"/>
      <c r="C9" s="2"/>
      <c r="D9" s="2"/>
      <c r="E9" s="3"/>
      <c r="F9" s="2"/>
      <c r="G9" s="2"/>
      <c r="H9" s="2"/>
      <c r="I9" s="2"/>
      <c r="J9" s="2"/>
      <c r="K9" s="2"/>
      <c r="L9" s="2"/>
      <c r="M9" s="2"/>
      <c r="N9" s="11"/>
      <c r="O9" s="11"/>
      <c r="P9" s="11"/>
      <c r="Q9" s="11"/>
    </row>
    <row r="10" spans="1:17" ht="45" customHeight="1">
      <c r="A10" s="2"/>
      <c r="B10" s="2"/>
      <c r="C10" s="2"/>
      <c r="D10" s="2"/>
      <c r="E10" s="3"/>
      <c r="F10" s="2"/>
      <c r="G10" s="2"/>
      <c r="H10" s="2"/>
      <c r="I10" s="2"/>
      <c r="J10" s="2"/>
      <c r="K10" s="2"/>
      <c r="L10" s="2"/>
      <c r="M10" s="2"/>
      <c r="N10" s="11"/>
      <c r="O10" s="11"/>
      <c r="P10" s="11"/>
      <c r="Q10" s="11"/>
    </row>
    <row r="11" spans="1:17" ht="45" customHeight="1">
      <c r="A11" s="2"/>
      <c r="B11" s="2"/>
      <c r="C11" s="2"/>
      <c r="D11" s="2"/>
      <c r="E11" s="3"/>
      <c r="F11" s="2"/>
      <c r="G11" s="2"/>
      <c r="H11" s="2"/>
      <c r="I11" s="2"/>
      <c r="J11" s="2"/>
      <c r="K11" s="2"/>
      <c r="L11" s="2"/>
      <c r="M11" s="2"/>
      <c r="N11" s="11"/>
      <c r="O11" s="11"/>
      <c r="P11" s="11"/>
      <c r="Q11" s="11"/>
    </row>
    <row r="12" spans="1:17" ht="45" customHeight="1">
      <c r="A12" s="2"/>
      <c r="B12" s="2"/>
      <c r="C12" s="2"/>
      <c r="D12" s="2"/>
      <c r="E12" s="3"/>
      <c r="F12" s="2"/>
      <c r="G12" s="2"/>
      <c r="H12" s="2"/>
      <c r="I12" s="2"/>
      <c r="J12" s="2"/>
      <c r="K12" s="2"/>
      <c r="L12" s="2"/>
      <c r="M12" s="2"/>
      <c r="N12" s="11"/>
      <c r="O12" s="11"/>
      <c r="P12" s="11"/>
      <c r="Q12" s="11"/>
    </row>
    <row r="13" spans="1:17" ht="45" customHeight="1">
      <c r="A13" s="2"/>
      <c r="B13" s="2"/>
      <c r="C13" s="2"/>
      <c r="D13" s="2"/>
      <c r="E13" s="3"/>
      <c r="F13" s="2"/>
      <c r="G13" s="2"/>
      <c r="H13" s="2"/>
      <c r="I13" s="2"/>
      <c r="J13" s="2"/>
      <c r="K13" s="2"/>
      <c r="L13" s="2"/>
      <c r="M13" s="2"/>
      <c r="N13" s="11"/>
      <c r="O13" s="11"/>
      <c r="P13" s="11"/>
      <c r="Q13" s="11"/>
    </row>
    <row r="14" spans="1:17" ht="45" customHeight="1">
      <c r="A14" s="11"/>
      <c r="B14" s="11"/>
      <c r="C14" s="11"/>
      <c r="D14" s="11"/>
      <c r="E14" s="11"/>
      <c r="F14" s="11"/>
      <c r="G14" s="11"/>
      <c r="H14" s="11"/>
      <c r="I14" s="11"/>
      <c r="J14" s="11"/>
      <c r="K14" s="11"/>
      <c r="L14" s="11"/>
      <c r="M14" s="11"/>
      <c r="N14" s="11"/>
      <c r="O14" s="11"/>
      <c r="P14" s="11"/>
      <c r="Q14" s="11"/>
    </row>
    <row r="15" spans="14:17" ht="45" customHeight="1">
      <c r="N15" s="11"/>
      <c r="O15" s="11"/>
      <c r="P15" s="11"/>
      <c r="Q15" s="11"/>
    </row>
    <row r="16" spans="1:17" ht="45" customHeight="1">
      <c r="A16" s="11"/>
      <c r="B16" s="11"/>
      <c r="C16" s="11"/>
      <c r="D16" s="11"/>
      <c r="E16" s="11"/>
      <c r="F16" s="11"/>
      <c r="G16" s="11"/>
      <c r="H16" s="11"/>
      <c r="I16" s="11"/>
      <c r="K16" s="11"/>
      <c r="L16" s="11"/>
      <c r="M16" s="11"/>
      <c r="N16" s="11"/>
      <c r="O16" s="11"/>
      <c r="P16" s="11"/>
      <c r="Q16" s="11"/>
    </row>
  </sheetData>
  <sheetProtection formatCells="0" formatColumns="0" formatRows="0"/>
  <mergeCells count="13">
    <mergeCell ref="J4:J5"/>
    <mergeCell ref="K4:K5"/>
    <mergeCell ref="L4:L5"/>
    <mergeCell ref="A2:L2"/>
    <mergeCell ref="C4:D4"/>
    <mergeCell ref="D7:I7"/>
    <mergeCell ref="A4:A5"/>
    <mergeCell ref="B4:B5"/>
    <mergeCell ref="E4:E5"/>
    <mergeCell ref="F4:F5"/>
    <mergeCell ref="G4:G5"/>
    <mergeCell ref="H4:H5"/>
    <mergeCell ref="I4:I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17"/>
  <sheetViews>
    <sheetView showGridLines="0" showZeros="0" workbookViewId="0" topLeftCell="A1">
      <selection activeCell="A3" sqref="A3:H3"/>
    </sheetView>
  </sheetViews>
  <sheetFormatPr defaultColWidth="6.75390625" defaultRowHeight="45" customHeight="1"/>
  <cols>
    <col min="1" max="3" width="3.50390625" style="217" customWidth="1"/>
    <col min="4" max="4" width="8.50390625" style="218" customWidth="1"/>
    <col min="5" max="5" width="9.75390625" style="219" customWidth="1"/>
    <col min="6" max="9" width="8.50390625" style="219" customWidth="1"/>
    <col min="10" max="11" width="8.625" style="219" customWidth="1"/>
    <col min="12" max="16" width="8.00390625" style="219" customWidth="1"/>
    <col min="17" max="17" width="8.00390625" style="220" customWidth="1"/>
    <col min="18" max="20" width="8.00390625" style="221" customWidth="1"/>
    <col min="21" max="16384" width="6.75390625" style="220" customWidth="1"/>
  </cols>
  <sheetData>
    <row r="1" spans="1:20" ht="45" customHeight="1">
      <c r="A1" s="205"/>
      <c r="B1" s="205"/>
      <c r="C1" s="205"/>
      <c r="D1" s="205"/>
      <c r="E1" s="205"/>
      <c r="F1" s="205"/>
      <c r="G1" s="205"/>
      <c r="H1" s="205"/>
      <c r="I1" s="205"/>
      <c r="J1" s="205"/>
      <c r="K1" s="205"/>
      <c r="L1" s="205"/>
      <c r="M1" s="205"/>
      <c r="N1" s="205"/>
      <c r="R1" s="232"/>
      <c r="S1" s="232"/>
      <c r="T1" s="205" t="s">
        <v>105</v>
      </c>
    </row>
    <row r="2" spans="1:20" ht="45" customHeight="1">
      <c r="A2" s="287" t="s">
        <v>106</v>
      </c>
      <c r="B2" s="287"/>
      <c r="C2" s="287"/>
      <c r="D2" s="287"/>
      <c r="E2" s="287"/>
      <c r="F2" s="287"/>
      <c r="G2" s="287"/>
      <c r="H2" s="287"/>
      <c r="I2" s="287"/>
      <c r="J2" s="287"/>
      <c r="K2" s="287"/>
      <c r="L2" s="287"/>
      <c r="M2" s="287"/>
      <c r="N2" s="287"/>
      <c r="O2" s="287"/>
      <c r="P2" s="287"/>
      <c r="Q2" s="287"/>
      <c r="R2" s="287"/>
      <c r="S2" s="287"/>
      <c r="T2" s="287"/>
    </row>
    <row r="3" spans="1:20" s="215" customFormat="1" ht="45" customHeight="1">
      <c r="A3" s="288" t="s">
        <v>2</v>
      </c>
      <c r="B3" s="288"/>
      <c r="C3" s="288"/>
      <c r="D3" s="288"/>
      <c r="E3" s="288"/>
      <c r="F3" s="288"/>
      <c r="G3" s="288"/>
      <c r="H3" s="288"/>
      <c r="I3" s="205"/>
      <c r="J3" s="205"/>
      <c r="K3" s="205"/>
      <c r="L3" s="205"/>
      <c r="M3" s="205"/>
      <c r="N3" s="205"/>
      <c r="O3" s="228"/>
      <c r="P3" s="228"/>
      <c r="R3" s="233"/>
      <c r="S3" s="289" t="s">
        <v>78</v>
      </c>
      <c r="T3" s="289"/>
    </row>
    <row r="4" spans="1:20" s="215" customFormat="1" ht="45" customHeight="1">
      <c r="A4" s="222" t="s">
        <v>95</v>
      </c>
      <c r="B4" s="223"/>
      <c r="C4" s="223"/>
      <c r="D4" s="292" t="s">
        <v>96</v>
      </c>
      <c r="E4" s="293" t="s">
        <v>97</v>
      </c>
      <c r="F4" s="224" t="s">
        <v>107</v>
      </c>
      <c r="G4" s="222"/>
      <c r="H4" s="222"/>
      <c r="I4" s="229"/>
      <c r="J4" s="290" t="s">
        <v>108</v>
      </c>
      <c r="K4" s="290"/>
      <c r="L4" s="290"/>
      <c r="M4" s="290"/>
      <c r="N4" s="290"/>
      <c r="O4" s="290"/>
      <c r="P4" s="290"/>
      <c r="Q4" s="290"/>
      <c r="R4" s="301" t="s">
        <v>109</v>
      </c>
      <c r="S4" s="304" t="s">
        <v>110</v>
      </c>
      <c r="T4" s="304" t="s">
        <v>111</v>
      </c>
    </row>
    <row r="5" spans="1:20" s="215" customFormat="1" ht="45" customHeight="1">
      <c r="A5" s="291" t="s">
        <v>98</v>
      </c>
      <c r="B5" s="292" t="s">
        <v>99</v>
      </c>
      <c r="C5" s="292" t="s">
        <v>100</v>
      </c>
      <c r="D5" s="292"/>
      <c r="E5" s="294"/>
      <c r="F5" s="296" t="s">
        <v>80</v>
      </c>
      <c r="G5" s="296" t="s">
        <v>112</v>
      </c>
      <c r="H5" s="296" t="s">
        <v>113</v>
      </c>
      <c r="I5" s="292" t="s">
        <v>114</v>
      </c>
      <c r="J5" s="297" t="s">
        <v>80</v>
      </c>
      <c r="K5" s="298" t="s">
        <v>115</v>
      </c>
      <c r="L5" s="298" t="s">
        <v>116</v>
      </c>
      <c r="M5" s="297" t="s">
        <v>117</v>
      </c>
      <c r="N5" s="300" t="s">
        <v>118</v>
      </c>
      <c r="O5" s="300" t="s">
        <v>119</v>
      </c>
      <c r="P5" s="300" t="s">
        <v>120</v>
      </c>
      <c r="Q5" s="300" t="s">
        <v>121</v>
      </c>
      <c r="R5" s="302"/>
      <c r="S5" s="303"/>
      <c r="T5" s="303"/>
    </row>
    <row r="6" spans="1:20" ht="45" customHeight="1">
      <c r="A6" s="291"/>
      <c r="B6" s="292"/>
      <c r="C6" s="292"/>
      <c r="D6" s="292"/>
      <c r="E6" s="295"/>
      <c r="F6" s="296"/>
      <c r="G6" s="296"/>
      <c r="H6" s="296"/>
      <c r="I6" s="292"/>
      <c r="J6" s="292"/>
      <c r="K6" s="299"/>
      <c r="L6" s="299"/>
      <c r="M6" s="292"/>
      <c r="N6" s="297"/>
      <c r="O6" s="297"/>
      <c r="P6" s="297"/>
      <c r="Q6" s="297"/>
      <c r="R6" s="303"/>
      <c r="S6" s="303"/>
      <c r="T6" s="303"/>
    </row>
    <row r="7" spans="1:20" s="216" customFormat="1" ht="45" customHeight="1">
      <c r="A7" s="40" t="s">
        <v>101</v>
      </c>
      <c r="B7" s="41" t="s">
        <v>102</v>
      </c>
      <c r="C7" s="40" t="s">
        <v>103</v>
      </c>
      <c r="D7" s="42" t="s">
        <v>122</v>
      </c>
      <c r="E7" s="225">
        <v>144.64</v>
      </c>
      <c r="F7" s="226">
        <v>144.64</v>
      </c>
      <c r="G7" s="227">
        <v>109.22</v>
      </c>
      <c r="H7" s="227">
        <v>33.42</v>
      </c>
      <c r="I7" s="227">
        <v>2</v>
      </c>
      <c r="J7" s="230"/>
      <c r="K7" s="230"/>
      <c r="L7" s="231"/>
      <c r="M7" s="230"/>
      <c r="N7" s="230"/>
      <c r="O7" s="230"/>
      <c r="P7" s="230"/>
      <c r="Q7" s="234"/>
      <c r="R7" s="235"/>
      <c r="S7" s="236"/>
      <c r="T7" s="234"/>
    </row>
    <row r="16" spans="1:21" ht="45" customHeight="1">
      <c r="A16" s="11"/>
      <c r="B16" s="11"/>
      <c r="C16" s="11"/>
      <c r="D16" s="11"/>
      <c r="E16" s="11"/>
      <c r="O16" s="11"/>
      <c r="P16" s="11"/>
      <c r="Q16" s="11"/>
      <c r="R16" s="11"/>
      <c r="S16" s="11"/>
      <c r="T16" s="11"/>
      <c r="U16" s="11"/>
    </row>
    <row r="17" spans="1:21" ht="45" customHeight="1">
      <c r="A17" s="11"/>
      <c r="B17" s="11"/>
      <c r="C17" s="11"/>
      <c r="D17" s="11"/>
      <c r="E17" s="11"/>
      <c r="O17" s="11"/>
      <c r="P17" s="11"/>
      <c r="Q17" s="11"/>
      <c r="R17" s="11"/>
      <c r="S17" s="11"/>
      <c r="T17" s="11"/>
      <c r="U17" s="11"/>
    </row>
  </sheetData>
  <sheetProtection formatCells="0" formatColumns="0" formatRows="0"/>
  <mergeCells count="24">
    <mergeCell ref="S4:S6"/>
    <mergeCell ref="T4:T6"/>
    <mergeCell ref="M5:M6"/>
    <mergeCell ref="N5:N6"/>
    <mergeCell ref="O5:O6"/>
    <mergeCell ref="P5:P6"/>
    <mergeCell ref="Q5:Q6"/>
    <mergeCell ref="R4:R6"/>
    <mergeCell ref="G5:G6"/>
    <mergeCell ref="H5:H6"/>
    <mergeCell ref="I5:I6"/>
    <mergeCell ref="J5:J6"/>
    <mergeCell ref="K5:K6"/>
    <mergeCell ref="L5:L6"/>
    <mergeCell ref="A2:T2"/>
    <mergeCell ref="A3:H3"/>
    <mergeCell ref="S3:T3"/>
    <mergeCell ref="J4:Q4"/>
    <mergeCell ref="A5:A6"/>
    <mergeCell ref="B5:B6"/>
    <mergeCell ref="C5:C6"/>
    <mergeCell ref="D4:D6"/>
    <mergeCell ref="E4:E6"/>
    <mergeCell ref="F5:F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showGridLines="0" showZeros="0" workbookViewId="0" topLeftCell="A1">
      <selection activeCell="A3" sqref="A3:G3"/>
    </sheetView>
  </sheetViews>
  <sheetFormatPr defaultColWidth="9.00390625" defaultRowHeight="45" customHeight="1"/>
  <cols>
    <col min="1" max="1" width="3.75390625" style="11" customWidth="1"/>
    <col min="2" max="3" width="4.25390625" style="11" customWidth="1"/>
    <col min="4" max="4" width="9.125" style="11" customWidth="1"/>
    <col min="5" max="5" width="10.625" style="11" customWidth="1"/>
    <col min="6" max="9" width="7.25390625" style="11" customWidth="1"/>
    <col min="10" max="10" width="8.75390625" style="11" customWidth="1"/>
    <col min="11" max="11" width="9.25390625" style="11" customWidth="1"/>
    <col min="12" max="20" width="7.25390625" style="11" customWidth="1"/>
    <col min="21" max="16384" width="9.00390625" style="11" customWidth="1"/>
  </cols>
  <sheetData>
    <row r="1" spans="1:20" ht="45" customHeight="1">
      <c r="A1" s="38"/>
      <c r="B1" s="38"/>
      <c r="C1" s="38"/>
      <c r="D1" s="38"/>
      <c r="E1" s="38"/>
      <c r="F1" s="38"/>
      <c r="G1" s="38"/>
      <c r="H1" s="38"/>
      <c r="I1" s="38"/>
      <c r="J1" s="38"/>
      <c r="K1" s="38"/>
      <c r="L1" s="38"/>
      <c r="M1" s="38"/>
      <c r="N1" s="38"/>
      <c r="O1" s="38"/>
      <c r="P1" s="38"/>
      <c r="Q1" s="38"/>
      <c r="R1" s="38"/>
      <c r="S1" s="38"/>
      <c r="T1" s="205" t="s">
        <v>123</v>
      </c>
    </row>
    <row r="2" spans="1:20" ht="45" customHeight="1">
      <c r="A2" s="305" t="s">
        <v>124</v>
      </c>
      <c r="B2" s="305"/>
      <c r="C2" s="305"/>
      <c r="D2" s="305"/>
      <c r="E2" s="305"/>
      <c r="F2" s="305"/>
      <c r="G2" s="305"/>
      <c r="H2" s="305"/>
      <c r="I2" s="305"/>
      <c r="J2" s="305"/>
      <c r="K2" s="305"/>
      <c r="L2" s="305"/>
      <c r="M2" s="305"/>
      <c r="N2" s="305"/>
      <c r="O2" s="305"/>
      <c r="P2" s="305"/>
      <c r="Q2" s="305"/>
      <c r="R2" s="305"/>
      <c r="S2" s="305"/>
      <c r="T2" s="305"/>
    </row>
    <row r="3" spans="1:20" ht="45" customHeight="1">
      <c r="A3" s="306" t="s">
        <v>2</v>
      </c>
      <c r="B3" s="306"/>
      <c r="C3" s="306"/>
      <c r="D3" s="306"/>
      <c r="E3" s="306"/>
      <c r="F3" s="306"/>
      <c r="G3" s="306"/>
      <c r="H3" s="38"/>
      <c r="I3" s="38"/>
      <c r="J3" s="38"/>
      <c r="K3" s="38"/>
      <c r="L3" s="38"/>
      <c r="M3" s="38"/>
      <c r="N3" s="38"/>
      <c r="O3" s="38"/>
      <c r="P3" s="38"/>
      <c r="Q3" s="38"/>
      <c r="R3" s="38"/>
      <c r="S3" s="307" t="s">
        <v>78</v>
      </c>
      <c r="T3" s="307"/>
    </row>
    <row r="4" spans="1:20" ht="45" customHeight="1">
      <c r="A4" s="308" t="s">
        <v>95</v>
      </c>
      <c r="B4" s="309"/>
      <c r="C4" s="310"/>
      <c r="D4" s="311" t="s">
        <v>96</v>
      </c>
      <c r="E4" s="311" t="s">
        <v>97</v>
      </c>
      <c r="F4" s="314" t="s">
        <v>125</v>
      </c>
      <c r="G4" s="314" t="s">
        <v>126</v>
      </c>
      <c r="H4" s="314" t="s">
        <v>127</v>
      </c>
      <c r="I4" s="314" t="s">
        <v>128</v>
      </c>
      <c r="J4" s="314" t="s">
        <v>129</v>
      </c>
      <c r="K4" s="314" t="s">
        <v>130</v>
      </c>
      <c r="L4" s="314" t="s">
        <v>116</v>
      </c>
      <c r="M4" s="314" t="s">
        <v>131</v>
      </c>
      <c r="N4" s="314" t="s">
        <v>114</v>
      </c>
      <c r="O4" s="314" t="s">
        <v>118</v>
      </c>
      <c r="P4" s="314" t="s">
        <v>117</v>
      </c>
      <c r="Q4" s="314" t="s">
        <v>132</v>
      </c>
      <c r="R4" s="314" t="s">
        <v>133</v>
      </c>
      <c r="S4" s="314" t="s">
        <v>134</v>
      </c>
      <c r="T4" s="314" t="s">
        <v>121</v>
      </c>
    </row>
    <row r="5" spans="1:20" ht="45" customHeight="1">
      <c r="A5" s="311" t="s">
        <v>98</v>
      </c>
      <c r="B5" s="311" t="s">
        <v>99</v>
      </c>
      <c r="C5" s="311" t="s">
        <v>100</v>
      </c>
      <c r="D5" s="313"/>
      <c r="E5" s="313"/>
      <c r="F5" s="314"/>
      <c r="G5" s="314"/>
      <c r="H5" s="314"/>
      <c r="I5" s="314"/>
      <c r="J5" s="314"/>
      <c r="K5" s="314"/>
      <c r="L5" s="314"/>
      <c r="M5" s="314"/>
      <c r="N5" s="314"/>
      <c r="O5" s="314"/>
      <c r="P5" s="314"/>
      <c r="Q5" s="314"/>
      <c r="R5" s="314"/>
      <c r="S5" s="314"/>
      <c r="T5" s="314"/>
    </row>
    <row r="6" spans="1:20" ht="45" customHeight="1">
      <c r="A6" s="312"/>
      <c r="B6" s="312"/>
      <c r="C6" s="312"/>
      <c r="D6" s="312"/>
      <c r="E6" s="312"/>
      <c r="F6" s="314"/>
      <c r="G6" s="314"/>
      <c r="H6" s="314"/>
      <c r="I6" s="314"/>
      <c r="J6" s="314"/>
      <c r="K6" s="314"/>
      <c r="L6" s="314"/>
      <c r="M6" s="314"/>
      <c r="N6" s="314"/>
      <c r="O6" s="314"/>
      <c r="P6" s="314"/>
      <c r="Q6" s="314"/>
      <c r="R6" s="314"/>
      <c r="S6" s="314"/>
      <c r="T6" s="314"/>
    </row>
    <row r="7" spans="1:20" ht="45" customHeight="1">
      <c r="A7" s="40" t="s">
        <v>101</v>
      </c>
      <c r="B7" s="41" t="s">
        <v>102</v>
      </c>
      <c r="C7" s="40" t="s">
        <v>103</v>
      </c>
      <c r="D7" s="42" t="s">
        <v>122</v>
      </c>
      <c r="E7" s="132">
        <v>144.64</v>
      </c>
      <c r="F7" s="132">
        <v>109.22</v>
      </c>
      <c r="G7" s="132">
        <v>33.42</v>
      </c>
      <c r="H7" s="132"/>
      <c r="I7" s="132"/>
      <c r="J7" s="132"/>
      <c r="K7" s="132"/>
      <c r="L7" s="132"/>
      <c r="M7" s="132"/>
      <c r="N7" s="132">
        <v>2</v>
      </c>
      <c r="O7" s="44"/>
      <c r="P7" s="44"/>
      <c r="Q7" s="44"/>
      <c r="R7" s="44"/>
      <c r="S7" s="44"/>
      <c r="T7" s="44"/>
    </row>
  </sheetData>
  <sheetProtection formatCells="0" formatColumns="0" formatRows="0"/>
  <mergeCells count="24">
    <mergeCell ref="S4:S6"/>
    <mergeCell ref="T4:T6"/>
    <mergeCell ref="M4:M6"/>
    <mergeCell ref="N4:N6"/>
    <mergeCell ref="O4:O6"/>
    <mergeCell ref="P4:P6"/>
    <mergeCell ref="Q4:Q6"/>
    <mergeCell ref="R4:R6"/>
    <mergeCell ref="G4:G6"/>
    <mergeCell ref="H4:H6"/>
    <mergeCell ref="I4:I6"/>
    <mergeCell ref="J4:J6"/>
    <mergeCell ref="K4:K6"/>
    <mergeCell ref="L4:L6"/>
    <mergeCell ref="A2:T2"/>
    <mergeCell ref="A3:G3"/>
    <mergeCell ref="S3:T3"/>
    <mergeCell ref="A4:C4"/>
    <mergeCell ref="A5:A6"/>
    <mergeCell ref="B5:B6"/>
    <mergeCell ref="C5:C6"/>
    <mergeCell ref="D4:D6"/>
    <mergeCell ref="E4:E6"/>
    <mergeCell ref="F4:F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16"/>
  <sheetViews>
    <sheetView showGridLines="0" showZeros="0" workbookViewId="0" topLeftCell="A1">
      <selection activeCell="A3" sqref="A3:J3"/>
    </sheetView>
  </sheetViews>
  <sheetFormatPr defaultColWidth="6.75390625" defaultRowHeight="45" customHeight="1"/>
  <cols>
    <col min="1" max="3" width="3.625" style="206" customWidth="1"/>
    <col min="4" max="4" width="7.625" style="206" customWidth="1"/>
    <col min="5" max="5" width="7.875" style="206" customWidth="1"/>
    <col min="6" max="6" width="6.25390625" style="206" customWidth="1"/>
    <col min="7" max="7" width="7.625" style="206" customWidth="1"/>
    <col min="8" max="8" width="7.125" style="206" customWidth="1"/>
    <col min="9" max="9" width="7.00390625" style="206" customWidth="1"/>
    <col min="10" max="11" width="5.625" style="206" customWidth="1"/>
    <col min="12" max="12" width="5.625" style="207" customWidth="1"/>
    <col min="13" max="13" width="6.375" style="206" customWidth="1"/>
    <col min="14" max="14" width="6.25390625" style="206" customWidth="1"/>
    <col min="15" max="15" width="6.125" style="206" customWidth="1"/>
    <col min="16" max="17" width="5.625" style="206" customWidth="1"/>
    <col min="18" max="18" width="4.625" style="206" customWidth="1"/>
    <col min="19" max="19" width="5.625" style="206" customWidth="1"/>
    <col min="20" max="20" width="5.125" style="206" customWidth="1"/>
    <col min="21" max="21" width="5.50390625" style="206" customWidth="1"/>
    <col min="22" max="22" width="5.75390625" style="206" customWidth="1"/>
    <col min="23" max="26" width="5.625" style="206" customWidth="1"/>
    <col min="27" max="16384" width="6.75390625" style="206" customWidth="1"/>
  </cols>
  <sheetData>
    <row r="1" spans="1:255" s="11" customFormat="1" ht="45" customHeight="1">
      <c r="A1" s="206"/>
      <c r="B1" s="208"/>
      <c r="C1" s="208"/>
      <c r="D1" s="208"/>
      <c r="E1" s="208"/>
      <c r="F1" s="208"/>
      <c r="G1" s="208"/>
      <c r="H1" s="208"/>
      <c r="I1" s="208"/>
      <c r="J1" s="208"/>
      <c r="K1" s="208"/>
      <c r="L1" s="207"/>
      <c r="M1" s="208"/>
      <c r="N1" s="208"/>
      <c r="O1" s="208"/>
      <c r="P1" s="208"/>
      <c r="Q1" s="208"/>
      <c r="R1" s="208"/>
      <c r="S1" s="208"/>
      <c r="T1" s="208"/>
      <c r="U1" s="208"/>
      <c r="V1" s="208"/>
      <c r="W1" s="206"/>
      <c r="X1" s="206"/>
      <c r="Y1" s="206"/>
      <c r="Z1" s="211" t="s">
        <v>135</v>
      </c>
      <c r="AA1" s="212"/>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c r="IO1" s="206"/>
      <c r="IP1" s="206"/>
      <c r="IQ1" s="206"/>
      <c r="IR1" s="206"/>
      <c r="IS1" s="206"/>
      <c r="IT1" s="206"/>
      <c r="IU1" s="206"/>
    </row>
    <row r="2" spans="1:255" s="11" customFormat="1" ht="45" customHeight="1">
      <c r="A2" s="315" t="s">
        <v>136</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c r="IM2" s="206"/>
      <c r="IN2" s="206"/>
      <c r="IO2" s="206"/>
      <c r="IP2" s="206"/>
      <c r="IQ2" s="206"/>
      <c r="IR2" s="206"/>
      <c r="IS2" s="206"/>
      <c r="IT2" s="206"/>
      <c r="IU2" s="206"/>
    </row>
    <row r="3" spans="1:255" s="11" customFormat="1" ht="45" customHeight="1">
      <c r="A3" s="316" t="s">
        <v>2</v>
      </c>
      <c r="B3" s="316"/>
      <c r="C3" s="316"/>
      <c r="D3" s="316"/>
      <c r="E3" s="316"/>
      <c r="F3" s="316"/>
      <c r="G3" s="316"/>
      <c r="H3" s="316"/>
      <c r="I3" s="316"/>
      <c r="J3" s="316"/>
      <c r="K3" s="209"/>
      <c r="L3" s="207"/>
      <c r="M3" s="209"/>
      <c r="N3" s="209"/>
      <c r="O3" s="209"/>
      <c r="P3" s="209"/>
      <c r="Q3" s="209"/>
      <c r="R3" s="209"/>
      <c r="S3" s="209"/>
      <c r="T3" s="209"/>
      <c r="U3" s="209"/>
      <c r="V3" s="209"/>
      <c r="W3" s="206"/>
      <c r="X3" s="206"/>
      <c r="Y3" s="317" t="s">
        <v>78</v>
      </c>
      <c r="Z3" s="317"/>
      <c r="AA3" s="213"/>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c r="IT3" s="206"/>
      <c r="IU3" s="206"/>
    </row>
    <row r="4" spans="1:255" s="11" customFormat="1" ht="45" customHeight="1">
      <c r="A4" s="318" t="s">
        <v>95</v>
      </c>
      <c r="B4" s="318"/>
      <c r="C4" s="318"/>
      <c r="D4" s="322" t="s">
        <v>96</v>
      </c>
      <c r="E4" s="322" t="s">
        <v>97</v>
      </c>
      <c r="F4" s="319" t="s">
        <v>137</v>
      </c>
      <c r="G4" s="319"/>
      <c r="H4" s="319"/>
      <c r="I4" s="319"/>
      <c r="J4" s="319"/>
      <c r="K4" s="320"/>
      <c r="L4" s="320"/>
      <c r="M4" s="320"/>
      <c r="N4" s="320" t="s">
        <v>138</v>
      </c>
      <c r="O4" s="320"/>
      <c r="P4" s="320"/>
      <c r="Q4" s="320"/>
      <c r="R4" s="320"/>
      <c r="S4" s="320"/>
      <c r="T4" s="320"/>
      <c r="U4" s="320"/>
      <c r="V4" s="324" t="s">
        <v>139</v>
      </c>
      <c r="W4" s="321" t="s">
        <v>140</v>
      </c>
      <c r="X4" s="321"/>
      <c r="Y4" s="321"/>
      <c r="Z4" s="321"/>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c r="IT4" s="206"/>
      <c r="IU4" s="206"/>
    </row>
    <row r="5" spans="1:255" s="11" customFormat="1" ht="45" customHeight="1">
      <c r="A5" s="321" t="s">
        <v>98</v>
      </c>
      <c r="B5" s="321" t="s">
        <v>99</v>
      </c>
      <c r="C5" s="321" t="s">
        <v>100</v>
      </c>
      <c r="D5" s="321"/>
      <c r="E5" s="321"/>
      <c r="F5" s="321" t="s">
        <v>80</v>
      </c>
      <c r="G5" s="321" t="s">
        <v>141</v>
      </c>
      <c r="H5" s="321" t="s">
        <v>142</v>
      </c>
      <c r="I5" s="321" t="s">
        <v>143</v>
      </c>
      <c r="J5" s="321" t="s">
        <v>144</v>
      </c>
      <c r="K5" s="323" t="s">
        <v>145</v>
      </c>
      <c r="L5" s="321" t="s">
        <v>146</v>
      </c>
      <c r="M5" s="321" t="s">
        <v>147</v>
      </c>
      <c r="N5" s="321" t="s">
        <v>80</v>
      </c>
      <c r="O5" s="321" t="s">
        <v>148</v>
      </c>
      <c r="P5" s="321" t="s">
        <v>149</v>
      </c>
      <c r="Q5" s="321" t="s">
        <v>150</v>
      </c>
      <c r="R5" s="323" t="s">
        <v>151</v>
      </c>
      <c r="S5" s="321" t="s">
        <v>152</v>
      </c>
      <c r="T5" s="321" t="s">
        <v>153</v>
      </c>
      <c r="U5" s="321" t="s">
        <v>154</v>
      </c>
      <c r="V5" s="325"/>
      <c r="W5" s="321" t="s">
        <v>80</v>
      </c>
      <c r="X5" s="321" t="s">
        <v>155</v>
      </c>
      <c r="Y5" s="321" t="s">
        <v>156</v>
      </c>
      <c r="Z5" s="321" t="s">
        <v>140</v>
      </c>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c r="GX5" s="206"/>
      <c r="GY5" s="206"/>
      <c r="GZ5" s="206"/>
      <c r="HA5" s="206"/>
      <c r="HB5" s="206"/>
      <c r="HC5" s="206"/>
      <c r="HD5" s="206"/>
      <c r="HE5" s="206"/>
      <c r="HF5" s="206"/>
      <c r="HG5" s="206"/>
      <c r="HH5" s="206"/>
      <c r="HI5" s="206"/>
      <c r="HJ5" s="206"/>
      <c r="HK5" s="206"/>
      <c r="HL5" s="206"/>
      <c r="HM5" s="206"/>
      <c r="HN5" s="206"/>
      <c r="HO5" s="206"/>
      <c r="HP5" s="206"/>
      <c r="HQ5" s="206"/>
      <c r="HR5" s="206"/>
      <c r="HS5" s="206"/>
      <c r="HT5" s="206"/>
      <c r="HU5" s="206"/>
      <c r="HV5" s="206"/>
      <c r="HW5" s="206"/>
      <c r="HX5" s="206"/>
      <c r="HY5" s="206"/>
      <c r="HZ5" s="206"/>
      <c r="IA5" s="206"/>
      <c r="IB5" s="206"/>
      <c r="IC5" s="206"/>
      <c r="ID5" s="206"/>
      <c r="IE5" s="206"/>
      <c r="IF5" s="206"/>
      <c r="IG5" s="206"/>
      <c r="IH5" s="206"/>
      <c r="II5" s="206"/>
      <c r="IJ5" s="206"/>
      <c r="IK5" s="206"/>
      <c r="IL5" s="206"/>
      <c r="IM5" s="206"/>
      <c r="IN5" s="206"/>
      <c r="IO5" s="206"/>
      <c r="IP5" s="206"/>
      <c r="IQ5" s="206"/>
      <c r="IR5" s="206"/>
      <c r="IS5" s="206"/>
      <c r="IT5" s="206"/>
      <c r="IU5" s="206"/>
    </row>
    <row r="6" spans="1:255" s="11" customFormat="1" ht="45" customHeight="1">
      <c r="A6" s="321"/>
      <c r="B6" s="321"/>
      <c r="C6" s="321"/>
      <c r="D6" s="321"/>
      <c r="E6" s="321"/>
      <c r="F6" s="321"/>
      <c r="G6" s="321"/>
      <c r="H6" s="321"/>
      <c r="I6" s="321"/>
      <c r="J6" s="321"/>
      <c r="K6" s="323"/>
      <c r="L6" s="321"/>
      <c r="M6" s="321"/>
      <c r="N6" s="321"/>
      <c r="O6" s="321"/>
      <c r="P6" s="321"/>
      <c r="Q6" s="321"/>
      <c r="R6" s="323"/>
      <c r="S6" s="321"/>
      <c r="T6" s="321"/>
      <c r="U6" s="321"/>
      <c r="V6" s="326"/>
      <c r="W6" s="321"/>
      <c r="X6" s="321"/>
      <c r="Y6" s="321"/>
      <c r="Z6" s="321"/>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row>
    <row r="7" spans="1:255" s="11" customFormat="1" ht="45" customHeight="1">
      <c r="A7" s="40" t="s">
        <v>101</v>
      </c>
      <c r="B7" s="41" t="s">
        <v>102</v>
      </c>
      <c r="C7" s="40" t="s">
        <v>103</v>
      </c>
      <c r="D7" s="42" t="s">
        <v>122</v>
      </c>
      <c r="E7" s="148">
        <f>F7+N7+V7+W7</f>
        <v>109.22</v>
      </c>
      <c r="F7" s="148">
        <f>SUM(G7:M7)</f>
        <v>84</v>
      </c>
      <c r="G7" s="148">
        <v>42.48</v>
      </c>
      <c r="H7" s="148">
        <v>3.54</v>
      </c>
      <c r="I7" s="148">
        <v>24.78</v>
      </c>
      <c r="J7" s="148"/>
      <c r="K7" s="148"/>
      <c r="L7" s="152">
        <v>13.2</v>
      </c>
      <c r="M7" s="148"/>
      <c r="N7" s="148">
        <f>SUM(O7:U7)</f>
        <v>17.15</v>
      </c>
      <c r="O7" s="148">
        <v>8.15</v>
      </c>
      <c r="P7" s="148">
        <v>4.8</v>
      </c>
      <c r="Q7" s="148">
        <v>2.2</v>
      </c>
      <c r="R7" s="148"/>
      <c r="S7" s="148">
        <v>2</v>
      </c>
      <c r="T7" s="148"/>
      <c r="U7" s="148"/>
      <c r="V7" s="210">
        <v>8.07</v>
      </c>
      <c r="W7" s="148"/>
      <c r="X7" s="148"/>
      <c r="Y7" s="148"/>
      <c r="Z7" s="148"/>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4"/>
      <c r="IM7" s="214"/>
      <c r="IN7" s="214"/>
      <c r="IO7" s="214"/>
      <c r="IP7" s="214"/>
      <c r="IQ7" s="214"/>
      <c r="IR7" s="214"/>
      <c r="IS7" s="214"/>
      <c r="IT7" s="214"/>
      <c r="IU7" s="214"/>
    </row>
    <row r="8" spans="1:255" s="11" customFormat="1" ht="45" customHeight="1">
      <c r="A8" s="206"/>
      <c r="B8" s="206"/>
      <c r="C8" s="206"/>
      <c r="D8" s="206"/>
      <c r="E8" s="206"/>
      <c r="F8" s="206"/>
      <c r="G8" s="206"/>
      <c r="H8" s="206"/>
      <c r="I8" s="206"/>
      <c r="J8" s="206"/>
      <c r="K8" s="206"/>
      <c r="L8" s="207"/>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row>
    <row r="9" spans="1:255" s="11" customFormat="1" ht="45" customHeight="1">
      <c r="A9" s="206"/>
      <c r="B9" s="206"/>
      <c r="C9" s="206"/>
      <c r="D9" s="206"/>
      <c r="E9" s="206"/>
      <c r="F9" s="206"/>
      <c r="G9" s="206"/>
      <c r="H9" s="206"/>
      <c r="I9" s="206"/>
      <c r="J9" s="206"/>
      <c r="K9" s="206"/>
      <c r="L9" s="207"/>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row>
    <row r="10" spans="1:255" s="11" customFormat="1" ht="45" customHeight="1">
      <c r="A10" s="206"/>
      <c r="B10" s="206"/>
      <c r="C10" s="206"/>
      <c r="D10" s="206"/>
      <c r="E10" s="206"/>
      <c r="F10" s="206"/>
      <c r="G10" s="206"/>
      <c r="H10" s="206"/>
      <c r="I10" s="206"/>
      <c r="J10" s="206"/>
      <c r="K10" s="206"/>
      <c r="L10" s="207"/>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c r="IU10" s="206"/>
    </row>
    <row r="11" spans="1:255" s="11" customFormat="1" ht="45" customHeight="1">
      <c r="A11" s="206"/>
      <c r="B11" s="206"/>
      <c r="C11" s="206"/>
      <c r="D11" s="206"/>
      <c r="E11" s="206"/>
      <c r="F11" s="206"/>
      <c r="G11" s="206"/>
      <c r="H11" s="206"/>
      <c r="I11" s="206"/>
      <c r="J11" s="206"/>
      <c r="K11" s="206"/>
      <c r="L11" s="207"/>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row>
    <row r="12" spans="1:255" s="11" customFormat="1" ht="45" customHeight="1">
      <c r="A12" s="206"/>
      <c r="B12" s="206"/>
      <c r="C12" s="206"/>
      <c r="D12" s="206"/>
      <c r="E12" s="206"/>
      <c r="F12" s="206"/>
      <c r="G12" s="206"/>
      <c r="H12" s="206"/>
      <c r="I12" s="206"/>
      <c r="J12" s="206"/>
      <c r="K12" s="206"/>
      <c r="L12" s="207"/>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row>
    <row r="13" spans="1:255" s="11" customFormat="1" ht="45" customHeight="1">
      <c r="A13" s="206"/>
      <c r="B13" s="206"/>
      <c r="C13" s="206"/>
      <c r="D13" s="206"/>
      <c r="E13" s="206"/>
      <c r="F13" s="206"/>
      <c r="G13" s="206"/>
      <c r="H13" s="206"/>
      <c r="I13" s="206"/>
      <c r="J13" s="206"/>
      <c r="K13" s="206"/>
      <c r="L13" s="207"/>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row>
    <row r="14" spans="1:255" s="11" customFormat="1" ht="45" customHeight="1">
      <c r="A14" s="206"/>
      <c r="B14" s="206"/>
      <c r="C14" s="206"/>
      <c r="D14" s="206"/>
      <c r="E14" s="206"/>
      <c r="F14" s="206"/>
      <c r="G14" s="206"/>
      <c r="H14" s="206"/>
      <c r="I14" s="206"/>
      <c r="J14" s="206"/>
      <c r="K14" s="206"/>
      <c r="L14" s="207"/>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c r="IC14" s="206"/>
      <c r="ID14" s="206"/>
      <c r="IE14" s="206"/>
      <c r="IF14" s="206"/>
      <c r="IG14" s="206"/>
      <c r="IH14" s="206"/>
      <c r="II14" s="206"/>
      <c r="IJ14" s="206"/>
      <c r="IK14" s="206"/>
      <c r="IL14" s="206"/>
      <c r="IM14" s="206"/>
      <c r="IN14" s="206"/>
      <c r="IO14" s="206"/>
      <c r="IP14" s="206"/>
      <c r="IQ14" s="206"/>
      <c r="IR14" s="206"/>
      <c r="IS14" s="206"/>
      <c r="IT14" s="206"/>
      <c r="IU14" s="206"/>
    </row>
    <row r="15" spans="1:255" s="11" customFormat="1" ht="45" customHeight="1">
      <c r="A15" s="206"/>
      <c r="B15" s="206"/>
      <c r="C15" s="206"/>
      <c r="D15" s="206"/>
      <c r="E15" s="206"/>
      <c r="F15" s="206"/>
      <c r="G15" s="206"/>
      <c r="H15" s="206"/>
      <c r="I15" s="206"/>
      <c r="J15" s="206"/>
      <c r="K15" s="206"/>
      <c r="L15" s="207"/>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c r="IM15" s="206"/>
      <c r="IN15" s="206"/>
      <c r="IO15" s="206"/>
      <c r="IP15" s="206"/>
      <c r="IQ15" s="206"/>
      <c r="IR15" s="206"/>
      <c r="IS15" s="206"/>
      <c r="IT15" s="206"/>
      <c r="IU15" s="206"/>
    </row>
    <row r="16" spans="15:16" s="11" customFormat="1" ht="45" customHeight="1">
      <c r="O16" s="206"/>
      <c r="P16" s="206"/>
    </row>
  </sheetData>
  <sheetProtection formatCells="0" formatColumns="0" formatRows="0"/>
  <mergeCells count="33">
    <mergeCell ref="Y5:Y6"/>
    <mergeCell ref="Z5:Z6"/>
    <mergeCell ref="S5:S6"/>
    <mergeCell ref="T5:T6"/>
    <mergeCell ref="U5:U6"/>
    <mergeCell ref="V4:V6"/>
    <mergeCell ref="W5:W6"/>
    <mergeCell ref="X5:X6"/>
    <mergeCell ref="M5:M6"/>
    <mergeCell ref="N5:N6"/>
    <mergeCell ref="O5:O6"/>
    <mergeCell ref="P5:P6"/>
    <mergeCell ref="Q5:Q6"/>
    <mergeCell ref="R5:R6"/>
    <mergeCell ref="G5:G6"/>
    <mergeCell ref="H5:H6"/>
    <mergeCell ref="I5:I6"/>
    <mergeCell ref="J5:J6"/>
    <mergeCell ref="K5:K6"/>
    <mergeCell ref="L5:L6"/>
    <mergeCell ref="A5:A6"/>
    <mergeCell ref="B5:B6"/>
    <mergeCell ref="C5:C6"/>
    <mergeCell ref="D4:D6"/>
    <mergeCell ref="E4:E6"/>
    <mergeCell ref="F5:F6"/>
    <mergeCell ref="A2:Z2"/>
    <mergeCell ref="A3:J3"/>
    <mergeCell ref="Y3:Z3"/>
    <mergeCell ref="A4:C4"/>
    <mergeCell ref="F4:M4"/>
    <mergeCell ref="N4:U4"/>
    <mergeCell ref="W4:Z4"/>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3"/>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
  <sheetViews>
    <sheetView showGridLines="0" showZeros="0" workbookViewId="0" topLeftCell="A1">
      <selection activeCell="A3" sqref="A3:G3"/>
    </sheetView>
  </sheetViews>
  <sheetFormatPr defaultColWidth="9.00390625" defaultRowHeight="45" customHeight="1"/>
  <cols>
    <col min="1" max="3" width="5.25390625" style="11" customWidth="1"/>
    <col min="4" max="4" width="8.625" style="11" customWidth="1"/>
    <col min="5" max="5" width="8.75390625" style="11" customWidth="1"/>
    <col min="6" max="16384" width="9.00390625" style="11" customWidth="1"/>
  </cols>
  <sheetData>
    <row r="1" ht="45" customHeight="1">
      <c r="M1" s="205" t="s">
        <v>157</v>
      </c>
    </row>
    <row r="2" spans="1:13" ht="45" customHeight="1">
      <c r="A2" s="327" t="s">
        <v>158</v>
      </c>
      <c r="B2" s="327"/>
      <c r="C2" s="327"/>
      <c r="D2" s="327"/>
      <c r="E2" s="327"/>
      <c r="F2" s="327"/>
      <c r="G2" s="327"/>
      <c r="H2" s="327"/>
      <c r="I2" s="327"/>
      <c r="J2" s="327"/>
      <c r="K2" s="327"/>
      <c r="L2" s="327"/>
      <c r="M2" s="327"/>
    </row>
    <row r="3" spans="1:13" ht="45" customHeight="1">
      <c r="A3" s="328" t="s">
        <v>2</v>
      </c>
      <c r="B3" s="328"/>
      <c r="C3" s="328"/>
      <c r="D3" s="328"/>
      <c r="E3" s="328"/>
      <c r="F3" s="328"/>
      <c r="G3" s="328"/>
      <c r="L3" s="329" t="s">
        <v>78</v>
      </c>
      <c r="M3" s="329"/>
    </row>
    <row r="4" spans="1:13" ht="45" customHeight="1">
      <c r="A4" s="330" t="s">
        <v>95</v>
      </c>
      <c r="B4" s="330"/>
      <c r="C4" s="330"/>
      <c r="D4" s="321" t="s">
        <v>96</v>
      </c>
      <c r="E4" s="314" t="s">
        <v>80</v>
      </c>
      <c r="F4" s="314" t="s">
        <v>125</v>
      </c>
      <c r="G4" s="314"/>
      <c r="H4" s="314"/>
      <c r="I4" s="314"/>
      <c r="J4" s="314"/>
      <c r="K4" s="314" t="s">
        <v>129</v>
      </c>
      <c r="L4" s="314"/>
      <c r="M4" s="314"/>
    </row>
    <row r="5" spans="1:13" ht="45" customHeight="1">
      <c r="A5" s="314" t="s">
        <v>98</v>
      </c>
      <c r="B5" s="331" t="s">
        <v>99</v>
      </c>
      <c r="C5" s="314" t="s">
        <v>100</v>
      </c>
      <c r="D5" s="321"/>
      <c r="E5" s="314"/>
      <c r="F5" s="314" t="s">
        <v>159</v>
      </c>
      <c r="G5" s="314" t="s">
        <v>160</v>
      </c>
      <c r="H5" s="314" t="s">
        <v>138</v>
      </c>
      <c r="I5" s="314" t="s">
        <v>139</v>
      </c>
      <c r="J5" s="314" t="s">
        <v>140</v>
      </c>
      <c r="K5" s="314" t="s">
        <v>159</v>
      </c>
      <c r="L5" s="314" t="s">
        <v>112</v>
      </c>
      <c r="M5" s="314" t="s">
        <v>161</v>
      </c>
    </row>
    <row r="6" spans="1:13" ht="45" customHeight="1">
      <c r="A6" s="314"/>
      <c r="B6" s="331"/>
      <c r="C6" s="314"/>
      <c r="D6" s="321"/>
      <c r="E6" s="314"/>
      <c r="F6" s="314"/>
      <c r="G6" s="314"/>
      <c r="H6" s="314"/>
      <c r="I6" s="314"/>
      <c r="J6" s="314"/>
      <c r="K6" s="314"/>
      <c r="L6" s="314"/>
      <c r="M6" s="314"/>
    </row>
    <row r="7" spans="1:13" ht="45" customHeight="1">
      <c r="A7" s="40" t="s">
        <v>101</v>
      </c>
      <c r="B7" s="41" t="s">
        <v>102</v>
      </c>
      <c r="C7" s="40" t="s">
        <v>103</v>
      </c>
      <c r="D7" s="42" t="s">
        <v>122</v>
      </c>
      <c r="E7" s="122">
        <f>F7</f>
        <v>109.22</v>
      </c>
      <c r="F7" s="122">
        <f>SUM(G7:J7)</f>
        <v>109.22</v>
      </c>
      <c r="G7" s="122">
        <v>84</v>
      </c>
      <c r="H7" s="122">
        <v>17.15</v>
      </c>
      <c r="I7" s="122">
        <v>8.07</v>
      </c>
      <c r="J7" s="122"/>
      <c r="K7" s="122"/>
      <c r="L7" s="122"/>
      <c r="M7" s="122"/>
    </row>
  </sheetData>
  <sheetProtection formatCells="0" formatColumns="0" formatRows="0"/>
  <mergeCells count="19">
    <mergeCell ref="M5:M6"/>
    <mergeCell ref="G5:G6"/>
    <mergeCell ref="H5:H6"/>
    <mergeCell ref="I5:I6"/>
    <mergeCell ref="J5:J6"/>
    <mergeCell ref="K5:K6"/>
    <mergeCell ref="L5:L6"/>
    <mergeCell ref="A5:A6"/>
    <mergeCell ref="B5:B6"/>
    <mergeCell ref="C5:C6"/>
    <mergeCell ref="D4:D6"/>
    <mergeCell ref="E4:E6"/>
    <mergeCell ref="F5:F6"/>
    <mergeCell ref="A2:M2"/>
    <mergeCell ref="A3:G3"/>
    <mergeCell ref="L3:M3"/>
    <mergeCell ref="A4:C4"/>
    <mergeCell ref="F4:J4"/>
    <mergeCell ref="K4:M4"/>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6"/>
  <sheetViews>
    <sheetView showGridLines="0" showZeros="0" workbookViewId="0" topLeftCell="A1">
      <selection activeCell="A3" sqref="A3:I3"/>
    </sheetView>
  </sheetViews>
  <sheetFormatPr defaultColWidth="6.75390625" defaultRowHeight="45" customHeight="1"/>
  <cols>
    <col min="1" max="3" width="3.625" style="200" customWidth="1"/>
    <col min="4" max="4" width="8.375" style="200" customWidth="1"/>
    <col min="5" max="5" width="8.125" style="200" customWidth="1"/>
    <col min="6" max="20" width="6.50390625" style="200" customWidth="1"/>
    <col min="21" max="24" width="6.75390625" style="200" customWidth="1"/>
    <col min="25" max="25" width="6.50390625" style="200" customWidth="1"/>
    <col min="26" max="16384" width="6.75390625" style="200" customWidth="1"/>
  </cols>
  <sheetData>
    <row r="1" spans="2:25" ht="45" customHeight="1">
      <c r="B1" s="201"/>
      <c r="C1" s="201"/>
      <c r="D1" s="201"/>
      <c r="E1" s="201"/>
      <c r="F1" s="201"/>
      <c r="G1" s="201"/>
      <c r="H1" s="201"/>
      <c r="I1" s="201"/>
      <c r="J1" s="201"/>
      <c r="K1" s="201"/>
      <c r="L1" s="201"/>
      <c r="M1" s="201"/>
      <c r="N1" s="201"/>
      <c r="O1" s="201"/>
      <c r="P1" s="201"/>
      <c r="Q1" s="201"/>
      <c r="S1" s="203"/>
      <c r="U1" s="203"/>
      <c r="V1" s="203"/>
      <c r="W1" s="203"/>
      <c r="X1" s="332" t="s">
        <v>162</v>
      </c>
      <c r="Y1" s="332"/>
    </row>
    <row r="2" spans="1:25" ht="45" customHeight="1">
      <c r="A2" s="333" t="s">
        <v>163</v>
      </c>
      <c r="B2" s="333"/>
      <c r="C2" s="333"/>
      <c r="D2" s="333"/>
      <c r="E2" s="333"/>
      <c r="F2" s="333"/>
      <c r="G2" s="333"/>
      <c r="H2" s="333"/>
      <c r="I2" s="333"/>
      <c r="J2" s="333"/>
      <c r="K2" s="333"/>
      <c r="L2" s="333"/>
      <c r="M2" s="333"/>
      <c r="N2" s="333"/>
      <c r="O2" s="333"/>
      <c r="P2" s="333"/>
      <c r="Q2" s="333"/>
      <c r="R2" s="333"/>
      <c r="S2" s="333"/>
      <c r="T2" s="333"/>
      <c r="U2" s="333"/>
      <c r="V2" s="333"/>
      <c r="W2" s="333"/>
      <c r="X2" s="333"/>
      <c r="Y2" s="333"/>
    </row>
    <row r="3" spans="1:25" ht="45" customHeight="1">
      <c r="A3" s="334" t="s">
        <v>2</v>
      </c>
      <c r="B3" s="334"/>
      <c r="C3" s="334"/>
      <c r="D3" s="334"/>
      <c r="E3" s="334"/>
      <c r="F3" s="334"/>
      <c r="G3" s="334"/>
      <c r="H3" s="334"/>
      <c r="I3" s="334"/>
      <c r="J3" s="202"/>
      <c r="K3" s="202"/>
      <c r="L3" s="202"/>
      <c r="M3" s="202"/>
      <c r="N3" s="202"/>
      <c r="O3" s="202"/>
      <c r="P3" s="202"/>
      <c r="Q3" s="202"/>
      <c r="U3" s="204"/>
      <c r="V3" s="204"/>
      <c r="W3" s="204"/>
      <c r="X3" s="335" t="s">
        <v>3</v>
      </c>
      <c r="Y3" s="335"/>
    </row>
    <row r="4" spans="1:25" ht="45" customHeight="1">
      <c r="A4" s="336" t="s">
        <v>95</v>
      </c>
      <c r="B4" s="336"/>
      <c r="C4" s="336"/>
      <c r="D4" s="338" t="s">
        <v>96</v>
      </c>
      <c r="E4" s="338" t="s">
        <v>164</v>
      </c>
      <c r="F4" s="338" t="s">
        <v>165</v>
      </c>
      <c r="G4" s="338" t="s">
        <v>166</v>
      </c>
      <c r="H4" s="338" t="s">
        <v>167</v>
      </c>
      <c r="I4" s="338" t="s">
        <v>168</v>
      </c>
      <c r="J4" s="337" t="s">
        <v>169</v>
      </c>
      <c r="K4" s="337" t="s">
        <v>170</v>
      </c>
      <c r="L4" s="337" t="s">
        <v>171</v>
      </c>
      <c r="M4" s="337" t="s">
        <v>172</v>
      </c>
      <c r="N4" s="337" t="s">
        <v>173</v>
      </c>
      <c r="O4" s="337" t="s">
        <v>174</v>
      </c>
      <c r="P4" s="337" t="s">
        <v>175</v>
      </c>
      <c r="Q4" s="337" t="s">
        <v>176</v>
      </c>
      <c r="R4" s="337" t="s">
        <v>177</v>
      </c>
      <c r="S4" s="337" t="s">
        <v>178</v>
      </c>
      <c r="T4" s="337" t="s">
        <v>179</v>
      </c>
      <c r="U4" s="337" t="s">
        <v>180</v>
      </c>
      <c r="V4" s="337" t="s">
        <v>181</v>
      </c>
      <c r="W4" s="337" t="s">
        <v>182</v>
      </c>
      <c r="X4" s="337" t="s">
        <v>183</v>
      </c>
      <c r="Y4" s="339" t="s">
        <v>184</v>
      </c>
    </row>
    <row r="5" spans="1:25" ht="45" customHeight="1">
      <c r="A5" s="337" t="s">
        <v>98</v>
      </c>
      <c r="B5" s="337" t="s">
        <v>99</v>
      </c>
      <c r="C5" s="337" t="s">
        <v>100</v>
      </c>
      <c r="D5" s="337"/>
      <c r="E5" s="337"/>
      <c r="F5" s="337"/>
      <c r="G5" s="337"/>
      <c r="H5" s="337"/>
      <c r="I5" s="337"/>
      <c r="J5" s="337"/>
      <c r="K5" s="337"/>
      <c r="L5" s="337"/>
      <c r="M5" s="337"/>
      <c r="N5" s="337"/>
      <c r="O5" s="337"/>
      <c r="P5" s="337"/>
      <c r="Q5" s="337"/>
      <c r="R5" s="337"/>
      <c r="S5" s="337"/>
      <c r="T5" s="337"/>
      <c r="U5" s="337"/>
      <c r="V5" s="337"/>
      <c r="W5" s="337"/>
      <c r="X5" s="337"/>
      <c r="Y5" s="339"/>
    </row>
    <row r="6" spans="1:25" ht="45" customHeight="1">
      <c r="A6" s="337"/>
      <c r="B6" s="337"/>
      <c r="C6" s="337"/>
      <c r="D6" s="337"/>
      <c r="E6" s="337"/>
      <c r="F6" s="337"/>
      <c r="G6" s="337"/>
      <c r="H6" s="337"/>
      <c r="I6" s="337"/>
      <c r="J6" s="337"/>
      <c r="K6" s="337"/>
      <c r="L6" s="337"/>
      <c r="M6" s="337"/>
      <c r="N6" s="337"/>
      <c r="O6" s="337"/>
      <c r="P6" s="337"/>
      <c r="Q6" s="337"/>
      <c r="R6" s="337"/>
      <c r="S6" s="337"/>
      <c r="T6" s="337"/>
      <c r="U6" s="337"/>
      <c r="V6" s="337"/>
      <c r="W6" s="337"/>
      <c r="X6" s="337"/>
      <c r="Y6" s="339"/>
    </row>
    <row r="7" spans="1:25" ht="45" customHeight="1">
      <c r="A7" s="40" t="s">
        <v>101</v>
      </c>
      <c r="B7" s="41" t="s">
        <v>102</v>
      </c>
      <c r="C7" s="40" t="s">
        <v>103</v>
      </c>
      <c r="D7" s="42" t="s">
        <v>122</v>
      </c>
      <c r="E7" s="138">
        <f>SUM(F7:Y7)</f>
        <v>33.42</v>
      </c>
      <c r="F7" s="138">
        <v>3.8</v>
      </c>
      <c r="G7" s="138">
        <v>2</v>
      </c>
      <c r="H7" s="138">
        <v>0.3</v>
      </c>
      <c r="I7" s="138">
        <v>1.5</v>
      </c>
      <c r="J7" s="138">
        <v>2</v>
      </c>
      <c r="K7" s="138"/>
      <c r="L7" s="138">
        <v>2</v>
      </c>
      <c r="M7" s="138"/>
      <c r="N7" s="138">
        <v>0.5</v>
      </c>
      <c r="O7" s="138">
        <v>2</v>
      </c>
      <c r="P7" s="138">
        <v>0.5</v>
      </c>
      <c r="Q7" s="138">
        <v>2</v>
      </c>
      <c r="R7" s="138">
        <v>6</v>
      </c>
      <c r="S7" s="138"/>
      <c r="T7" s="140"/>
      <c r="U7" s="141">
        <v>5.82</v>
      </c>
      <c r="V7" s="141">
        <v>2</v>
      </c>
      <c r="W7" s="140"/>
      <c r="X7" s="140"/>
      <c r="Y7" s="141">
        <v>3</v>
      </c>
    </row>
    <row r="16" spans="1:26" ht="45" customHeight="1">
      <c r="A16" s="11"/>
      <c r="B16" s="11"/>
      <c r="C16" s="11"/>
      <c r="D16" s="11"/>
      <c r="E16" s="11"/>
      <c r="F16" s="11"/>
      <c r="G16" s="11"/>
      <c r="H16" s="11"/>
      <c r="I16" s="11"/>
      <c r="K16" s="11"/>
      <c r="L16" s="11"/>
      <c r="M16" s="11"/>
      <c r="N16" s="11"/>
      <c r="O16" s="11"/>
      <c r="P16" s="11"/>
      <c r="Q16" s="11"/>
      <c r="R16" s="11"/>
      <c r="S16" s="11"/>
      <c r="T16" s="11"/>
      <c r="U16" s="11"/>
      <c r="V16" s="11"/>
      <c r="W16" s="11"/>
      <c r="X16" s="11"/>
      <c r="Y16" s="11"/>
      <c r="Z16" s="11"/>
    </row>
  </sheetData>
  <sheetProtection formatCells="0" formatColumns="0" formatRows="0"/>
  <mergeCells count="30">
    <mergeCell ref="X4:X6"/>
    <mergeCell ref="Y4:Y6"/>
    <mergeCell ref="R4:R6"/>
    <mergeCell ref="S4:S6"/>
    <mergeCell ref="T4:T6"/>
    <mergeCell ref="U4:U6"/>
    <mergeCell ref="V4:V6"/>
    <mergeCell ref="W4:W6"/>
    <mergeCell ref="L4:L6"/>
    <mergeCell ref="M4:M6"/>
    <mergeCell ref="N4:N6"/>
    <mergeCell ref="O4:O6"/>
    <mergeCell ref="P4:P6"/>
    <mergeCell ref="Q4:Q6"/>
    <mergeCell ref="F4:F6"/>
    <mergeCell ref="G4:G6"/>
    <mergeCell ref="H4:H6"/>
    <mergeCell ref="I4:I6"/>
    <mergeCell ref="J4:J6"/>
    <mergeCell ref="K4:K6"/>
    <mergeCell ref="X1:Y1"/>
    <mergeCell ref="A2:Y2"/>
    <mergeCell ref="A3:I3"/>
    <mergeCell ref="X3:Y3"/>
    <mergeCell ref="A4:C4"/>
    <mergeCell ref="A5:A6"/>
    <mergeCell ref="B5:B6"/>
    <mergeCell ref="C5:C6"/>
    <mergeCell ref="D4:D6"/>
    <mergeCell ref="E4:E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I7" sqref="I7"/>
    </sheetView>
  </sheetViews>
  <sheetFormatPr defaultColWidth="9.00390625" defaultRowHeight="45" customHeight="1"/>
  <cols>
    <col min="1" max="3" width="5.75390625" style="11" customWidth="1"/>
    <col min="4" max="4" width="8.00390625" style="11" customWidth="1"/>
    <col min="5" max="5" width="6.50390625" style="11" customWidth="1"/>
    <col min="6" max="19" width="7.625" style="11" customWidth="1"/>
    <col min="20" max="16384" width="9.00390625" style="11" customWidth="1"/>
  </cols>
  <sheetData>
    <row r="1" ht="45" customHeight="1">
      <c r="S1" s="11" t="s">
        <v>185</v>
      </c>
    </row>
    <row r="2" spans="1:19" ht="45" customHeight="1">
      <c r="A2" s="305" t="s">
        <v>186</v>
      </c>
      <c r="B2" s="305"/>
      <c r="C2" s="305"/>
      <c r="D2" s="305"/>
      <c r="E2" s="305"/>
      <c r="F2" s="305"/>
      <c r="G2" s="305"/>
      <c r="H2" s="305"/>
      <c r="I2" s="305"/>
      <c r="J2" s="305"/>
      <c r="K2" s="305"/>
      <c r="L2" s="305"/>
      <c r="M2" s="305"/>
      <c r="N2" s="305"/>
      <c r="O2" s="305"/>
      <c r="P2" s="305"/>
      <c r="Q2" s="305"/>
      <c r="R2" s="305"/>
      <c r="S2" s="305"/>
    </row>
    <row r="3" spans="1:19" ht="45" customHeight="1">
      <c r="A3" s="11" t="s">
        <v>2</v>
      </c>
      <c r="R3" s="340" t="s">
        <v>78</v>
      </c>
      <c r="S3" s="340"/>
    </row>
    <row r="4" spans="1:19" ht="45" customHeight="1">
      <c r="A4" s="314" t="s">
        <v>95</v>
      </c>
      <c r="B4" s="314"/>
      <c r="C4" s="314"/>
      <c r="D4" s="314" t="s">
        <v>96</v>
      </c>
      <c r="E4" s="311" t="s">
        <v>164</v>
      </c>
      <c r="F4" s="314" t="s">
        <v>126</v>
      </c>
      <c r="G4" s="314"/>
      <c r="H4" s="314"/>
      <c r="I4" s="314"/>
      <c r="J4" s="314"/>
      <c r="K4" s="314"/>
      <c r="L4" s="314"/>
      <c r="M4" s="314"/>
      <c r="N4" s="314"/>
      <c r="O4" s="314"/>
      <c r="P4" s="314"/>
      <c r="Q4" s="314" t="s">
        <v>129</v>
      </c>
      <c r="R4" s="314"/>
      <c r="S4" s="314"/>
    </row>
    <row r="5" spans="1:19" ht="45" customHeight="1">
      <c r="A5" s="314"/>
      <c r="B5" s="314"/>
      <c r="C5" s="314"/>
      <c r="D5" s="314"/>
      <c r="E5" s="313"/>
      <c r="F5" s="314" t="s">
        <v>89</v>
      </c>
      <c r="G5" s="314" t="s">
        <v>187</v>
      </c>
      <c r="H5" s="314" t="s">
        <v>174</v>
      </c>
      <c r="I5" s="314" t="s">
        <v>175</v>
      </c>
      <c r="J5" s="314" t="s">
        <v>188</v>
      </c>
      <c r="K5" s="314" t="s">
        <v>189</v>
      </c>
      <c r="L5" s="314" t="s">
        <v>176</v>
      </c>
      <c r="M5" s="314" t="s">
        <v>190</v>
      </c>
      <c r="N5" s="314" t="s">
        <v>179</v>
      </c>
      <c r="O5" s="314" t="s">
        <v>191</v>
      </c>
      <c r="P5" s="314" t="s">
        <v>192</v>
      </c>
      <c r="Q5" s="314" t="s">
        <v>89</v>
      </c>
      <c r="R5" s="314" t="s">
        <v>193</v>
      </c>
      <c r="S5" s="314" t="s">
        <v>161</v>
      </c>
    </row>
    <row r="6" spans="1:19" ht="45" customHeight="1">
      <c r="A6" s="39" t="s">
        <v>98</v>
      </c>
      <c r="B6" s="39" t="s">
        <v>99</v>
      </c>
      <c r="C6" s="39" t="s">
        <v>100</v>
      </c>
      <c r="D6" s="314"/>
      <c r="E6" s="312"/>
      <c r="F6" s="314"/>
      <c r="G6" s="314"/>
      <c r="H6" s="314"/>
      <c r="I6" s="314"/>
      <c r="J6" s="314"/>
      <c r="K6" s="314"/>
      <c r="L6" s="314"/>
      <c r="M6" s="314"/>
      <c r="N6" s="314"/>
      <c r="O6" s="314"/>
      <c r="P6" s="314"/>
      <c r="Q6" s="314"/>
      <c r="R6" s="314"/>
      <c r="S6" s="314"/>
    </row>
    <row r="7" spans="1:19" ht="45" customHeight="1">
      <c r="A7" s="40" t="s">
        <v>101</v>
      </c>
      <c r="B7" s="41" t="s">
        <v>102</v>
      </c>
      <c r="C7" s="40" t="s">
        <v>103</v>
      </c>
      <c r="D7" s="42" t="s">
        <v>122</v>
      </c>
      <c r="E7" s="199">
        <v>33.42</v>
      </c>
      <c r="F7" s="133">
        <f>SUM(G7:P7)</f>
        <v>33.42</v>
      </c>
      <c r="G7" s="133">
        <v>11.6</v>
      </c>
      <c r="H7" s="133">
        <v>2</v>
      </c>
      <c r="I7" s="133">
        <v>0.5</v>
      </c>
      <c r="J7" s="133"/>
      <c r="K7" s="133"/>
      <c r="L7" s="133">
        <v>2</v>
      </c>
      <c r="M7" s="133"/>
      <c r="N7" s="133"/>
      <c r="O7" s="133">
        <v>0.5</v>
      </c>
      <c r="P7" s="133">
        <v>16.82</v>
      </c>
      <c r="Q7" s="133"/>
      <c r="R7" s="133"/>
      <c r="S7" s="133"/>
    </row>
  </sheetData>
  <sheetProtection formatCells="0" formatColumns="0" formatRows="0"/>
  <mergeCells count="21">
    <mergeCell ref="P5:P6"/>
    <mergeCell ref="Q5:Q6"/>
    <mergeCell ref="R5:R6"/>
    <mergeCell ref="S5:S6"/>
    <mergeCell ref="A4:C5"/>
    <mergeCell ref="J5:J6"/>
    <mergeCell ref="K5:K6"/>
    <mergeCell ref="L5:L6"/>
    <mergeCell ref="M5:M6"/>
    <mergeCell ref="N5:N6"/>
    <mergeCell ref="O5:O6"/>
    <mergeCell ref="A2:S2"/>
    <mergeCell ref="R3:S3"/>
    <mergeCell ref="F4:P4"/>
    <mergeCell ref="Q4:S4"/>
    <mergeCell ref="D4:D6"/>
    <mergeCell ref="E4:E6"/>
    <mergeCell ref="F5:F6"/>
    <mergeCell ref="G5:G6"/>
    <mergeCell ref="H5:H6"/>
    <mergeCell ref="I5:I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2021-04-23T03:06:15Z</cp:lastPrinted>
  <dcterms:created xsi:type="dcterms:W3CDTF">1996-12-17T01:32:42Z</dcterms:created>
  <dcterms:modified xsi:type="dcterms:W3CDTF">2021-12-29T03:32:21Z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31720898</vt:r8>
  </property>
  <property fmtid="{D5CDD505-2E9C-101B-9397-08002B2CF9AE}" pid="3" name="KSOProductBuildVer">
    <vt:lpwstr>2052-11.1.0.11035</vt:lpwstr>
  </property>
  <property fmtid="{D5CDD505-2E9C-101B-9397-08002B2CF9AE}" pid="4" name="ICV">
    <vt:lpwstr>AEDBEC1AFB5540ED8931E981506A2E77</vt:lpwstr>
  </property>
</Properties>
</file>