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44" tabRatio="699" firstSheet="18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<sst xmlns="http://schemas.openxmlformats.org/spreadsheetml/2006/main" count="1341" uniqueCount="482">
  <si>
    <t>2022年部门预算公开表</t>
  </si>
  <si>
    <t>单位编码：</t>
  </si>
  <si>
    <t>421001</t>
  </si>
  <si>
    <t>单位名称：</t>
  </si>
  <si>
    <t>岳阳县水利局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</si>
  <si>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</si>
  <si>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</si>
  <si>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</si>
  <si>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</si>
  <si>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</si>
  <si>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</si>
  <si>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</si>
  <si>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</si>
  <si>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</si>
  <si>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</si>
  <si>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</si>
  <si>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</si>
  <si>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</si>
  <si>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</si>
  <si>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</si>
  <si>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</si>
  <si>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</si>
  <si>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</si>
  <si>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</si>
  <si>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</si>
  <si>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</si>
  <si>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</si>
  <si>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</si>
  <si>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</si>
  <si>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单位：421001-岳阳县水利局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</si>
  <si>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</si>
  <si>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</si>
  <si>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</si>
  <si>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</si>
  <si>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</si>
  <si>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</si>
  <si>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</si>
  <si>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</si>
  <si>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</si>
  <si>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</si>
  <si>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</si>
  <si>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</si>
  <si>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</si>
  <si>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</si>
  <si>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</si>
  <si>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</si>
  <si>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</si>
  <si>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</si>
  <si>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</si>
  <si>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</si>
  <si>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</si>
  <si>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</si>
  <si>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</si>
  <si>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</si>
  <si>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</si>
  <si>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</si>
  <si>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</si>
  <si>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</si>
  <si>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</si>
  <si>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</si>
  <si>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</si>
  <si>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</si>
  <si>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</si>
  <si>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</si>
  <si>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</si>
  <si>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</si>
  <si>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</si>
  <si>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</si>
  <si>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</si>
  <si>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</si>
  <si>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</si>
  <si>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</si>
  <si>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</si>
  <si>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</si>
  <si>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</si>
  <si>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</si>
  <si>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</si>
  <si>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</si>
  <si>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</si>
  <si>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</si>
  <si>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</si>
  <si>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</si>
  <si>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</si>
  <si>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</si>
  <si>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</si>
  <si>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</si>
  <si>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</si>
  <si>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</si>
  <si>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</si>
  <si>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</si>
  <si>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</si>
  <si>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</si>
  <si>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</si>
  <si>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</si>
  <si>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</si>
  <si>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</si>
  <si>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</si>
  <si>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</si>
  <si>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</si>
  <si>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</si>
  <si>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</si>
  <si>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</si>
  <si>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</si>
  <si>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</si>
  <si>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</si>
  <si>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</si>
  <si>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</si>
  <si>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</si>
  <si>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</si>
  <si>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</si>
  <si>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</si>
  <si>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</si>
  <si>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</si>
  <si>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</si>
  <si>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</si>
  <si>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</si>
  <si>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</si>
  <si>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</si>
  <si>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</si>
  <si>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</si>
  <si>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</si>
  <si>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</si>
  <si>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</si>
  <si>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</si>
  <si>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</si>
  <si>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</si>
  <si>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</si>
  <si>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</si>
  <si>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</si>
  <si>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</si>
  <si>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</si>
  <si>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</si>
  <si>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</si>
  <si>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</si>
  <si>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</si>
  <si>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</si>
  <si>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</si>
  <si>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</si>
  <si>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</si>
  <si>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</si>
  <si>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</si>
  <si>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</si>
  <si>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</si>
  <si>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</si>
  <si>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</si>
  <si>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</si>
  <si>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</si>
  <si>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</si>
  <si>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</si>
  <si>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</si>
  <si>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</si>
  <si>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421</t>
  </si>
  <si>
    <t xml:space="preserve">  421001</t>
  </si>
  <si>
    <t xml:space="preserve">  岳阳县水利局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</si>
  <si>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</si>
  <si>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</si>
  <si>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</si>
  <si>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</si>
  <si>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</si>
  <si>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</si>
  <si>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</si>
  <si>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</si>
  <si>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</si>
  <si>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</si>
  <si>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</si>
  <si>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</si>
  <si>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</si>
  <si>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</si>
  <si>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</si>
  <si>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</si>
  <si>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</si>
  <si>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</si>
  <si>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</si>
  <si>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</si>
  <si>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其他社会保障和就业支出</t>
  </si>
  <si>
    <t>99</t>
  </si>
  <si>
    <t xml:space="preserve">    2089999</t>
  </si>
  <si>
    <t xml:space="preserve">    其他社会保障和就业支出</t>
  </si>
  <si>
    <t>210</t>
  </si>
  <si>
    <t>卫生健康支出</t>
  </si>
  <si>
    <t>11</t>
  </si>
  <si>
    <t>行政事业单位医疗</t>
  </si>
  <si>
    <t>01</t>
  </si>
  <si>
    <t xml:space="preserve">    2101101</t>
  </si>
  <si>
    <t xml:space="preserve">    行政单位医疗</t>
  </si>
  <si>
    <t>213</t>
  </si>
  <si>
    <t>农林水支出</t>
  </si>
  <si>
    <t>03</t>
  </si>
  <si>
    <t>水利</t>
  </si>
  <si>
    <t xml:space="preserve">    2130301</t>
  </si>
  <si>
    <t xml:space="preserve">    行政运行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</si>
  <si>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</si>
  <si>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</si>
  <si>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</si>
  <si>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</si>
  <si>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</si>
  <si>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</si>
  <si>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</si>
  <si>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</si>
  <si>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</si>
  <si>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</si>
  <si>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</si>
  <si>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</si>
  <si>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</si>
  <si>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</si>
  <si>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</si>
  <si>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</si>
  <si>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</si>
  <si>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</si>
  <si>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</si>
  <si>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</si>
  <si>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</si>
  <si>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</si>
  <si>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</si>
  <si>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421001</t>
  </si>
  <si>
    <t xml:space="preserve"> 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</si>
  <si>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</si>
  <si>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</si>
  <si>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</si>
  <si>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</si>
  <si>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</si>
  <si>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</si>
  <si>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</si>
  <si>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</si>
  <si>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</si>
  <si>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</si>
  <si>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</si>
  <si>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</si>
  <si>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</si>
  <si>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</si>
  <si>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</si>
  <si>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</si>
  <si>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</si>
  <si>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</si>
  <si>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</si>
  <si>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</si>
  <si>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</si>
  <si>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</si>
  <si>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</si>
  <si>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2080505</t>
  </si>
  <si>
    <t xml:space="preserve">     2080506</t>
  </si>
  <si>
    <t xml:space="preserve">     2089999</t>
  </si>
  <si>
    <t xml:space="preserve">     2101101</t>
  </si>
  <si>
    <t xml:space="preserve">     2130301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</si>
  <si>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</si>
  <si>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</si>
  <si>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</si>
  <si>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</si>
  <si>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</si>
  <si>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</si>
  <si>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</si>
  <si>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</si>
  <si>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</si>
  <si>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</si>
  <si>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</si>
  <si>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</si>
  <si>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</si>
  <si>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</si>
  <si>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</si>
  <si>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</si>
  <si>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</si>
  <si>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</si>
  <si>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</si>
  <si>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</si>
  <si>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</si>
  <si>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</si>
  <si>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</si>
  <si>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</si>
  <si>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</si>
  <si>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</si>
  <si>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备注：本单位无对个人和家庭的补助，故该表无数据。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</si>
  <si>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</si>
  <si>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</si>
  <si>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</si>
  <si>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</si>
  <si>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</si>
  <si>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</si>
  <si>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</si>
  <si>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</si>
  <si>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</si>
  <si>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</si>
  <si>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</si>
  <si>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</si>
  <si>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</si>
  <si>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</si>
  <si>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</si>
  <si>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</si>
  <si>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</si>
  <si>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</si>
  <si>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</si>
  <si>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</si>
  <si>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</si>
  <si>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</si>
  <si>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</si>
  <si>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</si>
  <si>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</si>
  <si>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</si>
  <si>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</si>
  <si>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</si>
  <si>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</si>
  <si>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</si>
  <si>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</si>
  <si>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</si>
  <si>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</si>
  <si>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</si>
  <si>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</si>
  <si>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</si>
  <si>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</si>
  <si>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</si>
  <si>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</si>
  <si>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</si>
  <si>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</si>
  <si>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</si>
  <si>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</si>
  <si>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</si>
  <si>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</si>
  <si>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</si>
  <si>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</si>
  <si>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</si>
  <si>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备注：本单位无政府性基金预算支出，故该表无数据。</t>
  </si>
  <si>
    <t>国有资本经营预算支出表</t>
  </si>
  <si>
    <t>本年国有资本经营预算支出</t>
  </si>
  <si>
    <t>备注：本单位无国有资本经营预算支出，故该表无数据。</t>
  </si>
  <si>
    <t>本年财政专户管理资金预算支出</t>
  </si>
  <si>
    <t>备注：本单位无财政专户管理资金预算支出，故该表无数据。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</si>
  <si>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</si>
  <si>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</si>
  <si>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</si>
  <si>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</si>
  <si>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</si>
  <si>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</si>
  <si>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</si>
  <si>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</si>
  <si>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</si>
  <si>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</si>
  <si>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</si>
  <si>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</si>
  <si>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</si>
  <si>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421001</t>
  </si>
  <si>
    <t>运转其他类定额补助</t>
  </si>
  <si>
    <t xml:space="preserve">   定额补助</t>
  </si>
  <si>
    <t>运转其他类会议费</t>
  </si>
  <si>
    <t xml:space="preserve">   会议费</t>
  </si>
  <si>
    <t>运转其他类其他运转（职业年金）</t>
  </si>
  <si>
    <t xml:space="preserve">   其他运转（职业年金）</t>
  </si>
  <si>
    <t>特定目标类农村饮水水质安全检测</t>
  </si>
  <si>
    <t xml:space="preserve">   农村饮水水质安全检测</t>
  </si>
  <si>
    <t>特定目标类水政执法</t>
  </si>
  <si>
    <t xml:space="preserve">   水政执法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</si>
  <si>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</si>
  <si>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</si>
  <si>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</si>
  <si>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</si>
  <si>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</si>
  <si>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</si>
  <si>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</si>
  <si>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</si>
  <si>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</si>
  <si>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</si>
  <si>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</si>
  <si>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</si>
  <si>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</si>
  <si>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</si>
  <si>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定额补助</t>
  </si>
  <si>
    <t>按文件定额发放</t>
  </si>
  <si>
    <t>产出指标</t>
  </si>
  <si>
    <t>数量指标</t>
  </si>
  <si>
    <t>定额补助</t>
  </si>
  <si>
    <t>元</t>
  </si>
  <si>
    <t>未达标准值酌情扣分</t>
  </si>
  <si>
    <t>定量</t>
  </si>
  <si>
    <t>生态环境成本指标</t>
  </si>
  <si>
    <t>无</t>
  </si>
  <si>
    <t>社会成本指标</t>
  </si>
  <si>
    <t>经济成本指标</t>
  </si>
  <si>
    <t>≤1000000</t>
  </si>
  <si>
    <t>≤</t>
  </si>
  <si>
    <t>时效指标</t>
  </si>
  <si>
    <t>2022年</t>
  </si>
  <si>
    <t>年</t>
  </si>
  <si>
    <t>按年发放</t>
  </si>
  <si>
    <t>定性</t>
  </si>
  <si>
    <t>质量指标</t>
  </si>
  <si>
    <t>100%</t>
  </si>
  <si>
    <t>%</t>
  </si>
  <si>
    <t>效益指标</t>
  </si>
  <si>
    <t>经济效益指标</t>
  </si>
  <si>
    <t>社会效益指标</t>
  </si>
  <si>
    <t>合格</t>
  </si>
  <si>
    <t>严格控制非生产性开支</t>
  </si>
  <si>
    <t>生态效益指标</t>
  </si>
  <si>
    <t>满意度指标</t>
  </si>
  <si>
    <t>服务对象满意度指标</t>
  </si>
  <si>
    <t>定额补助人员满意度</t>
  </si>
  <si>
    <t>满意度达100%</t>
  </si>
  <si>
    <t>≥</t>
  </si>
  <si>
    <t xml:space="preserve">  会议费</t>
  </si>
  <si>
    <t>严格控制费用支出</t>
  </si>
  <si>
    <t>会议次数</t>
  </si>
  <si>
    <t>20次</t>
  </si>
  <si>
    <t>全年召开会议20次</t>
  </si>
  <si>
    <t>未达指标值酌情扣分</t>
  </si>
  <si>
    <t>次</t>
  </si>
  <si>
    <t>≤45200</t>
  </si>
  <si>
    <t>会议标准</t>
  </si>
  <si>
    <t>高质量</t>
  </si>
  <si>
    <t>高质量高标准完成</t>
  </si>
  <si>
    <t>会议完成时间</t>
  </si>
  <si>
    <t>1年</t>
  </si>
  <si>
    <t>12月底完成</t>
  </si>
  <si>
    <t>按会议精神落实到位</t>
  </si>
  <si>
    <t>会议精神100%传达落实</t>
  </si>
  <si>
    <t>服务对象满意度</t>
  </si>
  <si>
    <t>≥95%</t>
  </si>
  <si>
    <t>满意</t>
  </si>
  <si>
    <t xml:space="preserve">  农村饮水水质安全检测</t>
  </si>
  <si>
    <t>农村饮水水质安全检测经费</t>
  </si>
  <si>
    <t>≤300000</t>
  </si>
  <si>
    <t>饮水安全经费</t>
  </si>
  <si>
    <t>保证水质安全</t>
  </si>
  <si>
    <t>安全饮水经费</t>
  </si>
  <si>
    <t>保证水质安全经费到位</t>
  </si>
  <si>
    <t>保证安全饮水经费到位</t>
  </si>
  <si>
    <t>2022年1月-12月</t>
  </si>
  <si>
    <t>保证水质达标</t>
  </si>
  <si>
    <t>突出农村饮水水质安全</t>
  </si>
  <si>
    <t>保证群众饮水安全</t>
  </si>
  <si>
    <t>解决农村饮水水质安全问题</t>
  </si>
  <si>
    <t>饮水群众满意度</t>
  </si>
  <si>
    <t>≥100%</t>
  </si>
  <si>
    <t>农村饮水对象户满意度达100%</t>
  </si>
  <si>
    <t xml:space="preserve">  其他运转（职业年金）</t>
  </si>
  <si>
    <t>职业年金</t>
  </si>
  <si>
    <t>1-12月</t>
  </si>
  <si>
    <t>未达指标值扣分</t>
  </si>
  <si>
    <t>按时发放</t>
  </si>
  <si>
    <t>5000</t>
  </si>
  <si>
    <t>合理</t>
  </si>
  <si>
    <t>预算控制数</t>
  </si>
  <si>
    <t>≤5000</t>
  </si>
  <si>
    <t>1无</t>
  </si>
  <si>
    <t>职业年金满意度</t>
  </si>
  <si>
    <t xml:space="preserve">  水政执法</t>
  </si>
  <si>
    <t>持续提升</t>
  </si>
  <si>
    <t>水政执法经费</t>
  </si>
  <si>
    <t>≤1100000</t>
  </si>
  <si>
    <t>实地考察严格核实</t>
  </si>
  <si>
    <t>水政执法</t>
  </si>
  <si>
    <t>2022年1-12月</t>
  </si>
  <si>
    <t>优化执法环境</t>
  </si>
  <si>
    <t>解决水行政执法</t>
  </si>
  <si>
    <t>改善水质污染</t>
  </si>
  <si>
    <t>突出乡村特色保护生态环境</t>
  </si>
  <si>
    <t>社会群众满意度</t>
  </si>
  <si>
    <t>整体支出绩效目标表</t>
  </si>
  <si>
    <t>单位：岳阳县水利局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</si>
  <si>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</si>
  <si>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</si>
  <si>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</si>
  <si>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</si>
  <si>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</si>
  <si>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</si>
  <si>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</si>
  <si>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</si>
  <si>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</si>
  <si>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目标1： 保障水利部门正常运行，正确履职
目标2： 做好防汛抗旱、山洪灾害治理工作             
目标3：做好安全生态水系建设项目工作   
目标4：水利水毁修复
目标5：农村饮水安全巩固提升        </t>
  </si>
  <si>
    <t>重点工作任务完成</t>
  </si>
  <si>
    <t>安全饮水水质监测</t>
  </si>
  <si>
    <t>30</t>
  </si>
  <si>
    <t>万元</t>
  </si>
  <si>
    <t>反映安全饮水水质监测支出</t>
  </si>
  <si>
    <t>履职目标实现</t>
  </si>
  <si>
    <t>确保安全饮水水质监测工作及时完成</t>
  </si>
  <si>
    <t>100</t>
  </si>
  <si>
    <t>反映安全饮水水质监测工作完成情况</t>
  </si>
  <si>
    <t>履职效益</t>
  </si>
  <si>
    <t>生态效益</t>
  </si>
  <si>
    <t>发展绿色农业，改善农村饮水效益明显</t>
  </si>
  <si>
    <t>满意度</t>
  </si>
  <si>
    <t xml:space="preserve"> 社会公众或服务对象满意度</t>
  </si>
  <si>
    <t>98</t>
  </si>
  <si>
    <t>反映服务对象满意度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</si>
</sst>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_ "/>
  </numFmts>
  <fonts count="34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color indexed="8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9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29" fillId="13" borderId="13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>
      <alignment vertical="center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176" fontId="0" fillId="0" borderId="0" xfId="0" applyNumberFormat="1" applyFill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4.4" outlineLevelRow="4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0" width="9.75" customWidth="1"/>
  </cols>
  <sheetData>
    <row r="1" ht="73.35" customHeight="1" spans="1:9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87"/>
      <c r="B4" s="88"/>
      <c r="C4" s="8"/>
      <c r="D4" s="87" t="s">
        <v>1</v>
      </c>
      <c r="E4" s="88" t="s">
        <v>2</v>
      </c>
      <c r="F4" s="88"/>
      <c r="G4" s="88"/>
      <c r="H4" s="88"/>
      <c r="I4" s="8"/>
    </row>
    <row r="5" ht="54.4" customHeight="1" spans="1:9">
      <c r="A5" s="87"/>
      <c r="B5" s="88"/>
      <c r="C5" s="8"/>
      <c r="D5" s="87" t="s">
        <v>3</v>
      </c>
      <c r="E5" s="88" t="s">
        <v>4</v>
      </c>
      <c r="F5" s="88"/>
      <c r="G5" s="88"/>
      <c r="H5" s="88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K21" sqref="K21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30</v>
      </c>
      <c r="N3" s="7"/>
    </row>
    <row r="4" ht="42.2" customHeight="1" spans="1:14">
      <c r="A4" s="3" t="s">
        <v>154</v>
      </c>
      <c r="B4" s="3"/>
      <c r="C4" s="3"/>
      <c r="D4" s="3" t="s">
        <v>197</v>
      </c>
      <c r="E4" s="3" t="s">
        <v>198</v>
      </c>
      <c r="F4" s="3" t="s">
        <v>216</v>
      </c>
      <c r="G4" s="3" t="s">
        <v>200</v>
      </c>
      <c r="H4" s="3"/>
      <c r="I4" s="3"/>
      <c r="J4" s="3"/>
      <c r="K4" s="3"/>
      <c r="L4" s="3" t="s">
        <v>204</v>
      </c>
      <c r="M4" s="3"/>
      <c r="N4" s="3"/>
    </row>
    <row r="5" ht="39.6" customHeight="1" spans="1:14">
      <c r="A5" s="3" t="s">
        <v>162</v>
      </c>
      <c r="B5" s="3" t="s">
        <v>163</v>
      </c>
      <c r="C5" s="3" t="s">
        <v>164</v>
      </c>
      <c r="D5" s="3"/>
      <c r="E5" s="3"/>
      <c r="F5" s="3"/>
      <c r="G5" s="3" t="s">
        <v>133</v>
      </c>
      <c r="H5" s="3" t="s">
        <v>245</v>
      </c>
      <c r="I5" s="3" t="s">
        <v>246</v>
      </c>
      <c r="J5" s="3" t="s">
        <v>247</v>
      </c>
      <c r="K5" s="3" t="s">
        <v>248</v>
      </c>
      <c r="L5" s="3" t="s">
        <v>133</v>
      </c>
      <c r="M5" s="3" t="s">
        <v>217</v>
      </c>
      <c r="N5" s="3" t="s">
        <v>249</v>
      </c>
    </row>
    <row r="6" ht="22.9" customHeight="1" spans="1:14">
      <c r="A6" s="12"/>
      <c r="B6" s="12"/>
      <c r="C6" s="12"/>
      <c r="D6" s="12"/>
      <c r="E6" s="12" t="s">
        <v>133</v>
      </c>
      <c r="F6" s="52">
        <v>747.859456</v>
      </c>
      <c r="G6" s="52">
        <v>747.859456</v>
      </c>
      <c r="H6" s="52">
        <v>588.58198</v>
      </c>
      <c r="I6" s="52">
        <v>108.73673</v>
      </c>
      <c r="J6" s="52">
        <v>50.540746</v>
      </c>
      <c r="K6" s="52"/>
      <c r="L6" s="52"/>
      <c r="M6" s="52"/>
      <c r="N6" s="52"/>
    </row>
    <row r="7" ht="22.9" customHeight="1" spans="1:14">
      <c r="A7" s="12"/>
      <c r="B7" s="12"/>
      <c r="C7" s="12"/>
      <c r="D7" s="10" t="s">
        <v>151</v>
      </c>
      <c r="E7" s="10" t="s">
        <v>4</v>
      </c>
      <c r="F7" s="52">
        <v>747.859456</v>
      </c>
      <c r="G7" s="52">
        <v>747.859456</v>
      </c>
      <c r="H7" s="52">
        <v>588.58198</v>
      </c>
      <c r="I7" s="52">
        <v>108.73673</v>
      </c>
      <c r="J7" s="52">
        <v>50.540746</v>
      </c>
      <c r="K7" s="52"/>
      <c r="L7" s="52"/>
      <c r="M7" s="52"/>
      <c r="N7" s="52"/>
    </row>
    <row r="8" ht="22.9" customHeight="1" spans="1:14">
      <c r="A8" s="12"/>
      <c r="B8" s="12"/>
      <c r="C8" s="12"/>
      <c r="D8" s="29" t="s">
        <v>152</v>
      </c>
      <c r="E8" s="29" t="s">
        <v>153</v>
      </c>
      <c r="F8" s="52">
        <v>747.859456</v>
      </c>
      <c r="G8" s="52">
        <v>747.859456</v>
      </c>
      <c r="H8" s="52">
        <v>588.58198</v>
      </c>
      <c r="I8" s="52">
        <v>108.73673</v>
      </c>
      <c r="J8" s="52">
        <v>50.540746</v>
      </c>
      <c r="K8" s="52"/>
      <c r="L8" s="52"/>
      <c r="M8" s="52"/>
      <c r="N8" s="52"/>
    </row>
    <row r="9" ht="22.9" customHeight="1" spans="1:14">
      <c r="A9" s="48" t="s">
        <v>168</v>
      </c>
      <c r="B9" s="48" t="s">
        <v>166</v>
      </c>
      <c r="C9" s="48" t="s">
        <v>166</v>
      </c>
      <c r="D9" s="28" t="s">
        <v>214</v>
      </c>
      <c r="E9" s="4" t="s">
        <v>170</v>
      </c>
      <c r="F9" s="5">
        <v>67.387661</v>
      </c>
      <c r="G9" s="5">
        <v>67.387661</v>
      </c>
      <c r="H9" s="30"/>
      <c r="I9" s="30">
        <v>67.387661</v>
      </c>
      <c r="J9" s="30"/>
      <c r="K9" s="30"/>
      <c r="L9" s="5"/>
      <c r="M9" s="30"/>
      <c r="N9" s="30"/>
    </row>
    <row r="10" ht="22.9" customHeight="1" spans="1:14">
      <c r="A10" s="48" t="s">
        <v>168</v>
      </c>
      <c r="B10" s="48" t="s">
        <v>166</v>
      </c>
      <c r="C10" s="48" t="s">
        <v>171</v>
      </c>
      <c r="D10" s="28" t="s">
        <v>214</v>
      </c>
      <c r="E10" s="4" t="s">
        <v>173</v>
      </c>
      <c r="F10" s="5">
        <v>1.337645</v>
      </c>
      <c r="G10" s="5">
        <v>1.337645</v>
      </c>
      <c r="H10" s="30"/>
      <c r="I10" s="30">
        <v>1.337645</v>
      </c>
      <c r="J10" s="30"/>
      <c r="K10" s="30"/>
      <c r="L10" s="5"/>
      <c r="M10" s="30"/>
      <c r="N10" s="30"/>
    </row>
    <row r="11" ht="22.9" customHeight="1" spans="1:14">
      <c r="A11" s="48" t="s">
        <v>168</v>
      </c>
      <c r="B11" s="48" t="s">
        <v>175</v>
      </c>
      <c r="C11" s="48" t="s">
        <v>175</v>
      </c>
      <c r="D11" s="28" t="s">
        <v>214</v>
      </c>
      <c r="E11" s="4" t="s">
        <v>177</v>
      </c>
      <c r="F11" s="5">
        <v>4.211729</v>
      </c>
      <c r="G11" s="5">
        <v>4.211729</v>
      </c>
      <c r="H11" s="30"/>
      <c r="I11" s="30">
        <v>4.211729</v>
      </c>
      <c r="J11" s="30"/>
      <c r="K11" s="30"/>
      <c r="L11" s="5"/>
      <c r="M11" s="30"/>
      <c r="N11" s="30"/>
    </row>
    <row r="12" ht="22.9" customHeight="1" spans="1:14">
      <c r="A12" s="48" t="s">
        <v>178</v>
      </c>
      <c r="B12" s="48" t="s">
        <v>180</v>
      </c>
      <c r="C12" s="48" t="s">
        <v>182</v>
      </c>
      <c r="D12" s="28" t="s">
        <v>214</v>
      </c>
      <c r="E12" s="4" t="s">
        <v>184</v>
      </c>
      <c r="F12" s="5">
        <v>35.799695</v>
      </c>
      <c r="G12" s="5">
        <v>35.799695</v>
      </c>
      <c r="H12" s="30"/>
      <c r="I12" s="30">
        <v>35.799695</v>
      </c>
      <c r="J12" s="30"/>
      <c r="K12" s="30"/>
      <c r="L12" s="5"/>
      <c r="M12" s="30"/>
      <c r="N12" s="30"/>
    </row>
    <row r="13" ht="22.9" customHeight="1" spans="1:14">
      <c r="A13" s="48" t="s">
        <v>185</v>
      </c>
      <c r="B13" s="48" t="s">
        <v>187</v>
      </c>
      <c r="C13" s="48" t="s">
        <v>182</v>
      </c>
      <c r="D13" s="28" t="s">
        <v>214</v>
      </c>
      <c r="E13" s="4" t="s">
        <v>190</v>
      </c>
      <c r="F13" s="5">
        <v>588.58198</v>
      </c>
      <c r="G13" s="5">
        <v>588.58198</v>
      </c>
      <c r="H13" s="30">
        <v>588.58198</v>
      </c>
      <c r="I13" s="30"/>
      <c r="J13" s="30"/>
      <c r="K13" s="30"/>
      <c r="L13" s="5"/>
      <c r="M13" s="30"/>
      <c r="N13" s="30"/>
    </row>
    <row r="14" ht="22.9" customHeight="1" spans="1:14">
      <c r="A14" s="48" t="s">
        <v>191</v>
      </c>
      <c r="B14" s="48" t="s">
        <v>193</v>
      </c>
      <c r="C14" s="48" t="s">
        <v>182</v>
      </c>
      <c r="D14" s="28" t="s">
        <v>214</v>
      </c>
      <c r="E14" s="4" t="s">
        <v>196</v>
      </c>
      <c r="F14" s="5">
        <v>50.540746</v>
      </c>
      <c r="G14" s="5">
        <v>50.540746</v>
      </c>
      <c r="H14" s="30"/>
      <c r="I14" s="30"/>
      <c r="J14" s="30">
        <v>50.540746</v>
      </c>
      <c r="K14" s="30"/>
      <c r="L14" s="5"/>
      <c r="M14" s="30"/>
      <c r="N14" s="3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18" width="7.75" customWidth="1"/>
    <col min="19" max="19" width="9.75" customWidth="1"/>
    <col min="20" max="23" width="7.75" customWidth="1"/>
    <col min="24" max="24" width="9.75" customWidth="1"/>
  </cols>
  <sheetData>
    <row r="1" ht="16.35" customHeight="1" spans="1:1">
      <c r="A1" s="8"/>
    </row>
    <row r="2" ht="50.1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 t="s">
        <v>15</v>
      </c>
      <c r="T2" s="9"/>
      <c r="U2" s="9"/>
      <c r="V2" s="9"/>
    </row>
    <row r="3" ht="24.2" customHeight="1" spans="1:22">
      <c r="A3" s="24" t="s">
        <v>29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 t="s">
        <v>29</v>
      </c>
      <c r="T3" s="24"/>
      <c r="U3" s="7" t="s">
        <v>30</v>
      </c>
      <c r="V3" s="7"/>
    </row>
    <row r="4" ht="26.65" customHeight="1" spans="1:22">
      <c r="A4" s="3" t="s">
        <v>154</v>
      </c>
      <c r="B4" s="3"/>
      <c r="C4" s="3"/>
      <c r="D4" s="3" t="s">
        <v>197</v>
      </c>
      <c r="E4" s="3" t="s">
        <v>198</v>
      </c>
      <c r="F4" s="3" t="s">
        <v>216</v>
      </c>
      <c r="G4" s="3" t="s">
        <v>250</v>
      </c>
      <c r="H4" s="3"/>
      <c r="I4" s="3"/>
      <c r="J4" s="3"/>
      <c r="K4" s="3"/>
      <c r="L4" s="3" t="s">
        <v>251</v>
      </c>
      <c r="M4" s="3"/>
      <c r="N4" s="3"/>
      <c r="O4" s="3"/>
      <c r="P4" s="3"/>
      <c r="Q4" s="3"/>
      <c r="R4" s="3" t="s">
        <v>247</v>
      </c>
      <c r="S4" s="3" t="s">
        <v>252</v>
      </c>
      <c r="T4" s="3"/>
      <c r="U4" s="3"/>
      <c r="V4" s="3"/>
    </row>
    <row r="5" ht="56.1" customHeight="1" spans="1:22">
      <c r="A5" s="3" t="s">
        <v>162</v>
      </c>
      <c r="B5" s="3" t="s">
        <v>163</v>
      </c>
      <c r="C5" s="3" t="s">
        <v>164</v>
      </c>
      <c r="D5" s="3"/>
      <c r="E5" s="3"/>
      <c r="F5" s="3"/>
      <c r="G5" s="3" t="s">
        <v>133</v>
      </c>
      <c r="H5" s="3" t="s">
        <v>253</v>
      </c>
      <c r="I5" s="3" t="s">
        <v>254</v>
      </c>
      <c r="J5" s="3" t="s">
        <v>255</v>
      </c>
      <c r="K5" s="3" t="s">
        <v>256</v>
      </c>
      <c r="L5" s="3" t="s">
        <v>133</v>
      </c>
      <c r="M5" s="3" t="s">
        <v>257</v>
      </c>
      <c r="N5" s="3" t="s">
        <v>258</v>
      </c>
      <c r="O5" s="3" t="s">
        <v>259</v>
      </c>
      <c r="P5" s="3" t="s">
        <v>260</v>
      </c>
      <c r="Q5" s="3" t="s">
        <v>261</v>
      </c>
      <c r="R5" s="3"/>
      <c r="S5" s="3" t="s">
        <v>133</v>
      </c>
      <c r="T5" s="3" t="s">
        <v>262</v>
      </c>
      <c r="U5" s="3" t="s">
        <v>263</v>
      </c>
      <c r="V5" s="3" t="s">
        <v>248</v>
      </c>
    </row>
    <row r="6" ht="22.9" customHeight="1" spans="1:22">
      <c r="A6" s="12"/>
      <c r="B6" s="12"/>
      <c r="C6" s="12"/>
      <c r="D6" s="12"/>
      <c r="E6" s="12" t="s">
        <v>133</v>
      </c>
      <c r="F6" s="11">
        <v>747.859456</v>
      </c>
      <c r="G6" s="11">
        <v>588.58198</v>
      </c>
      <c r="H6" s="11">
        <v>271.0452</v>
      </c>
      <c r="I6" s="11">
        <v>263.6395</v>
      </c>
      <c r="J6" s="11"/>
      <c r="K6" s="11">
        <v>53.89728</v>
      </c>
      <c r="L6" s="11">
        <v>108.73673</v>
      </c>
      <c r="M6" s="11">
        <v>67.387661</v>
      </c>
      <c r="N6" s="11">
        <v>1.337645</v>
      </c>
      <c r="O6" s="11">
        <v>31.587966</v>
      </c>
      <c r="P6" s="11">
        <v>4.211729</v>
      </c>
      <c r="Q6" s="11">
        <v>4.211729</v>
      </c>
      <c r="R6" s="11">
        <v>50.540746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151</v>
      </c>
      <c r="E7" s="10" t="s">
        <v>4</v>
      </c>
      <c r="F7" s="11">
        <v>747.859456</v>
      </c>
      <c r="G7" s="11">
        <v>588.58198</v>
      </c>
      <c r="H7" s="11">
        <v>271.0452</v>
      </c>
      <c r="I7" s="11">
        <v>263.6395</v>
      </c>
      <c r="J7" s="11"/>
      <c r="K7" s="11">
        <v>53.89728</v>
      </c>
      <c r="L7" s="11">
        <v>108.73673</v>
      </c>
      <c r="M7" s="11">
        <v>67.387661</v>
      </c>
      <c r="N7" s="11">
        <v>1.337645</v>
      </c>
      <c r="O7" s="11">
        <v>31.587966</v>
      </c>
      <c r="P7" s="11">
        <v>4.211729</v>
      </c>
      <c r="Q7" s="11">
        <v>4.211729</v>
      </c>
      <c r="R7" s="11">
        <v>50.540746</v>
      </c>
      <c r="S7" s="11"/>
      <c r="T7" s="11"/>
      <c r="U7" s="11"/>
      <c r="V7" s="11"/>
    </row>
    <row r="8" ht="22.9" customHeight="1" spans="1:22">
      <c r="A8" s="12"/>
      <c r="B8" s="12"/>
      <c r="C8" s="12"/>
      <c r="D8" s="29" t="s">
        <v>152</v>
      </c>
      <c r="E8" s="29" t="s">
        <v>153</v>
      </c>
      <c r="F8" s="11">
        <v>747.859456</v>
      </c>
      <c r="G8" s="11">
        <v>588.58198</v>
      </c>
      <c r="H8" s="11">
        <v>271.0452</v>
      </c>
      <c r="I8" s="11">
        <v>263.6395</v>
      </c>
      <c r="J8" s="11"/>
      <c r="K8" s="11">
        <v>53.89728</v>
      </c>
      <c r="L8" s="11">
        <v>108.73673</v>
      </c>
      <c r="M8" s="11">
        <v>67.387661</v>
      </c>
      <c r="N8" s="11">
        <v>1.337645</v>
      </c>
      <c r="O8" s="11">
        <v>31.587966</v>
      </c>
      <c r="P8" s="11">
        <v>4.211729</v>
      </c>
      <c r="Q8" s="11">
        <v>4.211729</v>
      </c>
      <c r="R8" s="11">
        <v>50.540746</v>
      </c>
      <c r="S8" s="11"/>
      <c r="T8" s="11"/>
      <c r="U8" s="11"/>
      <c r="V8" s="11"/>
    </row>
    <row r="9" ht="22.9" customHeight="1" spans="1:22">
      <c r="A9" s="48" t="s">
        <v>168</v>
      </c>
      <c r="B9" s="48" t="s">
        <v>166</v>
      </c>
      <c r="C9" s="48" t="s">
        <v>166</v>
      </c>
      <c r="D9" s="28" t="s">
        <v>214</v>
      </c>
      <c r="E9" s="4" t="s">
        <v>170</v>
      </c>
      <c r="F9" s="5">
        <v>67.387661</v>
      </c>
      <c r="G9" s="30"/>
      <c r="H9" s="30"/>
      <c r="I9" s="30"/>
      <c r="J9" s="30"/>
      <c r="K9" s="30"/>
      <c r="L9" s="5">
        <v>67.387661</v>
      </c>
      <c r="M9" s="30">
        <v>67.387661</v>
      </c>
      <c r="N9" s="30"/>
      <c r="O9" s="30"/>
      <c r="P9" s="30"/>
      <c r="Q9" s="30"/>
      <c r="R9" s="30"/>
      <c r="S9" s="5"/>
      <c r="T9" s="30"/>
      <c r="U9" s="30"/>
      <c r="V9" s="30"/>
    </row>
    <row r="10" ht="22.9" customHeight="1" spans="1:22">
      <c r="A10" s="48" t="s">
        <v>168</v>
      </c>
      <c r="B10" s="48" t="s">
        <v>166</v>
      </c>
      <c r="C10" s="48" t="s">
        <v>171</v>
      </c>
      <c r="D10" s="28" t="s">
        <v>214</v>
      </c>
      <c r="E10" s="4" t="s">
        <v>173</v>
      </c>
      <c r="F10" s="5">
        <v>1.337645</v>
      </c>
      <c r="G10" s="30"/>
      <c r="H10" s="30"/>
      <c r="I10" s="30"/>
      <c r="J10" s="30"/>
      <c r="K10" s="30"/>
      <c r="L10" s="5">
        <v>1.337645</v>
      </c>
      <c r="M10" s="30"/>
      <c r="N10" s="30">
        <v>1.337645</v>
      </c>
      <c r="O10" s="30"/>
      <c r="P10" s="30"/>
      <c r="Q10" s="30"/>
      <c r="R10" s="30"/>
      <c r="S10" s="5"/>
      <c r="T10" s="30"/>
      <c r="U10" s="30"/>
      <c r="V10" s="30"/>
    </row>
    <row r="11" ht="22.9" customHeight="1" spans="1:22">
      <c r="A11" s="48" t="s">
        <v>168</v>
      </c>
      <c r="B11" s="48" t="s">
        <v>175</v>
      </c>
      <c r="C11" s="48" t="s">
        <v>175</v>
      </c>
      <c r="D11" s="28" t="s">
        <v>214</v>
      </c>
      <c r="E11" s="4" t="s">
        <v>177</v>
      </c>
      <c r="F11" s="5">
        <v>4.211729</v>
      </c>
      <c r="G11" s="30"/>
      <c r="H11" s="30"/>
      <c r="I11" s="30"/>
      <c r="J11" s="30"/>
      <c r="K11" s="30"/>
      <c r="L11" s="5">
        <v>4.211729</v>
      </c>
      <c r="M11" s="30"/>
      <c r="N11" s="30"/>
      <c r="O11" s="30"/>
      <c r="P11" s="30"/>
      <c r="Q11" s="30">
        <v>4.211729</v>
      </c>
      <c r="R11" s="30"/>
      <c r="S11" s="5"/>
      <c r="T11" s="30"/>
      <c r="U11" s="30"/>
      <c r="V11" s="30"/>
    </row>
    <row r="12" ht="22.9" customHeight="1" spans="1:22">
      <c r="A12" s="48" t="s">
        <v>178</v>
      </c>
      <c r="B12" s="48" t="s">
        <v>180</v>
      </c>
      <c r="C12" s="48" t="s">
        <v>182</v>
      </c>
      <c r="D12" s="28" t="s">
        <v>214</v>
      </c>
      <c r="E12" s="4" t="s">
        <v>184</v>
      </c>
      <c r="F12" s="5">
        <v>35.799695</v>
      </c>
      <c r="G12" s="30"/>
      <c r="H12" s="30"/>
      <c r="I12" s="30"/>
      <c r="J12" s="30"/>
      <c r="K12" s="30"/>
      <c r="L12" s="5">
        <v>35.799695</v>
      </c>
      <c r="M12" s="30"/>
      <c r="N12" s="30"/>
      <c r="O12" s="30">
        <v>31.587966</v>
      </c>
      <c r="P12" s="30">
        <v>4.211729</v>
      </c>
      <c r="Q12" s="30"/>
      <c r="R12" s="30"/>
      <c r="S12" s="5"/>
      <c r="T12" s="30"/>
      <c r="U12" s="30"/>
      <c r="V12" s="30"/>
    </row>
    <row r="13" ht="22.9" customHeight="1" spans="1:22">
      <c r="A13" s="48" t="s">
        <v>185</v>
      </c>
      <c r="B13" s="48" t="s">
        <v>187</v>
      </c>
      <c r="C13" s="48" t="s">
        <v>182</v>
      </c>
      <c r="D13" s="28" t="s">
        <v>214</v>
      </c>
      <c r="E13" s="4" t="s">
        <v>190</v>
      </c>
      <c r="F13" s="5">
        <v>588.58198</v>
      </c>
      <c r="G13" s="30">
        <v>588.58198</v>
      </c>
      <c r="H13" s="30">
        <v>271.0452</v>
      </c>
      <c r="I13" s="30">
        <v>263.6395</v>
      </c>
      <c r="J13" s="30"/>
      <c r="K13" s="30">
        <v>53.89728</v>
      </c>
      <c r="L13" s="5"/>
      <c r="M13" s="30"/>
      <c r="N13" s="30"/>
      <c r="O13" s="30"/>
      <c r="P13" s="30"/>
      <c r="Q13" s="30"/>
      <c r="R13" s="30"/>
      <c r="S13" s="5"/>
      <c r="T13" s="30"/>
      <c r="U13" s="30"/>
      <c r="V13" s="30"/>
    </row>
    <row r="14" ht="22.9" customHeight="1" spans="1:22">
      <c r="A14" s="48" t="s">
        <v>191</v>
      </c>
      <c r="B14" s="48" t="s">
        <v>193</v>
      </c>
      <c r="C14" s="48" t="s">
        <v>182</v>
      </c>
      <c r="D14" s="28" t="s">
        <v>214</v>
      </c>
      <c r="E14" s="4" t="s">
        <v>196</v>
      </c>
      <c r="F14" s="5">
        <v>50.540746</v>
      </c>
      <c r="G14" s="30"/>
      <c r="H14" s="30"/>
      <c r="I14" s="30"/>
      <c r="J14" s="30"/>
      <c r="K14" s="30"/>
      <c r="L14" s="5"/>
      <c r="M14" s="30"/>
      <c r="N14" s="30"/>
      <c r="O14" s="30"/>
      <c r="P14" s="30"/>
      <c r="Q14" s="30"/>
      <c r="R14" s="30">
        <v>50.540746</v>
      </c>
      <c r="S14" s="5"/>
      <c r="T14" s="30"/>
      <c r="U14" s="30"/>
      <c r="V14" s="30"/>
    </row>
  </sheetData>
  <mergeCells count="13">
    <mergeCell ref="A2:R2"/>
    <mergeCell ref="S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7" sqref="E17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4" t="s">
        <v>29</v>
      </c>
      <c r="B3" s="24"/>
      <c r="C3" s="24"/>
      <c r="D3" s="24"/>
      <c r="E3" s="24"/>
      <c r="F3" s="24"/>
      <c r="G3" s="24"/>
      <c r="H3" s="24"/>
      <c r="I3" s="24"/>
      <c r="J3" s="7" t="s">
        <v>30</v>
      </c>
      <c r="K3" s="7"/>
    </row>
    <row r="4" ht="23.25" customHeight="1" spans="1:11">
      <c r="A4" s="3" t="s">
        <v>154</v>
      </c>
      <c r="B4" s="3"/>
      <c r="C4" s="3"/>
      <c r="D4" s="3" t="s">
        <v>197</v>
      </c>
      <c r="E4" s="3" t="s">
        <v>198</v>
      </c>
      <c r="F4" s="3" t="s">
        <v>264</v>
      </c>
      <c r="G4" s="3" t="s">
        <v>265</v>
      </c>
      <c r="H4" s="3" t="s">
        <v>266</v>
      </c>
      <c r="I4" s="3" t="s">
        <v>267</v>
      </c>
      <c r="J4" s="3" t="s">
        <v>268</v>
      </c>
      <c r="K4" s="3" t="s">
        <v>269</v>
      </c>
    </row>
    <row r="5" ht="23.25" customHeight="1" spans="1:11">
      <c r="A5" s="3" t="s">
        <v>162</v>
      </c>
      <c r="B5" s="3" t="s">
        <v>163</v>
      </c>
      <c r="C5" s="3" t="s">
        <v>164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133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29"/>
      <c r="E8" s="29"/>
      <c r="F8" s="11"/>
      <c r="G8" s="11"/>
      <c r="H8" s="11"/>
      <c r="I8" s="11"/>
      <c r="J8" s="11"/>
      <c r="K8" s="11"/>
    </row>
    <row r="9" ht="22.9" customHeight="1" spans="1:11">
      <c r="A9" s="48"/>
      <c r="B9" s="48"/>
      <c r="C9" s="48"/>
      <c r="D9" s="28"/>
      <c r="E9" s="4"/>
      <c r="F9" s="5"/>
      <c r="G9" s="30"/>
      <c r="H9" s="30"/>
      <c r="I9" s="30"/>
      <c r="J9" s="30"/>
      <c r="K9" s="30"/>
    </row>
    <row r="10" spans="1:1">
      <c r="A10" s="31" t="s">
        <v>270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E16" sqref="D16:E16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30</v>
      </c>
      <c r="R3" s="7"/>
    </row>
    <row r="4" ht="24.2" customHeight="1" spans="1:18">
      <c r="A4" s="3" t="s">
        <v>154</v>
      </c>
      <c r="B4" s="3"/>
      <c r="C4" s="3"/>
      <c r="D4" s="3" t="s">
        <v>197</v>
      </c>
      <c r="E4" s="3" t="s">
        <v>198</v>
      </c>
      <c r="F4" s="3" t="s">
        <v>264</v>
      </c>
      <c r="G4" s="3" t="s">
        <v>271</v>
      </c>
      <c r="H4" s="3" t="s">
        <v>272</v>
      </c>
      <c r="I4" s="3" t="s">
        <v>273</v>
      </c>
      <c r="J4" s="3" t="s">
        <v>274</v>
      </c>
      <c r="K4" s="3" t="s">
        <v>275</v>
      </c>
      <c r="L4" s="3" t="s">
        <v>276</v>
      </c>
      <c r="M4" s="3" t="s">
        <v>277</v>
      </c>
      <c r="N4" s="3" t="s">
        <v>266</v>
      </c>
      <c r="O4" s="3" t="s">
        <v>278</v>
      </c>
      <c r="P4" s="3" t="s">
        <v>279</v>
      </c>
      <c r="Q4" s="3" t="s">
        <v>267</v>
      </c>
      <c r="R4" s="3" t="s">
        <v>269</v>
      </c>
    </row>
    <row r="5" ht="21.6" customHeight="1" spans="1:18">
      <c r="A5" s="3" t="s">
        <v>162</v>
      </c>
      <c r="B5" s="3" t="s">
        <v>163</v>
      </c>
      <c r="C5" s="3" t="s">
        <v>164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133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29"/>
      <c r="E8" s="2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48"/>
      <c r="B9" s="48"/>
      <c r="C9" s="48"/>
      <c r="D9" s="28"/>
      <c r="E9" s="4"/>
      <c r="F9" s="5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">
      <c r="A10" s="31" t="s">
        <v>270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H18" sqref="H18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30</v>
      </c>
      <c r="T3" s="7"/>
    </row>
    <row r="4" ht="28.5" customHeight="1" spans="1:20">
      <c r="A4" s="3" t="s">
        <v>154</v>
      </c>
      <c r="B4" s="3"/>
      <c r="C4" s="3"/>
      <c r="D4" s="3" t="s">
        <v>197</v>
      </c>
      <c r="E4" s="3" t="s">
        <v>198</v>
      </c>
      <c r="F4" s="3" t="s">
        <v>264</v>
      </c>
      <c r="G4" s="3" t="s">
        <v>201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204</v>
      </c>
      <c r="S4" s="3"/>
      <c r="T4" s="3"/>
    </row>
    <row r="5" ht="36.2" customHeight="1" spans="1:20">
      <c r="A5" s="3" t="s">
        <v>162</v>
      </c>
      <c r="B5" s="3" t="s">
        <v>163</v>
      </c>
      <c r="C5" s="3" t="s">
        <v>164</v>
      </c>
      <c r="D5" s="3"/>
      <c r="E5" s="3"/>
      <c r="F5" s="3"/>
      <c r="G5" s="3" t="s">
        <v>133</v>
      </c>
      <c r="H5" s="3" t="s">
        <v>280</v>
      </c>
      <c r="I5" s="3" t="s">
        <v>281</v>
      </c>
      <c r="J5" s="3" t="s">
        <v>282</v>
      </c>
      <c r="K5" s="3" t="s">
        <v>283</v>
      </c>
      <c r="L5" s="3" t="s">
        <v>284</v>
      </c>
      <c r="M5" s="3" t="s">
        <v>285</v>
      </c>
      <c r="N5" s="3" t="s">
        <v>286</v>
      </c>
      <c r="O5" s="3" t="s">
        <v>287</v>
      </c>
      <c r="P5" s="3" t="s">
        <v>288</v>
      </c>
      <c r="Q5" s="3" t="s">
        <v>289</v>
      </c>
      <c r="R5" s="3" t="s">
        <v>133</v>
      </c>
      <c r="S5" s="3" t="s">
        <v>238</v>
      </c>
      <c r="T5" s="3" t="s">
        <v>249</v>
      </c>
    </row>
    <row r="6" ht="22.9" customHeight="1" spans="1:20">
      <c r="A6" s="12"/>
      <c r="B6" s="12"/>
      <c r="C6" s="12"/>
      <c r="D6" s="12"/>
      <c r="E6" s="12" t="s">
        <v>133</v>
      </c>
      <c r="F6" s="52">
        <v>37.584</v>
      </c>
      <c r="G6" s="52">
        <v>37.584</v>
      </c>
      <c r="H6" s="52">
        <v>29.754</v>
      </c>
      <c r="I6" s="52"/>
      <c r="J6" s="52">
        <v>2.1924</v>
      </c>
      <c r="K6" s="52"/>
      <c r="L6" s="52"/>
      <c r="M6" s="52">
        <v>3.132</v>
      </c>
      <c r="N6" s="52"/>
      <c r="O6" s="52"/>
      <c r="P6" s="52">
        <v>1.2528</v>
      </c>
      <c r="Q6" s="52">
        <v>1.2528</v>
      </c>
      <c r="R6" s="52"/>
      <c r="S6" s="52"/>
      <c r="T6" s="52"/>
    </row>
    <row r="7" ht="22.9" customHeight="1" spans="1:20">
      <c r="A7" s="12"/>
      <c r="B7" s="12"/>
      <c r="C7" s="12"/>
      <c r="D7" s="10" t="s">
        <v>151</v>
      </c>
      <c r="E7" s="10" t="s">
        <v>4</v>
      </c>
      <c r="F7" s="52">
        <v>37.584</v>
      </c>
      <c r="G7" s="52">
        <v>37.584</v>
      </c>
      <c r="H7" s="52">
        <v>29.754</v>
      </c>
      <c r="I7" s="52"/>
      <c r="J7" s="52">
        <v>2.1924</v>
      </c>
      <c r="K7" s="52"/>
      <c r="L7" s="52"/>
      <c r="M7" s="52">
        <v>3.132</v>
      </c>
      <c r="N7" s="52"/>
      <c r="O7" s="52"/>
      <c r="P7" s="52">
        <v>1.2528</v>
      </c>
      <c r="Q7" s="52">
        <v>1.2528</v>
      </c>
      <c r="R7" s="52"/>
      <c r="S7" s="52"/>
      <c r="T7" s="52"/>
    </row>
    <row r="8" ht="22.9" customHeight="1" spans="1:20">
      <c r="A8" s="12"/>
      <c r="B8" s="12"/>
      <c r="C8" s="12"/>
      <c r="D8" s="29" t="s">
        <v>152</v>
      </c>
      <c r="E8" s="29" t="s">
        <v>153</v>
      </c>
      <c r="F8" s="52">
        <v>37.584</v>
      </c>
      <c r="G8" s="52">
        <v>37.584</v>
      </c>
      <c r="H8" s="52">
        <v>29.754</v>
      </c>
      <c r="I8" s="52"/>
      <c r="J8" s="52">
        <v>2.1924</v>
      </c>
      <c r="K8" s="52"/>
      <c r="L8" s="52"/>
      <c r="M8" s="52">
        <v>3.132</v>
      </c>
      <c r="N8" s="52"/>
      <c r="O8" s="52"/>
      <c r="P8" s="52">
        <v>1.2528</v>
      </c>
      <c r="Q8" s="52">
        <v>1.2528</v>
      </c>
      <c r="R8" s="52"/>
      <c r="S8" s="52"/>
      <c r="T8" s="52"/>
    </row>
    <row r="9" ht="22.9" customHeight="1" spans="1:20">
      <c r="A9" s="48" t="s">
        <v>185</v>
      </c>
      <c r="B9" s="48" t="s">
        <v>187</v>
      </c>
      <c r="C9" s="48" t="s">
        <v>182</v>
      </c>
      <c r="D9" s="28" t="s">
        <v>214</v>
      </c>
      <c r="E9" s="4" t="s">
        <v>190</v>
      </c>
      <c r="F9" s="5">
        <v>37.584</v>
      </c>
      <c r="G9" s="30">
        <v>37.584</v>
      </c>
      <c r="H9" s="30">
        <v>29.754</v>
      </c>
      <c r="I9" s="30"/>
      <c r="J9" s="30">
        <v>2.1924</v>
      </c>
      <c r="K9" s="30"/>
      <c r="L9" s="30"/>
      <c r="M9" s="30">
        <v>3.132</v>
      </c>
      <c r="N9" s="30"/>
      <c r="O9" s="30"/>
      <c r="P9" s="30">
        <v>1.2528</v>
      </c>
      <c r="Q9" s="30">
        <v>1.2528</v>
      </c>
      <c r="R9" s="30"/>
      <c r="S9" s="30"/>
      <c r="T9" s="3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M23" sqref="M23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19" width="7.12962962962963" customWidth="1"/>
    <col min="20" max="20" width="9.75" customWidth="1"/>
    <col min="21" max="34" width="7.12962962962963" customWidth="1"/>
    <col min="35" max="35" width="9.75" customWidth="1"/>
  </cols>
  <sheetData>
    <row r="1" ht="16.35" customHeight="1" spans="1:1">
      <c r="A1" s="8"/>
    </row>
    <row r="2" ht="43.9" customHeight="1" spans="1:33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30</v>
      </c>
      <c r="AG3" s="7"/>
    </row>
    <row r="4" ht="24.95" customHeight="1" spans="1:33">
      <c r="A4" s="3" t="s">
        <v>154</v>
      </c>
      <c r="B4" s="3"/>
      <c r="C4" s="3"/>
      <c r="D4" s="3" t="s">
        <v>197</v>
      </c>
      <c r="E4" s="3" t="s">
        <v>198</v>
      </c>
      <c r="F4" s="3" t="s">
        <v>290</v>
      </c>
      <c r="G4" s="3" t="s">
        <v>291</v>
      </c>
      <c r="H4" s="3" t="s">
        <v>292</v>
      </c>
      <c r="I4" s="3" t="s">
        <v>293</v>
      </c>
      <c r="J4" s="3" t="s">
        <v>294</v>
      </c>
      <c r="K4" s="3" t="s">
        <v>295</v>
      </c>
      <c r="L4" s="3" t="s">
        <v>296</v>
      </c>
      <c r="M4" s="3" t="s">
        <v>297</v>
      </c>
      <c r="N4" s="3" t="s">
        <v>298</v>
      </c>
      <c r="O4" s="3" t="s">
        <v>299</v>
      </c>
      <c r="P4" s="3" t="s">
        <v>300</v>
      </c>
      <c r="Q4" s="3" t="s">
        <v>286</v>
      </c>
      <c r="R4" s="3" t="s">
        <v>288</v>
      </c>
      <c r="S4" s="3" t="s">
        <v>301</v>
      </c>
      <c r="T4" s="3" t="s">
        <v>281</v>
      </c>
      <c r="U4" s="3" t="s">
        <v>282</v>
      </c>
      <c r="V4" s="3" t="s">
        <v>285</v>
      </c>
      <c r="W4" s="3" t="s">
        <v>302</v>
      </c>
      <c r="X4" s="3" t="s">
        <v>303</v>
      </c>
      <c r="Y4" s="3" t="s">
        <v>304</v>
      </c>
      <c r="Z4" s="3" t="s">
        <v>305</v>
      </c>
      <c r="AA4" s="3" t="s">
        <v>284</v>
      </c>
      <c r="AB4" s="3" t="s">
        <v>306</v>
      </c>
      <c r="AC4" s="3" t="s">
        <v>307</v>
      </c>
      <c r="AD4" s="3" t="s">
        <v>287</v>
      </c>
      <c r="AE4" s="3" t="s">
        <v>308</v>
      </c>
      <c r="AF4" s="3" t="s">
        <v>309</v>
      </c>
      <c r="AG4" s="3" t="s">
        <v>289</v>
      </c>
    </row>
    <row r="5" ht="21.6" customHeight="1" spans="1:33">
      <c r="A5" s="3" t="s">
        <v>162</v>
      </c>
      <c r="B5" s="3" t="s">
        <v>163</v>
      </c>
      <c r="C5" s="3" t="s">
        <v>164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27"/>
      <c r="B6" s="51"/>
      <c r="C6" s="51"/>
      <c r="D6" s="4"/>
      <c r="E6" s="4" t="s">
        <v>133</v>
      </c>
      <c r="F6" s="52">
        <v>37.584</v>
      </c>
      <c r="G6" s="52">
        <v>5.6376</v>
      </c>
      <c r="H6" s="52">
        <v>1.2528</v>
      </c>
      <c r="I6" s="52"/>
      <c r="J6" s="52"/>
      <c r="K6" s="52">
        <v>0.9396</v>
      </c>
      <c r="L6" s="52">
        <v>3.7584</v>
      </c>
      <c r="M6" s="52">
        <v>6.264</v>
      </c>
      <c r="N6" s="52"/>
      <c r="O6" s="52">
        <v>4.3848</v>
      </c>
      <c r="P6" s="52">
        <v>7.5168</v>
      </c>
      <c r="Q6" s="52"/>
      <c r="R6" s="52">
        <v>1.2528</v>
      </c>
      <c r="S6" s="52"/>
      <c r="T6" s="52"/>
      <c r="U6" s="52">
        <v>2.1924</v>
      </c>
      <c r="V6" s="52">
        <v>3.132</v>
      </c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>
        <v>1.2528</v>
      </c>
    </row>
    <row r="7" ht="22.9" customHeight="1" spans="1:33">
      <c r="A7" s="12"/>
      <c r="B7" s="12"/>
      <c r="C7" s="12"/>
      <c r="D7" s="10" t="s">
        <v>151</v>
      </c>
      <c r="E7" s="10" t="s">
        <v>4</v>
      </c>
      <c r="F7" s="52">
        <v>37.584</v>
      </c>
      <c r="G7" s="52">
        <v>5.6376</v>
      </c>
      <c r="H7" s="52">
        <v>1.2528</v>
      </c>
      <c r="I7" s="52"/>
      <c r="J7" s="52"/>
      <c r="K7" s="52">
        <v>0.9396</v>
      </c>
      <c r="L7" s="52">
        <v>3.7584</v>
      </c>
      <c r="M7" s="52">
        <v>6.264</v>
      </c>
      <c r="N7" s="52"/>
      <c r="O7" s="52">
        <v>4.3848</v>
      </c>
      <c r="P7" s="52">
        <v>7.5168</v>
      </c>
      <c r="Q7" s="52"/>
      <c r="R7" s="52">
        <v>1.2528</v>
      </c>
      <c r="S7" s="52"/>
      <c r="T7" s="52"/>
      <c r="U7" s="52">
        <v>2.1924</v>
      </c>
      <c r="V7" s="52">
        <v>3.132</v>
      </c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>
        <v>1.2528</v>
      </c>
    </row>
    <row r="8" ht="22.9" customHeight="1" spans="1:33">
      <c r="A8" s="12"/>
      <c r="B8" s="12"/>
      <c r="C8" s="12"/>
      <c r="D8" s="29" t="s">
        <v>152</v>
      </c>
      <c r="E8" s="29" t="s">
        <v>153</v>
      </c>
      <c r="F8" s="52">
        <v>37.584</v>
      </c>
      <c r="G8" s="52">
        <v>5.6376</v>
      </c>
      <c r="H8" s="52">
        <v>1.2528</v>
      </c>
      <c r="I8" s="52"/>
      <c r="J8" s="52"/>
      <c r="K8" s="52">
        <v>0.9396</v>
      </c>
      <c r="L8" s="52">
        <v>3.7584</v>
      </c>
      <c r="M8" s="52">
        <v>6.264</v>
      </c>
      <c r="N8" s="52"/>
      <c r="O8" s="52">
        <v>4.3848</v>
      </c>
      <c r="P8" s="52">
        <v>7.5168</v>
      </c>
      <c r="Q8" s="52"/>
      <c r="R8" s="52">
        <v>1.2528</v>
      </c>
      <c r="S8" s="52"/>
      <c r="T8" s="52"/>
      <c r="U8" s="52">
        <v>2.1924</v>
      </c>
      <c r="V8" s="52">
        <v>3.132</v>
      </c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>
        <v>1.2528</v>
      </c>
    </row>
    <row r="9" ht="22.9" customHeight="1" spans="1:33">
      <c r="A9" s="48" t="s">
        <v>185</v>
      </c>
      <c r="B9" s="48" t="s">
        <v>187</v>
      </c>
      <c r="C9" s="48" t="s">
        <v>182</v>
      </c>
      <c r="D9" s="28" t="s">
        <v>214</v>
      </c>
      <c r="E9" s="4" t="s">
        <v>190</v>
      </c>
      <c r="F9" s="30">
        <v>37.584</v>
      </c>
      <c r="G9" s="30">
        <v>5.6376</v>
      </c>
      <c r="H9" s="30">
        <v>1.2528</v>
      </c>
      <c r="I9" s="30"/>
      <c r="J9" s="30"/>
      <c r="K9" s="30">
        <v>0.9396</v>
      </c>
      <c r="L9" s="30">
        <v>3.7584</v>
      </c>
      <c r="M9" s="30">
        <v>6.264</v>
      </c>
      <c r="N9" s="30"/>
      <c r="O9" s="30">
        <v>4.3848</v>
      </c>
      <c r="P9" s="30">
        <v>7.5168</v>
      </c>
      <c r="Q9" s="30"/>
      <c r="R9" s="30">
        <v>1.2528</v>
      </c>
      <c r="S9" s="30"/>
      <c r="T9" s="30"/>
      <c r="U9" s="30">
        <v>2.1924</v>
      </c>
      <c r="V9" s="30">
        <v>3.132</v>
      </c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>
        <v>1.2528</v>
      </c>
    </row>
  </sheetData>
  <mergeCells count="36">
    <mergeCell ref="A2:S2"/>
    <mergeCell ref="T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23" sqref="G23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29</v>
      </c>
      <c r="B3" s="2"/>
      <c r="C3" s="2"/>
      <c r="D3" s="2"/>
      <c r="E3" s="2"/>
      <c r="F3" s="2"/>
      <c r="G3" s="7" t="s">
        <v>30</v>
      </c>
      <c r="H3" s="7"/>
    </row>
    <row r="4" ht="23.25" customHeight="1" spans="1:8">
      <c r="A4" s="3" t="s">
        <v>310</v>
      </c>
      <c r="B4" s="3" t="s">
        <v>311</v>
      </c>
      <c r="C4" s="3" t="s">
        <v>312</v>
      </c>
      <c r="D4" s="3" t="s">
        <v>313</v>
      </c>
      <c r="E4" s="3" t="s">
        <v>314</v>
      </c>
      <c r="F4" s="3"/>
      <c r="G4" s="3"/>
      <c r="H4" s="3" t="s">
        <v>315</v>
      </c>
    </row>
    <row r="5" ht="25.9" customHeight="1" spans="1:8">
      <c r="A5" s="3"/>
      <c r="B5" s="3"/>
      <c r="C5" s="3"/>
      <c r="D5" s="3"/>
      <c r="E5" s="3" t="s">
        <v>135</v>
      </c>
      <c r="F5" s="3" t="s">
        <v>316</v>
      </c>
      <c r="G5" s="3" t="s">
        <v>317</v>
      </c>
      <c r="H5" s="3"/>
    </row>
    <row r="6" ht="22.9" customHeight="1" spans="1:8">
      <c r="A6" s="12"/>
      <c r="B6" s="12" t="s">
        <v>133</v>
      </c>
      <c r="C6" s="11">
        <v>10</v>
      </c>
      <c r="D6" s="11"/>
      <c r="E6" s="11"/>
      <c r="F6" s="11"/>
      <c r="G6" s="11"/>
      <c r="H6" s="11">
        <v>10</v>
      </c>
    </row>
    <row r="7" ht="22.9" customHeight="1" spans="1:8">
      <c r="A7" s="10" t="s">
        <v>151</v>
      </c>
      <c r="B7" s="10" t="s">
        <v>4</v>
      </c>
      <c r="C7" s="11">
        <v>10</v>
      </c>
      <c r="D7" s="11"/>
      <c r="E7" s="11"/>
      <c r="F7" s="11"/>
      <c r="G7" s="11"/>
      <c r="H7" s="11">
        <v>10</v>
      </c>
    </row>
    <row r="8" ht="22.9" customHeight="1" spans="1:8">
      <c r="A8" s="28" t="s">
        <v>152</v>
      </c>
      <c r="B8" s="28" t="s">
        <v>153</v>
      </c>
      <c r="C8" s="30">
        <v>10</v>
      </c>
      <c r="D8" s="30"/>
      <c r="E8" s="5"/>
      <c r="F8" s="30"/>
      <c r="G8" s="30"/>
      <c r="H8" s="30">
        <v>10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29</v>
      </c>
      <c r="B3" s="2"/>
      <c r="C3" s="2"/>
      <c r="D3" s="2"/>
      <c r="E3" s="2"/>
      <c r="F3" s="2"/>
      <c r="G3" s="7" t="s">
        <v>30</v>
      </c>
      <c r="H3" s="7"/>
    </row>
    <row r="4" ht="23.25" customHeight="1" spans="1:8">
      <c r="A4" s="3" t="s">
        <v>155</v>
      </c>
      <c r="B4" s="3" t="s">
        <v>156</v>
      </c>
      <c r="C4" s="3" t="s">
        <v>133</v>
      </c>
      <c r="D4" s="3" t="s">
        <v>318</v>
      </c>
      <c r="E4" s="3"/>
      <c r="F4" s="3"/>
      <c r="G4" s="3"/>
      <c r="H4" s="3" t="s">
        <v>158</v>
      </c>
    </row>
    <row r="5" ht="19.9" customHeight="1" spans="1:8">
      <c r="A5" s="3"/>
      <c r="B5" s="3"/>
      <c r="C5" s="3"/>
      <c r="D5" s="3" t="s">
        <v>135</v>
      </c>
      <c r="E5" s="3" t="s">
        <v>236</v>
      </c>
      <c r="F5" s="3"/>
      <c r="G5" s="3" t="s">
        <v>237</v>
      </c>
      <c r="H5" s="3"/>
    </row>
    <row r="6" ht="27.6" customHeight="1" spans="1:8">
      <c r="A6" s="3"/>
      <c r="B6" s="3"/>
      <c r="C6" s="3"/>
      <c r="D6" s="3"/>
      <c r="E6" s="3" t="s">
        <v>217</v>
      </c>
      <c r="F6" s="3" t="s">
        <v>208</v>
      </c>
      <c r="G6" s="3"/>
      <c r="H6" s="3"/>
    </row>
    <row r="7" ht="22.9" customHeight="1" spans="1:8">
      <c r="A7" s="12"/>
      <c r="B7" s="27" t="s">
        <v>133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29"/>
      <c r="B9" s="29"/>
      <c r="C9" s="11"/>
      <c r="D9" s="11"/>
      <c r="E9" s="11"/>
      <c r="F9" s="11"/>
      <c r="G9" s="11"/>
      <c r="H9" s="11"/>
    </row>
    <row r="10" ht="22.9" customHeight="1" spans="1:8">
      <c r="A10" s="29"/>
      <c r="B10" s="29"/>
      <c r="C10" s="11"/>
      <c r="D10" s="11"/>
      <c r="E10" s="11"/>
      <c r="F10" s="11"/>
      <c r="G10" s="11"/>
      <c r="H10" s="11"/>
    </row>
    <row r="11" ht="22.9" customHeight="1" spans="1:8">
      <c r="A11" s="29"/>
      <c r="B11" s="29"/>
      <c r="C11" s="11"/>
      <c r="D11" s="11"/>
      <c r="E11" s="11"/>
      <c r="F11" s="11"/>
      <c r="G11" s="11"/>
      <c r="H11" s="11"/>
    </row>
    <row r="12" ht="22.9" customHeight="1" spans="1:8">
      <c r="A12" s="28"/>
      <c r="B12" s="28"/>
      <c r="C12" s="5"/>
      <c r="D12" s="5"/>
      <c r="E12" s="30"/>
      <c r="F12" s="30"/>
      <c r="G12" s="30"/>
      <c r="H12" s="30"/>
    </row>
    <row r="13" spans="1:1">
      <c r="A13" s="31" t="s">
        <v>319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6" sqref="E16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30</v>
      </c>
      <c r="T3" s="7"/>
    </row>
    <row r="4" ht="27.6" customHeight="1" spans="1:20">
      <c r="A4" s="3" t="s">
        <v>154</v>
      </c>
      <c r="B4" s="3"/>
      <c r="C4" s="3"/>
      <c r="D4" s="3" t="s">
        <v>197</v>
      </c>
      <c r="E4" s="3" t="s">
        <v>198</v>
      </c>
      <c r="F4" s="3" t="s">
        <v>199</v>
      </c>
      <c r="G4" s="3" t="s">
        <v>200</v>
      </c>
      <c r="H4" s="3" t="s">
        <v>201</v>
      </c>
      <c r="I4" s="3" t="s">
        <v>202</v>
      </c>
      <c r="J4" s="3" t="s">
        <v>203</v>
      </c>
      <c r="K4" s="3" t="s">
        <v>204</v>
      </c>
      <c r="L4" s="3" t="s">
        <v>205</v>
      </c>
      <c r="M4" s="3" t="s">
        <v>206</v>
      </c>
      <c r="N4" s="3" t="s">
        <v>207</v>
      </c>
      <c r="O4" s="3" t="s">
        <v>208</v>
      </c>
      <c r="P4" s="3" t="s">
        <v>209</v>
      </c>
      <c r="Q4" s="3" t="s">
        <v>210</v>
      </c>
      <c r="R4" s="3" t="s">
        <v>211</v>
      </c>
      <c r="S4" s="3" t="s">
        <v>212</v>
      </c>
      <c r="T4" s="3" t="s">
        <v>213</v>
      </c>
    </row>
    <row r="5" ht="19.9" customHeight="1" spans="1:20">
      <c r="A5" s="3" t="s">
        <v>162</v>
      </c>
      <c r="B5" s="3" t="s">
        <v>163</v>
      </c>
      <c r="C5" s="3" t="s">
        <v>164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133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47"/>
      <c r="B8" s="47"/>
      <c r="C8" s="47"/>
      <c r="D8" s="29"/>
      <c r="E8" s="2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48"/>
      <c r="B9" s="48"/>
      <c r="C9" s="48"/>
      <c r="D9" s="28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1">
      <c r="A10" s="31" t="s">
        <v>319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5" sqref="E15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30</v>
      </c>
      <c r="Q3" s="7"/>
      <c r="R3" s="7"/>
      <c r="S3" s="7"/>
      <c r="T3" s="7"/>
    </row>
    <row r="4" ht="29.25" customHeight="1" spans="1:20">
      <c r="A4" s="3" t="s">
        <v>154</v>
      </c>
      <c r="B4" s="3"/>
      <c r="C4" s="3"/>
      <c r="D4" s="3" t="s">
        <v>197</v>
      </c>
      <c r="E4" s="3" t="s">
        <v>198</v>
      </c>
      <c r="F4" s="3" t="s">
        <v>216</v>
      </c>
      <c r="G4" s="3" t="s">
        <v>157</v>
      </c>
      <c r="H4" s="3"/>
      <c r="I4" s="3"/>
      <c r="J4" s="3"/>
      <c r="K4" s="3" t="s">
        <v>158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162</v>
      </c>
      <c r="B5" s="3" t="s">
        <v>163</v>
      </c>
      <c r="C5" s="3" t="s">
        <v>164</v>
      </c>
      <c r="D5" s="3"/>
      <c r="E5" s="3"/>
      <c r="F5" s="3"/>
      <c r="G5" s="3" t="s">
        <v>133</v>
      </c>
      <c r="H5" s="3" t="s">
        <v>217</v>
      </c>
      <c r="I5" s="3" t="s">
        <v>218</v>
      </c>
      <c r="J5" s="3" t="s">
        <v>208</v>
      </c>
      <c r="K5" s="3" t="s">
        <v>133</v>
      </c>
      <c r="L5" s="3" t="s">
        <v>220</v>
      </c>
      <c r="M5" s="3" t="s">
        <v>221</v>
      </c>
      <c r="N5" s="3" t="s">
        <v>210</v>
      </c>
      <c r="O5" s="3" t="s">
        <v>222</v>
      </c>
      <c r="P5" s="3" t="s">
        <v>223</v>
      </c>
      <c r="Q5" s="3" t="s">
        <v>224</v>
      </c>
      <c r="R5" s="3" t="s">
        <v>206</v>
      </c>
      <c r="S5" s="3" t="s">
        <v>209</v>
      </c>
      <c r="T5" s="3" t="s">
        <v>213</v>
      </c>
    </row>
    <row r="6" ht="22.9" customHeight="1" spans="1:20">
      <c r="A6" s="12"/>
      <c r="B6" s="12"/>
      <c r="C6" s="12"/>
      <c r="D6" s="12"/>
      <c r="E6" s="12" t="s">
        <v>133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47"/>
      <c r="B8" s="47"/>
      <c r="C8" s="47"/>
      <c r="D8" s="29"/>
      <c r="E8" s="2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48"/>
      <c r="B9" s="48"/>
      <c r="C9" s="48"/>
      <c r="D9" s="28"/>
      <c r="E9" s="49"/>
      <c r="F9" s="3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s="31" t="s">
        <v>319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82" t="s">
        <v>6</v>
      </c>
      <c r="C3" s="82"/>
    </row>
    <row r="4" ht="32.65" customHeight="1" spans="2:3">
      <c r="B4" s="83">
        <v>1</v>
      </c>
      <c r="C4" s="84" t="s">
        <v>7</v>
      </c>
    </row>
    <row r="5" ht="32.65" customHeight="1" spans="2:3">
      <c r="B5" s="83">
        <v>2</v>
      </c>
      <c r="C5" s="85" t="s">
        <v>8</v>
      </c>
    </row>
    <row r="6" ht="32.65" customHeight="1" spans="2:3">
      <c r="B6" s="83">
        <v>3</v>
      </c>
      <c r="C6" s="84" t="s">
        <v>9</v>
      </c>
    </row>
    <row r="7" ht="32.65" customHeight="1" spans="2:3">
      <c r="B7" s="83">
        <v>4</v>
      </c>
      <c r="C7" s="84" t="s">
        <v>10</v>
      </c>
    </row>
    <row r="8" ht="32.65" customHeight="1" spans="2:3">
      <c r="B8" s="83">
        <v>5</v>
      </c>
      <c r="C8" s="84" t="s">
        <v>11</v>
      </c>
    </row>
    <row r="9" ht="32.65" customHeight="1" spans="2:3">
      <c r="B9" s="83">
        <v>6</v>
      </c>
      <c r="C9" s="84" t="s">
        <v>12</v>
      </c>
    </row>
    <row r="10" ht="32.65" customHeight="1" spans="2:3">
      <c r="B10" s="83">
        <v>7</v>
      </c>
      <c r="C10" s="84" t="s">
        <v>13</v>
      </c>
    </row>
    <row r="11" ht="32.65" customHeight="1" spans="2:3">
      <c r="B11" s="83">
        <v>8</v>
      </c>
      <c r="C11" s="84" t="s">
        <v>14</v>
      </c>
    </row>
    <row r="12" ht="32.65" customHeight="1" spans="2:3">
      <c r="B12" s="83">
        <v>9</v>
      </c>
      <c r="C12" s="84" t="s">
        <v>15</v>
      </c>
    </row>
    <row r="13" ht="32.65" customHeight="1" spans="2:3">
      <c r="B13" s="83">
        <v>10</v>
      </c>
      <c r="C13" s="84" t="s">
        <v>16</v>
      </c>
    </row>
    <row r="14" ht="32.65" customHeight="1" spans="2:3">
      <c r="B14" s="83">
        <v>11</v>
      </c>
      <c r="C14" s="84" t="s">
        <v>17</v>
      </c>
    </row>
    <row r="15" ht="32.65" customHeight="1" spans="2:3">
      <c r="B15" s="83">
        <v>12</v>
      </c>
      <c r="C15" s="84" t="s">
        <v>18</v>
      </c>
    </row>
    <row r="16" ht="32.65" customHeight="1" spans="2:3">
      <c r="B16" s="83">
        <v>13</v>
      </c>
      <c r="C16" s="84" t="s">
        <v>19</v>
      </c>
    </row>
    <row r="17" ht="32.65" customHeight="1" spans="2:3">
      <c r="B17" s="83">
        <v>14</v>
      </c>
      <c r="C17" s="84" t="s">
        <v>20</v>
      </c>
    </row>
    <row r="18" ht="32.65" customHeight="1" spans="2:3">
      <c r="B18" s="83">
        <v>15</v>
      </c>
      <c r="C18" s="84" t="s">
        <v>21</v>
      </c>
    </row>
    <row r="19" ht="32.65" customHeight="1" spans="2:3">
      <c r="B19" s="83">
        <v>16</v>
      </c>
      <c r="C19" s="84" t="s">
        <v>22</v>
      </c>
    </row>
    <row r="20" ht="32.65" customHeight="1" spans="2:3">
      <c r="B20" s="83">
        <v>17</v>
      </c>
      <c r="C20" s="84" t="s">
        <v>23</v>
      </c>
    </row>
    <row r="21" ht="32.65" customHeight="1" spans="2:3">
      <c r="B21" s="83">
        <v>18</v>
      </c>
      <c r="C21" s="84" t="s">
        <v>24</v>
      </c>
    </row>
    <row r="22" ht="32.65" customHeight="1" spans="2:3">
      <c r="B22" s="83">
        <v>19</v>
      </c>
      <c r="C22" s="84" t="s">
        <v>25</v>
      </c>
    </row>
    <row r="23" ht="32.65" customHeight="1" spans="2:3">
      <c r="B23" s="83">
        <v>20</v>
      </c>
      <c r="C23" s="84" t="s">
        <v>26</v>
      </c>
    </row>
    <row r="24" ht="32.65" customHeight="1" spans="2:3">
      <c r="B24" s="83">
        <v>21</v>
      </c>
      <c r="C24" s="84" t="s">
        <v>27</v>
      </c>
    </row>
    <row r="25" ht="32.65" customHeight="1" spans="2:3">
      <c r="B25" s="83">
        <v>22</v>
      </c>
      <c r="C25" s="84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1" sqref="D11"/>
    </sheetView>
  </sheetViews>
  <sheetFormatPr defaultColWidth="10" defaultRowHeight="14.4" outlineLevelCol="7"/>
  <cols>
    <col min="1" max="1" width="11.1296296296296" style="32" customWidth="1"/>
    <col min="2" max="2" width="25.3796296296296" style="32" customWidth="1"/>
    <col min="3" max="3" width="15.3796296296296" style="32" customWidth="1"/>
    <col min="4" max="4" width="12.75" style="32" customWidth="1"/>
    <col min="5" max="5" width="16.3796296296296" style="32" customWidth="1"/>
    <col min="6" max="6" width="14.1296296296296" style="32" customWidth="1"/>
    <col min="7" max="7" width="15.3796296296296" style="32" customWidth="1"/>
    <col min="8" max="8" width="17.6296296296296" style="32" customWidth="1"/>
    <col min="9" max="9" width="9.75" style="32" customWidth="1"/>
    <col min="10" max="16384" width="10" style="32"/>
  </cols>
  <sheetData>
    <row r="1" ht="16.35" customHeight="1" spans="1:1">
      <c r="A1" s="33"/>
    </row>
    <row r="2" ht="38.85" customHeight="1" spans="1:8">
      <c r="A2" s="34" t="s">
        <v>320</v>
      </c>
      <c r="B2" s="34"/>
      <c r="C2" s="34"/>
      <c r="D2" s="34"/>
      <c r="E2" s="34"/>
      <c r="F2" s="34"/>
      <c r="G2" s="34"/>
      <c r="H2" s="34"/>
    </row>
    <row r="3" ht="24.2" customHeight="1" spans="1:8">
      <c r="A3" s="35" t="s">
        <v>29</v>
      </c>
      <c r="B3" s="35"/>
      <c r="C3" s="35"/>
      <c r="D3" s="35"/>
      <c r="E3" s="35"/>
      <c r="F3" s="35"/>
      <c r="G3" s="35"/>
      <c r="H3" s="36" t="s">
        <v>30</v>
      </c>
    </row>
    <row r="4" ht="19.9" customHeight="1" spans="1:8">
      <c r="A4" s="37" t="s">
        <v>155</v>
      </c>
      <c r="B4" s="37" t="s">
        <v>156</v>
      </c>
      <c r="C4" s="37" t="s">
        <v>133</v>
      </c>
      <c r="D4" s="37" t="s">
        <v>321</v>
      </c>
      <c r="E4" s="37"/>
      <c r="F4" s="37"/>
      <c r="G4" s="37"/>
      <c r="H4" s="37" t="s">
        <v>158</v>
      </c>
    </row>
    <row r="5" ht="23.25" customHeight="1" spans="1:8">
      <c r="A5" s="37"/>
      <c r="B5" s="37"/>
      <c r="C5" s="37"/>
      <c r="D5" s="37" t="s">
        <v>135</v>
      </c>
      <c r="E5" s="37" t="s">
        <v>236</v>
      </c>
      <c r="F5" s="37"/>
      <c r="G5" s="37" t="s">
        <v>237</v>
      </c>
      <c r="H5" s="37"/>
    </row>
    <row r="6" ht="23.25" customHeight="1" spans="1:8">
      <c r="A6" s="37"/>
      <c r="B6" s="37"/>
      <c r="C6" s="37"/>
      <c r="D6" s="37"/>
      <c r="E6" s="37" t="s">
        <v>217</v>
      </c>
      <c r="F6" s="37" t="s">
        <v>208</v>
      </c>
      <c r="G6" s="37"/>
      <c r="H6" s="37"/>
    </row>
    <row r="7" ht="22.9" customHeight="1" spans="1:8">
      <c r="A7" s="38"/>
      <c r="B7" s="39" t="s">
        <v>133</v>
      </c>
      <c r="C7" s="40">
        <v>0</v>
      </c>
      <c r="D7" s="40"/>
      <c r="E7" s="40"/>
      <c r="F7" s="40"/>
      <c r="G7" s="40"/>
      <c r="H7" s="40"/>
    </row>
    <row r="8" ht="22.9" customHeight="1" spans="1:8">
      <c r="A8" s="41"/>
      <c r="B8" s="41"/>
      <c r="C8" s="40"/>
      <c r="D8" s="40"/>
      <c r="E8" s="40"/>
      <c r="F8" s="40"/>
      <c r="G8" s="40"/>
      <c r="H8" s="40"/>
    </row>
    <row r="9" ht="22.9" customHeight="1" spans="1:8">
      <c r="A9" s="42"/>
      <c r="B9" s="42"/>
      <c r="C9" s="40"/>
      <c r="D9" s="40"/>
      <c r="E9" s="40"/>
      <c r="F9" s="40"/>
      <c r="G9" s="40"/>
      <c r="H9" s="40"/>
    </row>
    <row r="10" ht="22.9" customHeight="1" spans="1:8">
      <c r="A10" s="42"/>
      <c r="B10" s="42"/>
      <c r="C10" s="40"/>
      <c r="D10" s="40"/>
      <c r="E10" s="40"/>
      <c r="F10" s="40"/>
      <c r="G10" s="40"/>
      <c r="H10" s="40"/>
    </row>
    <row r="11" ht="22.9" customHeight="1" spans="1:8">
      <c r="A11" s="42"/>
      <c r="B11" s="42"/>
      <c r="C11" s="40"/>
      <c r="D11" s="40"/>
      <c r="E11" s="40"/>
      <c r="F11" s="40"/>
      <c r="G11" s="40"/>
      <c r="H11" s="40"/>
    </row>
    <row r="12" ht="22.9" customHeight="1" spans="1:8">
      <c r="A12" s="43"/>
      <c r="B12" s="43"/>
      <c r="C12" s="44"/>
      <c r="D12" s="44"/>
      <c r="E12" s="45"/>
      <c r="F12" s="45"/>
      <c r="G12" s="45"/>
      <c r="H12" s="45"/>
    </row>
    <row r="13" spans="1:1">
      <c r="A13" s="46" t="s">
        <v>322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25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29</v>
      </c>
      <c r="B3" s="2"/>
      <c r="C3" s="2"/>
      <c r="D3" s="2"/>
      <c r="E3" s="2"/>
      <c r="F3" s="2"/>
      <c r="G3" s="2"/>
      <c r="H3" s="7" t="s">
        <v>30</v>
      </c>
    </row>
    <row r="4" ht="24.95" customHeight="1" spans="1:8">
      <c r="A4" s="3" t="s">
        <v>155</v>
      </c>
      <c r="B4" s="3" t="s">
        <v>156</v>
      </c>
      <c r="C4" s="3" t="s">
        <v>133</v>
      </c>
      <c r="D4" s="3" t="s">
        <v>323</v>
      </c>
      <c r="E4" s="3"/>
      <c r="F4" s="3"/>
      <c r="G4" s="3"/>
      <c r="H4" s="3" t="s">
        <v>158</v>
      </c>
    </row>
    <row r="5" ht="25.9" customHeight="1" spans="1:8">
      <c r="A5" s="3"/>
      <c r="B5" s="3"/>
      <c r="C5" s="3"/>
      <c r="D5" s="3" t="s">
        <v>135</v>
      </c>
      <c r="E5" s="3" t="s">
        <v>236</v>
      </c>
      <c r="F5" s="3"/>
      <c r="G5" s="3" t="s">
        <v>237</v>
      </c>
      <c r="H5" s="3"/>
    </row>
    <row r="6" ht="35.45" customHeight="1" spans="1:8">
      <c r="A6" s="3"/>
      <c r="B6" s="3"/>
      <c r="C6" s="3"/>
      <c r="D6" s="3"/>
      <c r="E6" s="3" t="s">
        <v>217</v>
      </c>
      <c r="F6" s="3" t="s">
        <v>208</v>
      </c>
      <c r="G6" s="3"/>
      <c r="H6" s="3"/>
    </row>
    <row r="7" ht="22.9" customHeight="1" spans="1:8">
      <c r="A7" s="12"/>
      <c r="B7" s="27" t="s">
        <v>133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29"/>
      <c r="B9" s="29"/>
      <c r="C9" s="11"/>
      <c r="D9" s="11"/>
      <c r="E9" s="11"/>
      <c r="F9" s="11"/>
      <c r="G9" s="11"/>
      <c r="H9" s="11"/>
    </row>
    <row r="10" ht="22.9" customHeight="1" spans="1:8">
      <c r="A10" s="29"/>
      <c r="B10" s="29"/>
      <c r="C10" s="11"/>
      <c r="D10" s="11"/>
      <c r="E10" s="11"/>
      <c r="F10" s="11"/>
      <c r="G10" s="11"/>
      <c r="H10" s="11"/>
    </row>
    <row r="11" ht="22.9" customHeight="1" spans="1:8">
      <c r="A11" s="29"/>
      <c r="B11" s="29"/>
      <c r="C11" s="11"/>
      <c r="D11" s="11"/>
      <c r="E11" s="11"/>
      <c r="F11" s="11"/>
      <c r="G11" s="11"/>
      <c r="H11" s="11"/>
    </row>
    <row r="12" ht="22.9" customHeight="1" spans="1:8">
      <c r="A12" s="28"/>
      <c r="B12" s="28"/>
      <c r="C12" s="5"/>
      <c r="D12" s="5"/>
      <c r="E12" s="30"/>
      <c r="F12" s="30"/>
      <c r="G12" s="30"/>
      <c r="H12" s="30"/>
    </row>
    <row r="13" spans="1:1">
      <c r="A13" s="31" t="s">
        <v>324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F17" sqref="F17"/>
    </sheetView>
  </sheetViews>
  <sheetFormatPr defaultColWidth="10" defaultRowHeight="14.4"/>
  <cols>
    <col min="1" max="1" width="10.5" customWidth="1"/>
    <col min="2" max="2" width="0.1296296296296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24" t="s">
        <v>29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7" t="s">
        <v>30</v>
      </c>
      <c r="O3" s="7"/>
    </row>
    <row r="4" ht="26.1" customHeight="1" spans="1:15">
      <c r="A4" s="3" t="s">
        <v>197</v>
      </c>
      <c r="B4" s="25"/>
      <c r="C4" s="3" t="s">
        <v>325</v>
      </c>
      <c r="D4" s="3" t="s">
        <v>326</v>
      </c>
      <c r="E4" s="3"/>
      <c r="F4" s="3"/>
      <c r="G4" s="3"/>
      <c r="H4" s="3"/>
      <c r="I4" s="3"/>
      <c r="J4" s="3"/>
      <c r="K4" s="3"/>
      <c r="L4" s="3"/>
      <c r="M4" s="3"/>
      <c r="N4" s="3" t="s">
        <v>327</v>
      </c>
      <c r="O4" s="3"/>
    </row>
    <row r="5" ht="31.9" customHeight="1" spans="1:15">
      <c r="A5" s="3"/>
      <c r="B5" s="25"/>
      <c r="C5" s="3"/>
      <c r="D5" s="3" t="s">
        <v>328</v>
      </c>
      <c r="E5" s="3" t="s">
        <v>136</v>
      </c>
      <c r="F5" s="3"/>
      <c r="G5" s="3"/>
      <c r="H5" s="3"/>
      <c r="I5" s="3"/>
      <c r="J5" s="3"/>
      <c r="K5" s="3" t="s">
        <v>329</v>
      </c>
      <c r="L5" s="3" t="s">
        <v>138</v>
      </c>
      <c r="M5" s="3" t="s">
        <v>139</v>
      </c>
      <c r="N5" s="3" t="s">
        <v>330</v>
      </c>
      <c r="O5" s="3" t="s">
        <v>331</v>
      </c>
    </row>
    <row r="6" ht="44.85" customHeight="1" spans="1:15">
      <c r="A6" s="3"/>
      <c r="B6" s="25"/>
      <c r="C6" s="3"/>
      <c r="D6" s="3"/>
      <c r="E6" s="3" t="s">
        <v>332</v>
      </c>
      <c r="F6" s="3" t="s">
        <v>333</v>
      </c>
      <c r="G6" s="3" t="s">
        <v>334</v>
      </c>
      <c r="H6" s="3" t="s">
        <v>335</v>
      </c>
      <c r="I6" s="3" t="s">
        <v>336</v>
      </c>
      <c r="J6" s="3" t="s">
        <v>337</v>
      </c>
      <c r="K6" s="3"/>
      <c r="L6" s="3"/>
      <c r="M6" s="3"/>
      <c r="N6" s="3"/>
      <c r="O6" s="3"/>
    </row>
    <row r="7" ht="22.9" customHeight="1" spans="1:15">
      <c r="A7" s="12"/>
      <c r="B7" s="26"/>
      <c r="C7" s="27" t="s">
        <v>133</v>
      </c>
      <c r="D7" s="11">
        <v>245.016</v>
      </c>
      <c r="E7" s="11">
        <v>245.016</v>
      </c>
      <c r="F7" s="11">
        <v>145.016</v>
      </c>
      <c r="G7" s="11">
        <v>100</v>
      </c>
      <c r="H7" s="11"/>
      <c r="I7" s="11"/>
      <c r="J7" s="11"/>
      <c r="K7" s="11"/>
      <c r="L7" s="11"/>
      <c r="M7" s="11"/>
      <c r="N7" s="11">
        <v>245.016</v>
      </c>
      <c r="O7" s="12"/>
    </row>
    <row r="8" ht="22.9" customHeight="1" spans="1:15">
      <c r="A8" s="10" t="s">
        <v>151</v>
      </c>
      <c r="B8" s="26"/>
      <c r="C8" s="10" t="s">
        <v>4</v>
      </c>
      <c r="D8" s="11">
        <v>245.016</v>
      </c>
      <c r="E8" s="11">
        <v>245.016</v>
      </c>
      <c r="F8" s="11">
        <v>145.016</v>
      </c>
      <c r="G8" s="11">
        <v>100</v>
      </c>
      <c r="H8" s="11"/>
      <c r="I8" s="11"/>
      <c r="J8" s="11"/>
      <c r="K8" s="11"/>
      <c r="L8" s="11"/>
      <c r="M8" s="11"/>
      <c r="N8" s="11">
        <v>245.016</v>
      </c>
      <c r="O8" s="12"/>
    </row>
    <row r="9" ht="22.9" customHeight="1" spans="1:15">
      <c r="A9" s="28" t="s">
        <v>338</v>
      </c>
      <c r="B9" s="26" t="s">
        <v>339</v>
      </c>
      <c r="C9" s="28" t="s">
        <v>340</v>
      </c>
      <c r="D9" s="5">
        <v>100</v>
      </c>
      <c r="E9" s="5">
        <v>100</v>
      </c>
      <c r="F9" s="5">
        <v>100</v>
      </c>
      <c r="G9" s="5"/>
      <c r="H9" s="5"/>
      <c r="I9" s="5"/>
      <c r="J9" s="5"/>
      <c r="K9" s="5"/>
      <c r="L9" s="5"/>
      <c r="M9" s="5"/>
      <c r="N9" s="5">
        <v>100</v>
      </c>
      <c r="O9" s="4"/>
    </row>
    <row r="10" ht="22.9" customHeight="1" spans="1:15">
      <c r="A10" s="28" t="s">
        <v>338</v>
      </c>
      <c r="B10" s="26" t="s">
        <v>341</v>
      </c>
      <c r="C10" s="28" t="s">
        <v>342</v>
      </c>
      <c r="D10" s="5">
        <v>4.516</v>
      </c>
      <c r="E10" s="5">
        <v>4.516</v>
      </c>
      <c r="F10" s="5">
        <v>4.516</v>
      </c>
      <c r="G10" s="5"/>
      <c r="H10" s="5"/>
      <c r="I10" s="5"/>
      <c r="J10" s="5"/>
      <c r="K10" s="5"/>
      <c r="L10" s="5"/>
      <c r="M10" s="5"/>
      <c r="N10" s="5">
        <v>4.516</v>
      </c>
      <c r="O10" s="4"/>
    </row>
    <row r="11" ht="22.9" customHeight="1" spans="1:15">
      <c r="A11" s="28" t="s">
        <v>338</v>
      </c>
      <c r="B11" s="26" t="s">
        <v>343</v>
      </c>
      <c r="C11" s="28" t="s">
        <v>344</v>
      </c>
      <c r="D11" s="5">
        <v>0.5</v>
      </c>
      <c r="E11" s="5">
        <v>0.5</v>
      </c>
      <c r="F11" s="5">
        <v>0.5</v>
      </c>
      <c r="G11" s="5"/>
      <c r="H11" s="5"/>
      <c r="I11" s="5"/>
      <c r="J11" s="5"/>
      <c r="K11" s="5"/>
      <c r="L11" s="5"/>
      <c r="M11" s="5"/>
      <c r="N11" s="5">
        <v>0.5</v>
      </c>
      <c r="O11" s="4"/>
    </row>
    <row r="12" ht="22.9" customHeight="1" spans="1:15">
      <c r="A12" s="28" t="s">
        <v>338</v>
      </c>
      <c r="B12" s="26" t="s">
        <v>345</v>
      </c>
      <c r="C12" s="28" t="s">
        <v>346</v>
      </c>
      <c r="D12" s="5">
        <v>30</v>
      </c>
      <c r="E12" s="5">
        <v>30</v>
      </c>
      <c r="F12" s="5">
        <v>30</v>
      </c>
      <c r="G12" s="5"/>
      <c r="H12" s="5"/>
      <c r="I12" s="5"/>
      <c r="J12" s="5"/>
      <c r="K12" s="5"/>
      <c r="L12" s="5"/>
      <c r="M12" s="5"/>
      <c r="N12" s="5">
        <v>30</v>
      </c>
      <c r="O12" s="4"/>
    </row>
    <row r="13" ht="22.9" customHeight="1" spans="1:15">
      <c r="A13" s="28" t="s">
        <v>338</v>
      </c>
      <c r="B13" s="26" t="s">
        <v>347</v>
      </c>
      <c r="C13" s="28" t="s">
        <v>348</v>
      </c>
      <c r="D13" s="5">
        <v>110</v>
      </c>
      <c r="E13" s="5">
        <v>110</v>
      </c>
      <c r="F13" s="5">
        <v>10</v>
      </c>
      <c r="G13" s="5">
        <v>100</v>
      </c>
      <c r="H13" s="5"/>
      <c r="I13" s="5"/>
      <c r="J13" s="5"/>
      <c r="K13" s="5"/>
      <c r="L13" s="5"/>
      <c r="M13" s="5"/>
      <c r="N13" s="5">
        <v>110</v>
      </c>
      <c r="O13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workbookViewId="0">
      <selection activeCell="C6" sqref="C6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7.87962962962963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9.1296296296296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349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30</v>
      </c>
      <c r="M3" s="7"/>
    </row>
    <row r="4" ht="33.6" customHeight="1" spans="1:13">
      <c r="A4" s="3" t="s">
        <v>197</v>
      </c>
      <c r="B4" s="3" t="s">
        <v>350</v>
      </c>
      <c r="C4" s="3" t="s">
        <v>351</v>
      </c>
      <c r="D4" s="3" t="s">
        <v>352</v>
      </c>
      <c r="E4" s="3" t="s">
        <v>353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354</v>
      </c>
      <c r="F5" s="3" t="s">
        <v>355</v>
      </c>
      <c r="G5" s="3" t="s">
        <v>356</v>
      </c>
      <c r="H5" s="3" t="s">
        <v>357</v>
      </c>
      <c r="I5" s="3" t="s">
        <v>358</v>
      </c>
      <c r="J5" s="3" t="s">
        <v>359</v>
      </c>
      <c r="K5" s="3" t="s">
        <v>360</v>
      </c>
      <c r="L5" s="3" t="s">
        <v>361</v>
      </c>
      <c r="M5" s="3" t="s">
        <v>362</v>
      </c>
    </row>
    <row r="6" ht="28.5" customHeight="1" spans="1:13">
      <c r="A6" s="10" t="s">
        <v>2</v>
      </c>
      <c r="B6" s="10" t="s">
        <v>4</v>
      </c>
      <c r="C6" s="11">
        <v>245.016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13" t="s">
        <v>152</v>
      </c>
      <c r="B7" s="13" t="s">
        <v>363</v>
      </c>
      <c r="C7" s="13">
        <v>100</v>
      </c>
      <c r="D7" s="13" t="s">
        <v>364</v>
      </c>
      <c r="E7" s="12" t="s">
        <v>365</v>
      </c>
      <c r="F7" s="4" t="s">
        <v>366</v>
      </c>
      <c r="G7" s="4" t="s">
        <v>367</v>
      </c>
      <c r="H7" s="4" t="s">
        <v>368</v>
      </c>
      <c r="I7" s="4" t="s">
        <v>367</v>
      </c>
      <c r="J7" s="4" t="s">
        <v>369</v>
      </c>
      <c r="K7" s="4" t="s">
        <v>368</v>
      </c>
      <c r="L7" s="4" t="s">
        <v>370</v>
      </c>
      <c r="M7" s="4"/>
    </row>
    <row r="8" ht="43.15" customHeight="1" spans="1:13">
      <c r="A8" s="14"/>
      <c r="B8" s="14"/>
      <c r="C8" s="14"/>
      <c r="D8" s="14"/>
      <c r="E8" s="12"/>
      <c r="F8" s="4" t="s">
        <v>371</v>
      </c>
      <c r="G8" s="4" t="s">
        <v>372</v>
      </c>
      <c r="H8" s="4" t="s">
        <v>372</v>
      </c>
      <c r="I8" s="4" t="s">
        <v>372</v>
      </c>
      <c r="J8" s="4" t="s">
        <v>372</v>
      </c>
      <c r="K8" s="4"/>
      <c r="L8" s="4"/>
      <c r="M8" s="4"/>
    </row>
    <row r="9" ht="43.15" customHeight="1" spans="1:13">
      <c r="A9" s="14"/>
      <c r="B9" s="14"/>
      <c r="C9" s="14"/>
      <c r="D9" s="14"/>
      <c r="E9" s="12"/>
      <c r="F9" s="4" t="s">
        <v>373</v>
      </c>
      <c r="G9" s="4" t="s">
        <v>372</v>
      </c>
      <c r="H9" s="4" t="s">
        <v>372</v>
      </c>
      <c r="I9" s="4" t="s">
        <v>372</v>
      </c>
      <c r="J9" s="4" t="s">
        <v>372</v>
      </c>
      <c r="K9" s="4"/>
      <c r="L9" s="4"/>
      <c r="M9" s="4"/>
    </row>
    <row r="10" ht="43.15" customHeight="1" spans="1:13">
      <c r="A10" s="14"/>
      <c r="B10" s="14"/>
      <c r="C10" s="14"/>
      <c r="D10" s="14"/>
      <c r="E10" s="12"/>
      <c r="F10" s="4" t="s">
        <v>374</v>
      </c>
      <c r="G10" s="4" t="s">
        <v>367</v>
      </c>
      <c r="H10" s="4" t="s">
        <v>375</v>
      </c>
      <c r="I10" s="4" t="s">
        <v>367</v>
      </c>
      <c r="J10" s="4" t="s">
        <v>369</v>
      </c>
      <c r="K10" s="4" t="s">
        <v>368</v>
      </c>
      <c r="L10" s="4" t="s">
        <v>376</v>
      </c>
      <c r="M10" s="4"/>
    </row>
    <row r="11" ht="43.15" customHeight="1" spans="1:13">
      <c r="A11" s="14"/>
      <c r="B11" s="14"/>
      <c r="C11" s="14"/>
      <c r="D11" s="14"/>
      <c r="E11" s="12"/>
      <c r="F11" s="4" t="s">
        <v>377</v>
      </c>
      <c r="G11" s="4" t="s">
        <v>378</v>
      </c>
      <c r="H11" s="4" t="s">
        <v>379</v>
      </c>
      <c r="I11" s="4" t="s">
        <v>380</v>
      </c>
      <c r="J11" s="4" t="s">
        <v>369</v>
      </c>
      <c r="K11" s="4" t="s">
        <v>379</v>
      </c>
      <c r="L11" s="4" t="s">
        <v>381</v>
      </c>
      <c r="M11" s="4"/>
    </row>
    <row r="12" ht="43.15" customHeight="1" spans="1:13">
      <c r="A12" s="14"/>
      <c r="B12" s="14"/>
      <c r="C12" s="14"/>
      <c r="D12" s="14"/>
      <c r="E12" s="12"/>
      <c r="F12" s="4" t="s">
        <v>382</v>
      </c>
      <c r="G12" s="4" t="s">
        <v>364</v>
      </c>
      <c r="H12" s="4" t="s">
        <v>383</v>
      </c>
      <c r="I12" s="4" t="s">
        <v>367</v>
      </c>
      <c r="J12" s="4" t="s">
        <v>369</v>
      </c>
      <c r="K12" s="4" t="s">
        <v>384</v>
      </c>
      <c r="L12" s="4" t="s">
        <v>381</v>
      </c>
      <c r="M12" s="4"/>
    </row>
    <row r="13" ht="43.15" customHeight="1" spans="1:13">
      <c r="A13" s="14"/>
      <c r="B13" s="14"/>
      <c r="C13" s="14"/>
      <c r="D13" s="14"/>
      <c r="E13" s="12" t="s">
        <v>385</v>
      </c>
      <c r="F13" s="4" t="s">
        <v>386</v>
      </c>
      <c r="G13" s="4" t="s">
        <v>372</v>
      </c>
      <c r="H13" s="4" t="s">
        <v>372</v>
      </c>
      <c r="I13" s="4" t="s">
        <v>372</v>
      </c>
      <c r="J13" s="4" t="s">
        <v>372</v>
      </c>
      <c r="K13" s="4" t="s">
        <v>372</v>
      </c>
      <c r="L13" s="4"/>
      <c r="M13" s="4"/>
    </row>
    <row r="14" ht="43.15" customHeight="1" spans="1:13">
      <c r="A14" s="14"/>
      <c r="B14" s="14"/>
      <c r="C14" s="14"/>
      <c r="D14" s="14"/>
      <c r="E14" s="12"/>
      <c r="F14" s="4" t="s">
        <v>387</v>
      </c>
      <c r="G14" s="4" t="s">
        <v>367</v>
      </c>
      <c r="H14" s="4" t="s">
        <v>388</v>
      </c>
      <c r="I14" s="4" t="s">
        <v>389</v>
      </c>
      <c r="J14" s="4" t="s">
        <v>369</v>
      </c>
      <c r="K14" s="4" t="s">
        <v>384</v>
      </c>
      <c r="L14" s="4" t="s">
        <v>381</v>
      </c>
      <c r="M14" s="4"/>
    </row>
    <row r="15" ht="43.15" customHeight="1" spans="1:13">
      <c r="A15" s="14"/>
      <c r="B15" s="14"/>
      <c r="C15" s="14"/>
      <c r="D15" s="14"/>
      <c r="E15" s="12"/>
      <c r="F15" s="4" t="s">
        <v>390</v>
      </c>
      <c r="G15" s="4" t="s">
        <v>372</v>
      </c>
      <c r="H15" s="4" t="s">
        <v>388</v>
      </c>
      <c r="I15" s="4" t="s">
        <v>372</v>
      </c>
      <c r="J15" s="4" t="s">
        <v>372</v>
      </c>
      <c r="K15" s="4" t="s">
        <v>372</v>
      </c>
      <c r="L15" s="4"/>
      <c r="M15" s="4"/>
    </row>
    <row r="16" customFormat="1" ht="43.15" customHeight="1" spans="1:13">
      <c r="A16" s="14"/>
      <c r="B16" s="14"/>
      <c r="C16" s="14"/>
      <c r="D16" s="14"/>
      <c r="E16" s="12" t="s">
        <v>391</v>
      </c>
      <c r="F16" s="4" t="s">
        <v>392</v>
      </c>
      <c r="G16" s="4" t="s">
        <v>393</v>
      </c>
      <c r="H16" s="4" t="s">
        <v>383</v>
      </c>
      <c r="I16" s="4" t="s">
        <v>394</v>
      </c>
      <c r="J16" s="4" t="s">
        <v>369</v>
      </c>
      <c r="K16" s="4" t="s">
        <v>384</v>
      </c>
      <c r="L16" s="4" t="s">
        <v>395</v>
      </c>
      <c r="M16" s="4"/>
    </row>
    <row r="17" ht="43.15" customHeight="1" spans="1:13">
      <c r="A17" s="13" t="s">
        <v>152</v>
      </c>
      <c r="B17" s="13" t="s">
        <v>396</v>
      </c>
      <c r="C17" s="13">
        <v>4.516</v>
      </c>
      <c r="D17" s="13" t="s">
        <v>397</v>
      </c>
      <c r="E17" s="15" t="s">
        <v>365</v>
      </c>
      <c r="F17" s="4" t="s">
        <v>366</v>
      </c>
      <c r="G17" s="4" t="s">
        <v>398</v>
      </c>
      <c r="H17" s="4" t="s">
        <v>399</v>
      </c>
      <c r="I17" s="4" t="s">
        <v>400</v>
      </c>
      <c r="J17" s="4" t="s">
        <v>401</v>
      </c>
      <c r="K17" s="4" t="s">
        <v>402</v>
      </c>
      <c r="L17" s="4" t="s">
        <v>370</v>
      </c>
      <c r="M17" s="4"/>
    </row>
    <row r="18" ht="43.15" customHeight="1" spans="1:13">
      <c r="A18" s="14"/>
      <c r="B18" s="14"/>
      <c r="C18" s="14"/>
      <c r="D18" s="14"/>
      <c r="E18" s="16"/>
      <c r="F18" s="4" t="s">
        <v>371</v>
      </c>
      <c r="G18" s="4" t="s">
        <v>372</v>
      </c>
      <c r="H18" s="4" t="s">
        <v>368</v>
      </c>
      <c r="I18" s="4" t="s">
        <v>372</v>
      </c>
      <c r="J18" s="4" t="s">
        <v>401</v>
      </c>
      <c r="K18" s="4" t="s">
        <v>368</v>
      </c>
      <c r="L18" s="4" t="s">
        <v>370</v>
      </c>
      <c r="M18" s="4"/>
    </row>
    <row r="19" ht="43.15" customHeight="1" spans="1:13">
      <c r="A19" s="14"/>
      <c r="B19" s="14"/>
      <c r="C19" s="14"/>
      <c r="D19" s="14"/>
      <c r="E19" s="16"/>
      <c r="F19" s="4" t="s">
        <v>373</v>
      </c>
      <c r="G19" s="4" t="s">
        <v>372</v>
      </c>
      <c r="H19" s="4" t="s">
        <v>368</v>
      </c>
      <c r="I19" s="4" t="s">
        <v>372</v>
      </c>
      <c r="J19" s="4" t="s">
        <v>401</v>
      </c>
      <c r="K19" s="4" t="s">
        <v>368</v>
      </c>
      <c r="L19" s="4" t="s">
        <v>370</v>
      </c>
      <c r="M19" s="4"/>
    </row>
    <row r="20" ht="43.15" customHeight="1" spans="1:13">
      <c r="A20" s="14"/>
      <c r="B20" s="14"/>
      <c r="C20" s="14"/>
      <c r="D20" s="14"/>
      <c r="E20" s="16"/>
      <c r="F20" s="4" t="s">
        <v>374</v>
      </c>
      <c r="G20" s="4" t="s">
        <v>281</v>
      </c>
      <c r="H20" s="4" t="s">
        <v>403</v>
      </c>
      <c r="I20" s="4" t="s">
        <v>281</v>
      </c>
      <c r="J20" s="4" t="s">
        <v>401</v>
      </c>
      <c r="K20" s="4" t="s">
        <v>368</v>
      </c>
      <c r="L20" s="4" t="s">
        <v>376</v>
      </c>
      <c r="M20" s="4"/>
    </row>
    <row r="21" ht="43.15" customHeight="1" spans="1:13">
      <c r="A21" s="14"/>
      <c r="B21" s="14"/>
      <c r="C21" s="14"/>
      <c r="D21" s="14"/>
      <c r="E21" s="16"/>
      <c r="F21" s="4" t="s">
        <v>382</v>
      </c>
      <c r="G21" s="4" t="s">
        <v>404</v>
      </c>
      <c r="H21" s="4" t="s">
        <v>405</v>
      </c>
      <c r="I21" s="4" t="s">
        <v>406</v>
      </c>
      <c r="J21" s="4" t="s">
        <v>401</v>
      </c>
      <c r="K21" s="4" t="s">
        <v>368</v>
      </c>
      <c r="L21" s="4" t="s">
        <v>381</v>
      </c>
      <c r="M21" s="4"/>
    </row>
    <row r="22" ht="43.15" customHeight="1" spans="1:13">
      <c r="A22" s="14"/>
      <c r="B22" s="14"/>
      <c r="C22" s="14"/>
      <c r="D22" s="14"/>
      <c r="E22" s="17"/>
      <c r="F22" s="4" t="s">
        <v>377</v>
      </c>
      <c r="G22" s="4" t="s">
        <v>407</v>
      </c>
      <c r="H22" s="4" t="s">
        <v>408</v>
      </c>
      <c r="I22" s="4" t="s">
        <v>409</v>
      </c>
      <c r="J22" s="4" t="s">
        <v>401</v>
      </c>
      <c r="K22" s="4" t="s">
        <v>379</v>
      </c>
      <c r="L22" s="4" t="s">
        <v>370</v>
      </c>
      <c r="M22" s="4"/>
    </row>
    <row r="23" ht="43.15" customHeight="1" spans="1:13">
      <c r="A23" s="14"/>
      <c r="B23" s="14"/>
      <c r="C23" s="14"/>
      <c r="D23" s="14"/>
      <c r="E23" s="12" t="s">
        <v>385</v>
      </c>
      <c r="F23" s="4" t="s">
        <v>390</v>
      </c>
      <c r="G23" s="4" t="s">
        <v>372</v>
      </c>
      <c r="H23" s="4" t="s">
        <v>372</v>
      </c>
      <c r="I23" s="4" t="s">
        <v>281</v>
      </c>
      <c r="J23" s="4" t="s">
        <v>401</v>
      </c>
      <c r="K23" s="4" t="s">
        <v>372</v>
      </c>
      <c r="L23" s="4" t="s">
        <v>381</v>
      </c>
      <c r="M23" s="4"/>
    </row>
    <row r="24" ht="43.15" customHeight="1" spans="1:13">
      <c r="A24" s="14"/>
      <c r="B24" s="14"/>
      <c r="C24" s="14"/>
      <c r="D24" s="14"/>
      <c r="E24" s="12"/>
      <c r="F24" s="4" t="s">
        <v>387</v>
      </c>
      <c r="G24" s="4" t="s">
        <v>410</v>
      </c>
      <c r="H24" s="4" t="s">
        <v>383</v>
      </c>
      <c r="I24" s="4" t="s">
        <v>411</v>
      </c>
      <c r="J24" s="4" t="s">
        <v>401</v>
      </c>
      <c r="K24" s="4" t="s">
        <v>384</v>
      </c>
      <c r="L24" s="4" t="s">
        <v>370</v>
      </c>
      <c r="M24" s="4"/>
    </row>
    <row r="25" ht="43.15" customHeight="1" spans="1:13">
      <c r="A25" s="14"/>
      <c r="B25" s="14"/>
      <c r="C25" s="14"/>
      <c r="D25" s="14"/>
      <c r="E25" s="12"/>
      <c r="F25" s="4" t="s">
        <v>386</v>
      </c>
      <c r="G25" s="4" t="s">
        <v>372</v>
      </c>
      <c r="H25" s="4" t="s">
        <v>372</v>
      </c>
      <c r="I25" s="4" t="s">
        <v>372</v>
      </c>
      <c r="J25" s="4" t="s">
        <v>401</v>
      </c>
      <c r="K25" s="4" t="s">
        <v>372</v>
      </c>
      <c r="L25" s="4" t="s">
        <v>370</v>
      </c>
      <c r="M25" s="4"/>
    </row>
    <row r="26" customFormat="1" ht="43.15" customHeight="1" spans="1:13">
      <c r="A26" s="14"/>
      <c r="B26" s="14"/>
      <c r="C26" s="14"/>
      <c r="D26" s="14"/>
      <c r="E26" s="12" t="s">
        <v>391</v>
      </c>
      <c r="F26" s="4" t="s">
        <v>392</v>
      </c>
      <c r="G26" s="4" t="s">
        <v>412</v>
      </c>
      <c r="H26" s="4" t="s">
        <v>413</v>
      </c>
      <c r="I26" s="4" t="s">
        <v>414</v>
      </c>
      <c r="J26" s="4" t="s">
        <v>401</v>
      </c>
      <c r="K26" s="4" t="s">
        <v>384</v>
      </c>
      <c r="L26" s="4" t="s">
        <v>395</v>
      </c>
      <c r="M26" s="4"/>
    </row>
    <row r="27" ht="43.15" customHeight="1" spans="1:13">
      <c r="A27" s="14" t="s">
        <v>152</v>
      </c>
      <c r="B27" s="14" t="s">
        <v>415</v>
      </c>
      <c r="C27" s="14">
        <v>30</v>
      </c>
      <c r="D27" s="14" t="s">
        <v>397</v>
      </c>
      <c r="E27" s="12" t="s">
        <v>365</v>
      </c>
      <c r="F27" s="4" t="s">
        <v>374</v>
      </c>
      <c r="G27" s="4" t="s">
        <v>416</v>
      </c>
      <c r="H27" s="4" t="s">
        <v>417</v>
      </c>
      <c r="I27" s="4" t="s">
        <v>418</v>
      </c>
      <c r="J27" s="4" t="s">
        <v>369</v>
      </c>
      <c r="K27" s="4" t="s">
        <v>368</v>
      </c>
      <c r="L27" s="4" t="s">
        <v>376</v>
      </c>
      <c r="M27" s="4"/>
    </row>
    <row r="28" ht="43.15" customHeight="1" spans="1:13">
      <c r="A28" s="14"/>
      <c r="B28" s="14"/>
      <c r="C28" s="14"/>
      <c r="D28" s="14"/>
      <c r="E28" s="12"/>
      <c r="F28" s="4" t="s">
        <v>371</v>
      </c>
      <c r="G28" s="4" t="s">
        <v>419</v>
      </c>
      <c r="H28" s="4" t="s">
        <v>384</v>
      </c>
      <c r="I28" s="4" t="s">
        <v>420</v>
      </c>
      <c r="J28" s="4" t="s">
        <v>369</v>
      </c>
      <c r="K28" s="4" t="s">
        <v>384</v>
      </c>
      <c r="L28" s="4" t="s">
        <v>381</v>
      </c>
      <c r="M28" s="4"/>
    </row>
    <row r="29" ht="43.15" customHeight="1" spans="1:13">
      <c r="A29" s="14"/>
      <c r="B29" s="14"/>
      <c r="C29" s="14"/>
      <c r="D29" s="14"/>
      <c r="E29" s="12"/>
      <c r="F29" s="4" t="s">
        <v>366</v>
      </c>
      <c r="G29" s="4" t="s">
        <v>421</v>
      </c>
      <c r="H29" s="4" t="s">
        <v>417</v>
      </c>
      <c r="I29" s="4" t="s">
        <v>422</v>
      </c>
      <c r="J29" s="4" t="s">
        <v>369</v>
      </c>
      <c r="K29" s="4" t="s">
        <v>368</v>
      </c>
      <c r="L29" s="4" t="s">
        <v>370</v>
      </c>
      <c r="M29" s="4"/>
    </row>
    <row r="30" ht="43.15" customHeight="1" spans="1:13">
      <c r="A30" s="14"/>
      <c r="B30" s="14"/>
      <c r="C30" s="14"/>
      <c r="D30" s="14"/>
      <c r="E30" s="12"/>
      <c r="F30" s="4" t="s">
        <v>382</v>
      </c>
      <c r="G30" s="4" t="s">
        <v>372</v>
      </c>
      <c r="H30" s="4" t="s">
        <v>372</v>
      </c>
      <c r="I30" s="4" t="s">
        <v>372</v>
      </c>
      <c r="J30" s="4" t="s">
        <v>372</v>
      </c>
      <c r="K30" s="4" t="s">
        <v>372</v>
      </c>
      <c r="L30" s="4" t="s">
        <v>381</v>
      </c>
      <c r="M30" s="4"/>
    </row>
    <row r="31" ht="43.15" customHeight="1" spans="1:13">
      <c r="A31" s="14"/>
      <c r="B31" s="14"/>
      <c r="C31" s="14"/>
      <c r="D31" s="14"/>
      <c r="E31" s="12"/>
      <c r="F31" s="4" t="s">
        <v>377</v>
      </c>
      <c r="G31" s="4" t="s">
        <v>378</v>
      </c>
      <c r="H31" s="4" t="s">
        <v>408</v>
      </c>
      <c r="I31" s="4" t="s">
        <v>423</v>
      </c>
      <c r="J31" s="4" t="s">
        <v>369</v>
      </c>
      <c r="K31" s="4" t="s">
        <v>379</v>
      </c>
      <c r="L31" s="4" t="s">
        <v>370</v>
      </c>
      <c r="M31" s="4"/>
    </row>
    <row r="32" ht="43.15" customHeight="1" spans="1:13">
      <c r="A32" s="14"/>
      <c r="B32" s="14"/>
      <c r="C32" s="14"/>
      <c r="D32" s="14"/>
      <c r="E32" s="12"/>
      <c r="F32" s="4" t="s">
        <v>373</v>
      </c>
      <c r="G32" s="4" t="s">
        <v>372</v>
      </c>
      <c r="H32" s="4" t="s">
        <v>372</v>
      </c>
      <c r="I32" s="4" t="s">
        <v>372</v>
      </c>
      <c r="J32" s="4" t="s">
        <v>372</v>
      </c>
      <c r="K32" s="4" t="s">
        <v>372</v>
      </c>
      <c r="L32" s="4" t="s">
        <v>381</v>
      </c>
      <c r="M32" s="4"/>
    </row>
    <row r="33" customFormat="1" ht="43.15" customHeight="1" spans="1:13">
      <c r="A33" s="14"/>
      <c r="B33" s="14"/>
      <c r="C33" s="14"/>
      <c r="D33" s="14"/>
      <c r="E33" s="15" t="s">
        <v>385</v>
      </c>
      <c r="F33" s="4" t="s">
        <v>390</v>
      </c>
      <c r="G33" s="4" t="s">
        <v>424</v>
      </c>
      <c r="H33" s="4" t="s">
        <v>413</v>
      </c>
      <c r="I33" s="4" t="s">
        <v>425</v>
      </c>
      <c r="J33" s="4" t="s">
        <v>369</v>
      </c>
      <c r="K33" s="4" t="s">
        <v>384</v>
      </c>
      <c r="L33" s="4" t="s">
        <v>370</v>
      </c>
      <c r="M33" s="4"/>
    </row>
    <row r="34" customFormat="1" ht="43.15" customHeight="1" spans="1:13">
      <c r="A34" s="14"/>
      <c r="B34" s="14"/>
      <c r="C34" s="14"/>
      <c r="D34" s="14"/>
      <c r="E34" s="16"/>
      <c r="F34" s="4" t="s">
        <v>387</v>
      </c>
      <c r="G34" s="4" t="s">
        <v>426</v>
      </c>
      <c r="H34" s="4" t="s">
        <v>413</v>
      </c>
      <c r="I34" s="4" t="s">
        <v>427</v>
      </c>
      <c r="J34" s="4" t="s">
        <v>369</v>
      </c>
      <c r="K34" s="4" t="s">
        <v>384</v>
      </c>
      <c r="L34" s="4" t="s">
        <v>370</v>
      </c>
      <c r="M34" s="4"/>
    </row>
    <row r="35" customFormat="1" ht="43.15" customHeight="1" spans="1:13">
      <c r="A35" s="14"/>
      <c r="B35" s="14"/>
      <c r="C35" s="14"/>
      <c r="D35" s="14"/>
      <c r="E35" s="17"/>
      <c r="F35" s="4" t="s">
        <v>386</v>
      </c>
      <c r="G35" s="4" t="s">
        <v>372</v>
      </c>
      <c r="H35" s="4" t="s">
        <v>372</v>
      </c>
      <c r="I35" s="4" t="s">
        <v>372</v>
      </c>
      <c r="J35" s="4" t="s">
        <v>372</v>
      </c>
      <c r="K35" s="4" t="s">
        <v>372</v>
      </c>
      <c r="L35" s="4" t="s">
        <v>381</v>
      </c>
      <c r="M35" s="4"/>
    </row>
    <row r="36" customFormat="1" ht="43.15" customHeight="1" spans="1:13">
      <c r="A36" s="14"/>
      <c r="B36" s="14"/>
      <c r="C36" s="14"/>
      <c r="D36" s="14"/>
      <c r="E36" s="12" t="s">
        <v>391</v>
      </c>
      <c r="F36" s="4" t="s">
        <v>392</v>
      </c>
      <c r="G36" s="4" t="s">
        <v>428</v>
      </c>
      <c r="H36" s="4" t="s">
        <v>429</v>
      </c>
      <c r="I36" s="4" t="s">
        <v>430</v>
      </c>
      <c r="J36" s="4" t="s">
        <v>369</v>
      </c>
      <c r="K36" s="4" t="s">
        <v>384</v>
      </c>
      <c r="L36" s="4" t="s">
        <v>395</v>
      </c>
      <c r="M36" s="4"/>
    </row>
    <row r="37" ht="43.15" customHeight="1" spans="1:13">
      <c r="A37" s="14" t="s">
        <v>152</v>
      </c>
      <c r="B37" s="14" t="s">
        <v>431</v>
      </c>
      <c r="C37" s="18">
        <v>0.5</v>
      </c>
      <c r="D37" s="14" t="s">
        <v>432</v>
      </c>
      <c r="E37" s="15" t="s">
        <v>365</v>
      </c>
      <c r="F37" s="4" t="s">
        <v>377</v>
      </c>
      <c r="G37" s="4" t="s">
        <v>378</v>
      </c>
      <c r="H37" s="4" t="s">
        <v>408</v>
      </c>
      <c r="I37" s="4" t="s">
        <v>433</v>
      </c>
      <c r="J37" s="4" t="s">
        <v>434</v>
      </c>
      <c r="K37" s="4" t="s">
        <v>368</v>
      </c>
      <c r="L37" s="4" t="s">
        <v>370</v>
      </c>
      <c r="M37" s="4"/>
    </row>
    <row r="38" ht="43.15" customHeight="1" spans="1:13">
      <c r="A38" s="14"/>
      <c r="B38" s="14"/>
      <c r="C38" s="18"/>
      <c r="D38" s="14"/>
      <c r="E38" s="16"/>
      <c r="F38" s="4" t="s">
        <v>382</v>
      </c>
      <c r="G38" s="4" t="s">
        <v>435</v>
      </c>
      <c r="H38" s="4" t="s">
        <v>436</v>
      </c>
      <c r="I38" s="4" t="s">
        <v>432</v>
      </c>
      <c r="J38" s="4" t="s">
        <v>434</v>
      </c>
      <c r="K38" s="4" t="s">
        <v>368</v>
      </c>
      <c r="L38" s="4" t="s">
        <v>381</v>
      </c>
      <c r="M38" s="4"/>
    </row>
    <row r="39" ht="43.15" customHeight="1" spans="1:13">
      <c r="A39" s="14"/>
      <c r="B39" s="14"/>
      <c r="C39" s="18"/>
      <c r="D39" s="14"/>
      <c r="E39" s="16"/>
      <c r="F39" s="4" t="s">
        <v>366</v>
      </c>
      <c r="G39" s="4" t="s">
        <v>432</v>
      </c>
      <c r="H39" s="4" t="s">
        <v>436</v>
      </c>
      <c r="I39" s="4" t="s">
        <v>432</v>
      </c>
      <c r="J39" s="4" t="s">
        <v>434</v>
      </c>
      <c r="K39" s="4" t="s">
        <v>368</v>
      </c>
      <c r="L39" s="4" t="s">
        <v>370</v>
      </c>
      <c r="M39" s="4"/>
    </row>
    <row r="40" ht="43.15" customHeight="1" spans="1:13">
      <c r="A40" s="14"/>
      <c r="B40" s="14"/>
      <c r="C40" s="18"/>
      <c r="D40" s="14"/>
      <c r="E40" s="16"/>
      <c r="F40" s="4" t="s">
        <v>371</v>
      </c>
      <c r="G40" s="4" t="s">
        <v>372</v>
      </c>
      <c r="H40" s="4" t="s">
        <v>437</v>
      </c>
      <c r="I40" s="4" t="s">
        <v>437</v>
      </c>
      <c r="J40" s="4" t="s">
        <v>434</v>
      </c>
      <c r="K40" s="4"/>
      <c r="L40" s="4"/>
      <c r="M40" s="4"/>
    </row>
    <row r="41" ht="43.15" customHeight="1" spans="1:13">
      <c r="A41" s="14"/>
      <c r="B41" s="14"/>
      <c r="C41" s="18"/>
      <c r="D41" s="14"/>
      <c r="E41" s="16"/>
      <c r="F41" s="4" t="s">
        <v>373</v>
      </c>
      <c r="G41" s="4" t="s">
        <v>372</v>
      </c>
      <c r="H41" s="4" t="s">
        <v>437</v>
      </c>
      <c r="I41" s="4" t="s">
        <v>437</v>
      </c>
      <c r="J41" s="4" t="s">
        <v>434</v>
      </c>
      <c r="K41" s="4"/>
      <c r="L41" s="4"/>
      <c r="M41" s="4"/>
    </row>
    <row r="42" ht="43.15" customHeight="1" spans="1:13">
      <c r="A42" s="14"/>
      <c r="B42" s="14"/>
      <c r="C42" s="18"/>
      <c r="D42" s="14"/>
      <c r="E42" s="16"/>
      <c r="F42" s="19" t="s">
        <v>374</v>
      </c>
      <c r="G42" s="19" t="s">
        <v>438</v>
      </c>
      <c r="H42" s="19" t="s">
        <v>439</v>
      </c>
      <c r="I42" s="4" t="s">
        <v>432</v>
      </c>
      <c r="J42" s="4" t="s">
        <v>434</v>
      </c>
      <c r="K42" s="4" t="s">
        <v>368</v>
      </c>
      <c r="L42" s="4" t="s">
        <v>376</v>
      </c>
      <c r="M42" s="4"/>
    </row>
    <row r="43" customFormat="1" ht="43.15" customHeight="1" spans="1:13">
      <c r="A43" s="14"/>
      <c r="B43" s="14"/>
      <c r="C43" s="18"/>
      <c r="D43" s="14"/>
      <c r="E43" s="12" t="s">
        <v>385</v>
      </c>
      <c r="F43" s="4" t="s">
        <v>390</v>
      </c>
      <c r="G43" s="4" t="s">
        <v>372</v>
      </c>
      <c r="H43" s="4" t="s">
        <v>372</v>
      </c>
      <c r="I43" s="4" t="s">
        <v>372</v>
      </c>
      <c r="J43" s="4" t="s">
        <v>372</v>
      </c>
      <c r="K43" s="4"/>
      <c r="L43" s="4"/>
      <c r="M43" s="4"/>
    </row>
    <row r="44" customFormat="1" ht="43.15" customHeight="1" spans="1:13">
      <c r="A44" s="14"/>
      <c r="B44" s="14"/>
      <c r="C44" s="18"/>
      <c r="D44" s="14"/>
      <c r="E44" s="12"/>
      <c r="F44" s="4" t="s">
        <v>387</v>
      </c>
      <c r="G44" s="4" t="s">
        <v>372</v>
      </c>
      <c r="H44" s="4" t="s">
        <v>372</v>
      </c>
      <c r="I44" s="4" t="s">
        <v>372</v>
      </c>
      <c r="J44" s="4" t="s">
        <v>372</v>
      </c>
      <c r="K44" s="4"/>
      <c r="L44" s="4"/>
      <c r="M44" s="4"/>
    </row>
    <row r="45" customFormat="1" ht="43.15" customHeight="1" spans="1:13">
      <c r="A45" s="14"/>
      <c r="B45" s="14"/>
      <c r="C45" s="18"/>
      <c r="D45" s="14"/>
      <c r="E45" s="12"/>
      <c r="F45" s="4" t="s">
        <v>386</v>
      </c>
      <c r="G45" s="4" t="s">
        <v>372</v>
      </c>
      <c r="H45" s="4" t="s">
        <v>440</v>
      </c>
      <c r="I45" s="4" t="s">
        <v>372</v>
      </c>
      <c r="J45" s="4" t="s">
        <v>372</v>
      </c>
      <c r="K45" s="4"/>
      <c r="L45" s="4" t="s">
        <v>370</v>
      </c>
      <c r="M45" s="4"/>
    </row>
    <row r="46" customFormat="1" ht="43.15" customHeight="1" spans="1:13">
      <c r="A46" s="14"/>
      <c r="B46" s="14"/>
      <c r="C46" s="18"/>
      <c r="D46" s="14"/>
      <c r="E46" s="12" t="s">
        <v>391</v>
      </c>
      <c r="F46" s="4" t="s">
        <v>392</v>
      </c>
      <c r="G46" s="4" t="s">
        <v>441</v>
      </c>
      <c r="H46" s="4" t="s">
        <v>429</v>
      </c>
      <c r="I46" s="4" t="s">
        <v>388</v>
      </c>
      <c r="J46" s="4" t="s">
        <v>434</v>
      </c>
      <c r="K46" s="4" t="s">
        <v>384</v>
      </c>
      <c r="L46" s="4" t="s">
        <v>395</v>
      </c>
      <c r="M46" s="4"/>
    </row>
    <row r="47" ht="43.15" customHeight="1" spans="1:13">
      <c r="A47" s="20" t="s">
        <v>152</v>
      </c>
      <c r="B47" s="20" t="s">
        <v>442</v>
      </c>
      <c r="C47" s="20">
        <v>110</v>
      </c>
      <c r="D47" s="20" t="s">
        <v>443</v>
      </c>
      <c r="E47" s="21" t="s">
        <v>365</v>
      </c>
      <c r="F47" s="22" t="s">
        <v>373</v>
      </c>
      <c r="G47" s="22" t="s">
        <v>372</v>
      </c>
      <c r="H47" s="22" t="s">
        <v>372</v>
      </c>
      <c r="I47" s="23" t="s">
        <v>372</v>
      </c>
      <c r="J47" s="4" t="s">
        <v>372</v>
      </c>
      <c r="K47" s="4" t="s">
        <v>372</v>
      </c>
      <c r="L47" s="4" t="s">
        <v>381</v>
      </c>
      <c r="M47" s="4"/>
    </row>
    <row r="48" ht="43.15" customHeight="1" spans="1:13">
      <c r="A48" s="20"/>
      <c r="B48" s="20"/>
      <c r="C48" s="20"/>
      <c r="D48" s="20"/>
      <c r="E48" s="21"/>
      <c r="F48" s="22" t="s">
        <v>371</v>
      </c>
      <c r="G48" s="22" t="s">
        <v>372</v>
      </c>
      <c r="H48" s="22" t="s">
        <v>372</v>
      </c>
      <c r="I48" s="23" t="s">
        <v>372</v>
      </c>
      <c r="J48" s="4" t="s">
        <v>372</v>
      </c>
      <c r="K48" s="4" t="s">
        <v>372</v>
      </c>
      <c r="L48" s="4" t="s">
        <v>381</v>
      </c>
      <c r="M48" s="4"/>
    </row>
    <row r="49" ht="43.15" customHeight="1" spans="1:13">
      <c r="A49" s="20"/>
      <c r="B49" s="20"/>
      <c r="C49" s="20"/>
      <c r="D49" s="20"/>
      <c r="E49" s="21"/>
      <c r="F49" s="22" t="s">
        <v>366</v>
      </c>
      <c r="G49" s="22" t="s">
        <v>444</v>
      </c>
      <c r="H49" s="22" t="s">
        <v>445</v>
      </c>
      <c r="I49" s="23" t="s">
        <v>446</v>
      </c>
      <c r="J49" s="4" t="s">
        <v>401</v>
      </c>
      <c r="K49" s="4" t="s">
        <v>368</v>
      </c>
      <c r="L49" s="4" t="s">
        <v>370</v>
      </c>
      <c r="M49" s="4"/>
    </row>
    <row r="50" ht="43.15" customHeight="1" spans="1:13">
      <c r="A50" s="20"/>
      <c r="B50" s="20"/>
      <c r="C50" s="20"/>
      <c r="D50" s="20"/>
      <c r="E50" s="21"/>
      <c r="F50" s="22" t="s">
        <v>374</v>
      </c>
      <c r="G50" s="22" t="s">
        <v>447</v>
      </c>
      <c r="H50" s="22" t="s">
        <v>445</v>
      </c>
      <c r="I50" s="23" t="s">
        <v>444</v>
      </c>
      <c r="J50" s="4" t="s">
        <v>401</v>
      </c>
      <c r="K50" s="4" t="s">
        <v>368</v>
      </c>
      <c r="L50" s="4" t="s">
        <v>376</v>
      </c>
      <c r="M50" s="4"/>
    </row>
    <row r="51" ht="43.15" customHeight="1" spans="1:13">
      <c r="A51" s="20"/>
      <c r="B51" s="20"/>
      <c r="C51" s="20"/>
      <c r="D51" s="20"/>
      <c r="E51" s="21"/>
      <c r="F51" s="22" t="s">
        <v>382</v>
      </c>
      <c r="G51" s="22" t="s">
        <v>372</v>
      </c>
      <c r="H51" s="22" t="s">
        <v>372</v>
      </c>
      <c r="I51" s="23" t="s">
        <v>372</v>
      </c>
      <c r="J51" s="4" t="s">
        <v>372</v>
      </c>
      <c r="K51" s="4" t="s">
        <v>372</v>
      </c>
      <c r="L51" s="4" t="s">
        <v>381</v>
      </c>
      <c r="M51" s="4"/>
    </row>
    <row r="52" ht="43.15" customHeight="1" spans="1:13">
      <c r="A52" s="20"/>
      <c r="B52" s="20"/>
      <c r="C52" s="20"/>
      <c r="D52" s="20"/>
      <c r="E52" s="21"/>
      <c r="F52" s="22" t="s">
        <v>377</v>
      </c>
      <c r="G52" s="22" t="s">
        <v>378</v>
      </c>
      <c r="H52" s="22" t="s">
        <v>408</v>
      </c>
      <c r="I52" s="23" t="s">
        <v>448</v>
      </c>
      <c r="J52" s="4" t="s">
        <v>401</v>
      </c>
      <c r="K52" s="4" t="s">
        <v>379</v>
      </c>
      <c r="L52" s="4" t="s">
        <v>370</v>
      </c>
      <c r="M52" s="4"/>
    </row>
    <row r="53" ht="43.15" customHeight="1" spans="1:13">
      <c r="A53" s="20"/>
      <c r="B53" s="20" t="s">
        <v>442</v>
      </c>
      <c r="C53" s="20">
        <v>110</v>
      </c>
      <c r="D53" s="20" t="s">
        <v>443</v>
      </c>
      <c r="E53" s="21" t="s">
        <v>385</v>
      </c>
      <c r="F53" s="22" t="s">
        <v>386</v>
      </c>
      <c r="G53" s="22" t="s">
        <v>372</v>
      </c>
      <c r="H53" s="22" t="s">
        <v>372</v>
      </c>
      <c r="I53" s="23" t="s">
        <v>372</v>
      </c>
      <c r="J53" s="4" t="s">
        <v>372</v>
      </c>
      <c r="K53" s="4" t="s">
        <v>372</v>
      </c>
      <c r="L53" s="4" t="s">
        <v>370</v>
      </c>
      <c r="M53" s="4"/>
    </row>
    <row r="54" ht="43.15" customHeight="1" spans="1:13">
      <c r="A54" s="20"/>
      <c r="B54" s="20"/>
      <c r="C54" s="20"/>
      <c r="D54" s="20"/>
      <c r="E54" s="21"/>
      <c r="F54" s="22" t="s">
        <v>387</v>
      </c>
      <c r="G54" s="22" t="s">
        <v>449</v>
      </c>
      <c r="H54" s="22" t="s">
        <v>384</v>
      </c>
      <c r="I54" s="23" t="s">
        <v>450</v>
      </c>
      <c r="J54" s="4" t="s">
        <v>401</v>
      </c>
      <c r="K54" s="4" t="s">
        <v>384</v>
      </c>
      <c r="L54" s="4" t="s">
        <v>381</v>
      </c>
      <c r="M54" s="4"/>
    </row>
    <row r="55" ht="43.15" customHeight="1" spans="1:13">
      <c r="A55" s="20"/>
      <c r="B55" s="20"/>
      <c r="C55" s="20"/>
      <c r="D55" s="20"/>
      <c r="E55" s="21"/>
      <c r="F55" s="22" t="s">
        <v>390</v>
      </c>
      <c r="G55" s="22" t="s">
        <v>451</v>
      </c>
      <c r="H55" s="22" t="s">
        <v>384</v>
      </c>
      <c r="I55" s="23" t="s">
        <v>452</v>
      </c>
      <c r="J55" s="4" t="s">
        <v>401</v>
      </c>
      <c r="K55" s="4" t="s">
        <v>384</v>
      </c>
      <c r="L55" s="4" t="s">
        <v>381</v>
      </c>
      <c r="M55" s="4"/>
    </row>
    <row r="56" customFormat="1" ht="43.15" customHeight="1" spans="1:13">
      <c r="A56" s="20"/>
      <c r="B56" s="20"/>
      <c r="C56" s="20"/>
      <c r="D56" s="20"/>
      <c r="E56" s="21" t="s">
        <v>391</v>
      </c>
      <c r="F56" s="22" t="s">
        <v>392</v>
      </c>
      <c r="G56" s="22" t="s">
        <v>453</v>
      </c>
      <c r="H56" s="22" t="s">
        <v>413</v>
      </c>
      <c r="I56" s="23" t="s">
        <v>394</v>
      </c>
      <c r="J56" s="4" t="s">
        <v>401</v>
      </c>
      <c r="K56" s="4" t="s">
        <v>384</v>
      </c>
      <c r="L56" s="4" t="s">
        <v>395</v>
      </c>
      <c r="M56" s="4"/>
    </row>
  </sheetData>
  <mergeCells count="38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B4:B5"/>
    <mergeCell ref="B7:B16"/>
    <mergeCell ref="B17:B26"/>
    <mergeCell ref="B27:B36"/>
    <mergeCell ref="B37:B46"/>
    <mergeCell ref="B47:B56"/>
    <mergeCell ref="C4:C5"/>
    <mergeCell ref="C7:C16"/>
    <mergeCell ref="C17:C26"/>
    <mergeCell ref="C27:C36"/>
    <mergeCell ref="C37:C46"/>
    <mergeCell ref="C47:C56"/>
    <mergeCell ref="D4:D5"/>
    <mergeCell ref="D7:D16"/>
    <mergeCell ref="D17:D26"/>
    <mergeCell ref="D27:D36"/>
    <mergeCell ref="D37:D46"/>
    <mergeCell ref="D47:D56"/>
    <mergeCell ref="E7:E12"/>
    <mergeCell ref="E13:E15"/>
    <mergeCell ref="E17:E22"/>
    <mergeCell ref="E23:E25"/>
    <mergeCell ref="E27:E32"/>
    <mergeCell ref="E33:E35"/>
    <mergeCell ref="E37:E42"/>
    <mergeCell ref="E43:E45"/>
    <mergeCell ref="E47:E52"/>
    <mergeCell ref="E53:E5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L14" sqref="L14"/>
    </sheetView>
  </sheetViews>
  <sheetFormatPr defaultColWidth="10" defaultRowHeight="14.4"/>
  <cols>
    <col min="1" max="1" width="6.25" customWidth="1"/>
    <col min="2" max="2" width="13.3796296296296" customWidth="1"/>
    <col min="3" max="3" width="8.37962962962963" customWidth="1"/>
    <col min="4" max="4" width="10.5" customWidth="1"/>
    <col min="5" max="6" width="9.75" customWidth="1"/>
    <col min="7" max="7" width="9.87962962962963" customWidth="1"/>
    <col min="8" max="9" width="8.25" customWidth="1"/>
    <col min="10" max="10" width="33.6296296296296" customWidth="1"/>
    <col min="11" max="11" width="7" customWidth="1"/>
    <col min="12" max="12" width="11.1296296296296" customWidth="1"/>
    <col min="13" max="16" width="9.75" customWidth="1"/>
    <col min="17" max="17" width="24.3796296296296" customWidth="1"/>
    <col min="18" max="18" width="15.75" customWidth="1"/>
    <col min="19" max="19" width="9.75" customWidth="1"/>
  </cols>
  <sheetData>
    <row r="1" ht="42.2" customHeight="1" spans="1:18">
      <c r="A1" s="1" t="s">
        <v>454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30</v>
      </c>
      <c r="R2" s="7"/>
    </row>
    <row r="3" ht="21.6" customHeight="1" spans="1:18">
      <c r="A3" s="3" t="s">
        <v>310</v>
      </c>
      <c r="B3" s="3" t="s">
        <v>311</v>
      </c>
      <c r="C3" s="3" t="s">
        <v>456</v>
      </c>
      <c r="D3" s="3"/>
      <c r="E3" s="3"/>
      <c r="F3" s="3"/>
      <c r="G3" s="3"/>
      <c r="H3" s="3"/>
      <c r="I3" s="3"/>
      <c r="J3" s="3" t="s">
        <v>457</v>
      </c>
      <c r="K3" s="3" t="s">
        <v>458</v>
      </c>
      <c r="L3" s="3"/>
      <c r="M3" s="3"/>
      <c r="N3" s="3" t="s">
        <v>458</v>
      </c>
      <c r="O3" s="3"/>
      <c r="P3" s="3"/>
      <c r="Q3" s="3"/>
      <c r="R3" s="3"/>
    </row>
    <row r="4" ht="23.25" customHeight="1" spans="1:18">
      <c r="A4" s="3"/>
      <c r="B4" s="3"/>
      <c r="C4" s="3" t="s">
        <v>351</v>
      </c>
      <c r="D4" s="3" t="s">
        <v>459</v>
      </c>
      <c r="E4" s="3"/>
      <c r="F4" s="3"/>
      <c r="G4" s="3"/>
      <c r="H4" s="3" t="s">
        <v>460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136</v>
      </c>
      <c r="E5" s="3" t="s">
        <v>461</v>
      </c>
      <c r="F5" s="3" t="s">
        <v>140</v>
      </c>
      <c r="G5" s="3" t="s">
        <v>462</v>
      </c>
      <c r="H5" s="3" t="s">
        <v>157</v>
      </c>
      <c r="I5" s="3" t="s">
        <v>158</v>
      </c>
      <c r="J5" s="3"/>
      <c r="K5" s="3" t="s">
        <v>354</v>
      </c>
      <c r="L5" s="3" t="s">
        <v>355</v>
      </c>
      <c r="M5" s="3" t="s">
        <v>356</v>
      </c>
      <c r="N5" s="3" t="s">
        <v>361</v>
      </c>
      <c r="O5" s="3" t="s">
        <v>357</v>
      </c>
      <c r="P5" s="3" t="s">
        <v>463</v>
      </c>
      <c r="Q5" s="3" t="s">
        <v>464</v>
      </c>
      <c r="R5" s="3" t="s">
        <v>362</v>
      </c>
    </row>
    <row r="6" ht="19.9" customHeight="1" spans="1:18">
      <c r="A6" s="4" t="s">
        <v>2</v>
      </c>
      <c r="B6" s="4" t="s">
        <v>4</v>
      </c>
      <c r="C6" s="5">
        <v>1030.459456</v>
      </c>
      <c r="D6" s="5">
        <v>1030.459456</v>
      </c>
      <c r="E6" s="5"/>
      <c r="F6" s="5"/>
      <c r="G6" s="5"/>
      <c r="H6" s="5">
        <v>785.443456</v>
      </c>
      <c r="I6" s="5">
        <v>245.016</v>
      </c>
      <c r="J6" s="4" t="s">
        <v>465</v>
      </c>
      <c r="K6" s="6" t="s">
        <v>365</v>
      </c>
      <c r="L6" s="6" t="s">
        <v>466</v>
      </c>
      <c r="M6" s="6" t="s">
        <v>467</v>
      </c>
      <c r="N6" s="6" t="s">
        <v>376</v>
      </c>
      <c r="O6" s="6" t="s">
        <v>468</v>
      </c>
      <c r="P6" s="6" t="s">
        <v>469</v>
      </c>
      <c r="Q6" s="6" t="s">
        <v>470</v>
      </c>
      <c r="R6" s="6"/>
    </row>
    <row r="7" ht="29.2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471</v>
      </c>
      <c r="M7" s="6" t="s">
        <v>472</v>
      </c>
      <c r="N7" s="6" t="s">
        <v>395</v>
      </c>
      <c r="O7" s="6" t="s">
        <v>473</v>
      </c>
      <c r="P7" s="6" t="s">
        <v>384</v>
      </c>
      <c r="Q7" s="6" t="s">
        <v>474</v>
      </c>
      <c r="R7" s="6"/>
    </row>
    <row r="8" ht="18.9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385</v>
      </c>
      <c r="L8" s="6" t="s">
        <v>475</v>
      </c>
      <c r="M8" s="6" t="s">
        <v>476</v>
      </c>
      <c r="N8" s="6" t="s">
        <v>395</v>
      </c>
      <c r="O8" s="6" t="s">
        <v>473</v>
      </c>
      <c r="P8" s="6" t="s">
        <v>384</v>
      </c>
      <c r="Q8" s="6" t="s">
        <v>477</v>
      </c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478</v>
      </c>
      <c r="M9" s="6" t="s">
        <v>479</v>
      </c>
      <c r="N9" s="6" t="s">
        <v>395</v>
      </c>
      <c r="O9" s="6" t="s">
        <v>480</v>
      </c>
      <c r="P9" s="6" t="s">
        <v>384</v>
      </c>
      <c r="Q9" s="6" t="s">
        <v>481</v>
      </c>
      <c r="R9" s="6"/>
    </row>
  </sheetData>
  <mergeCells count="26">
    <mergeCell ref="A1:M1"/>
    <mergeCell ref="N1:R1"/>
    <mergeCell ref="A2:M2"/>
    <mergeCell ref="N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N3:R4"/>
    <mergeCell ref="K3:M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6" workbookViewId="0">
      <selection activeCell="B46" sqref="B46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80"/>
    </row>
    <row r="2" ht="24.2" customHeight="1" spans="1:8">
      <c r="A2" s="81" t="s">
        <v>7</v>
      </c>
      <c r="B2" s="81"/>
      <c r="C2" s="81"/>
      <c r="D2" s="81"/>
      <c r="E2" s="81"/>
      <c r="F2" s="81"/>
      <c r="G2" s="81"/>
      <c r="H2" s="81"/>
    </row>
    <row r="3" ht="17.25" customHeight="1" spans="1:8">
      <c r="A3" s="2" t="s">
        <v>29</v>
      </c>
      <c r="B3" s="2"/>
      <c r="C3" s="2"/>
      <c r="D3" s="2"/>
      <c r="E3" s="2"/>
      <c r="F3" s="2"/>
      <c r="G3" s="7" t="s">
        <v>30</v>
      </c>
      <c r="H3" s="7"/>
    </row>
    <row r="4" ht="17.85" customHeight="1" spans="1:8">
      <c r="A4" s="3" t="s">
        <v>31</v>
      </c>
      <c r="B4" s="3"/>
      <c r="C4" s="3" t="s">
        <v>32</v>
      </c>
      <c r="D4" s="3"/>
      <c r="E4" s="3"/>
      <c r="F4" s="3"/>
      <c r="G4" s="3"/>
      <c r="H4" s="3"/>
    </row>
    <row r="5" ht="22.35" customHeight="1" spans="1:8">
      <c r="A5" s="3" t="s">
        <v>33</v>
      </c>
      <c r="B5" s="3" t="s">
        <v>34</v>
      </c>
      <c r="C5" s="3" t="s">
        <v>35</v>
      </c>
      <c r="D5" s="3" t="s">
        <v>34</v>
      </c>
      <c r="E5" s="3" t="s">
        <v>36</v>
      </c>
      <c r="F5" s="3" t="s">
        <v>34</v>
      </c>
      <c r="G5" s="3" t="s">
        <v>37</v>
      </c>
      <c r="H5" s="3" t="s">
        <v>34</v>
      </c>
    </row>
    <row r="6" ht="16.35" customHeight="1" spans="1:8">
      <c r="A6" s="12" t="s">
        <v>38</v>
      </c>
      <c r="B6" s="5">
        <v>1030.459456</v>
      </c>
      <c r="C6" s="4" t="s">
        <v>39</v>
      </c>
      <c r="D6" s="30"/>
      <c r="E6" s="12" t="s">
        <v>40</v>
      </c>
      <c r="F6" s="11">
        <v>785.443456</v>
      </c>
      <c r="G6" s="4" t="s">
        <v>41</v>
      </c>
      <c r="H6" s="5">
        <v>848.359456</v>
      </c>
    </row>
    <row r="7" ht="16.35" customHeight="1" spans="1:8">
      <c r="A7" s="4" t="s">
        <v>42</v>
      </c>
      <c r="B7" s="5">
        <v>930.459456</v>
      </c>
      <c r="C7" s="4" t="s">
        <v>43</v>
      </c>
      <c r="D7" s="30"/>
      <c r="E7" s="4" t="s">
        <v>44</v>
      </c>
      <c r="F7" s="5">
        <v>747.859456</v>
      </c>
      <c r="G7" s="4" t="s">
        <v>45</v>
      </c>
      <c r="H7" s="5">
        <v>182.1</v>
      </c>
    </row>
    <row r="8" ht="16.35" customHeight="1" spans="1:8">
      <c r="A8" s="12" t="s">
        <v>46</v>
      </c>
      <c r="B8" s="5">
        <v>100</v>
      </c>
      <c r="C8" s="4" t="s">
        <v>47</v>
      </c>
      <c r="D8" s="30"/>
      <c r="E8" s="4" t="s">
        <v>48</v>
      </c>
      <c r="F8" s="5">
        <v>37.584</v>
      </c>
      <c r="G8" s="4" t="s">
        <v>49</v>
      </c>
      <c r="H8" s="5"/>
    </row>
    <row r="9" ht="16.35" customHeight="1" spans="1:8">
      <c r="A9" s="4" t="s">
        <v>50</v>
      </c>
      <c r="B9" s="5"/>
      <c r="C9" s="4" t="s">
        <v>51</v>
      </c>
      <c r="D9" s="30"/>
      <c r="E9" s="4" t="s">
        <v>52</v>
      </c>
      <c r="F9" s="5"/>
      <c r="G9" s="4" t="s">
        <v>53</v>
      </c>
      <c r="H9" s="5"/>
    </row>
    <row r="10" ht="16.35" customHeight="1" spans="1:8">
      <c r="A10" s="4" t="s">
        <v>54</v>
      </c>
      <c r="B10" s="5"/>
      <c r="C10" s="4" t="s">
        <v>55</v>
      </c>
      <c r="D10" s="30"/>
      <c r="E10" s="12" t="s">
        <v>56</v>
      </c>
      <c r="F10" s="11">
        <v>245.016</v>
      </c>
      <c r="G10" s="4" t="s">
        <v>57</v>
      </c>
      <c r="H10" s="5"/>
    </row>
    <row r="11" ht="16.35" customHeight="1" spans="1:8">
      <c r="A11" s="4" t="s">
        <v>58</v>
      </c>
      <c r="B11" s="5"/>
      <c r="C11" s="4" t="s">
        <v>59</v>
      </c>
      <c r="D11" s="30"/>
      <c r="E11" s="4" t="s">
        <v>60</v>
      </c>
      <c r="F11" s="5">
        <v>100.5</v>
      </c>
      <c r="G11" s="4" t="s">
        <v>61</v>
      </c>
      <c r="H11" s="5"/>
    </row>
    <row r="12" ht="16.35" customHeight="1" spans="1:8">
      <c r="A12" s="4" t="s">
        <v>62</v>
      </c>
      <c r="B12" s="5"/>
      <c r="C12" s="4" t="s">
        <v>63</v>
      </c>
      <c r="D12" s="30"/>
      <c r="E12" s="4" t="s">
        <v>64</v>
      </c>
      <c r="F12" s="5">
        <v>144.516</v>
      </c>
      <c r="G12" s="4" t="s">
        <v>65</v>
      </c>
      <c r="H12" s="5"/>
    </row>
    <row r="13" ht="16.35" customHeight="1" spans="1:8">
      <c r="A13" s="4" t="s">
        <v>66</v>
      </c>
      <c r="B13" s="5"/>
      <c r="C13" s="4" t="s">
        <v>67</v>
      </c>
      <c r="D13" s="30">
        <v>73.437035</v>
      </c>
      <c r="E13" s="4" t="s">
        <v>68</v>
      </c>
      <c r="F13" s="5"/>
      <c r="G13" s="4" t="s">
        <v>69</v>
      </c>
      <c r="H13" s="5"/>
    </row>
    <row r="14" ht="16.35" customHeight="1" spans="1:8">
      <c r="A14" s="4" t="s">
        <v>70</v>
      </c>
      <c r="B14" s="5"/>
      <c r="C14" s="4" t="s">
        <v>71</v>
      </c>
      <c r="D14" s="30"/>
      <c r="E14" s="4" t="s">
        <v>72</v>
      </c>
      <c r="F14" s="5"/>
      <c r="G14" s="4" t="s">
        <v>73</v>
      </c>
      <c r="H14" s="5"/>
    </row>
    <row r="15" ht="16.35" customHeight="1" spans="1:8">
      <c r="A15" s="4" t="s">
        <v>74</v>
      </c>
      <c r="B15" s="5"/>
      <c r="C15" s="4" t="s">
        <v>75</v>
      </c>
      <c r="D15" s="30">
        <v>35.799695</v>
      </c>
      <c r="E15" s="4" t="s">
        <v>76</v>
      </c>
      <c r="F15" s="5"/>
      <c r="G15" s="4" t="s">
        <v>77</v>
      </c>
      <c r="H15" s="5"/>
    </row>
    <row r="16" ht="16.35" customHeight="1" spans="1:8">
      <c r="A16" s="4" t="s">
        <v>78</v>
      </c>
      <c r="B16" s="5"/>
      <c r="C16" s="4" t="s">
        <v>79</v>
      </c>
      <c r="D16" s="30"/>
      <c r="E16" s="4" t="s">
        <v>80</v>
      </c>
      <c r="F16" s="5"/>
      <c r="G16" s="4" t="s">
        <v>81</v>
      </c>
      <c r="H16" s="5"/>
    </row>
    <row r="17" ht="16.35" customHeight="1" spans="1:8">
      <c r="A17" s="4" t="s">
        <v>82</v>
      </c>
      <c r="B17" s="5"/>
      <c r="C17" s="4" t="s">
        <v>83</v>
      </c>
      <c r="D17" s="30"/>
      <c r="E17" s="4" t="s">
        <v>84</v>
      </c>
      <c r="F17" s="5"/>
      <c r="G17" s="4" t="s">
        <v>85</v>
      </c>
      <c r="H17" s="5"/>
    </row>
    <row r="18" ht="16.35" customHeight="1" spans="1:8">
      <c r="A18" s="4" t="s">
        <v>86</v>
      </c>
      <c r="B18" s="5"/>
      <c r="C18" s="4" t="s">
        <v>87</v>
      </c>
      <c r="D18" s="30">
        <v>870.68198</v>
      </c>
      <c r="E18" s="4" t="s">
        <v>88</v>
      </c>
      <c r="F18" s="5"/>
      <c r="G18" s="4" t="s">
        <v>89</v>
      </c>
      <c r="H18" s="5"/>
    </row>
    <row r="19" ht="16.35" customHeight="1" spans="1:8">
      <c r="A19" s="4" t="s">
        <v>90</v>
      </c>
      <c r="B19" s="5"/>
      <c r="C19" s="4" t="s">
        <v>91</v>
      </c>
      <c r="D19" s="30"/>
      <c r="E19" s="4" t="s">
        <v>92</v>
      </c>
      <c r="F19" s="5"/>
      <c r="G19" s="4" t="s">
        <v>93</v>
      </c>
      <c r="H19" s="5"/>
    </row>
    <row r="20" ht="16.35" customHeight="1" spans="1:8">
      <c r="A20" s="12" t="s">
        <v>94</v>
      </c>
      <c r="B20" s="11"/>
      <c r="C20" s="4" t="s">
        <v>95</v>
      </c>
      <c r="D20" s="30"/>
      <c r="E20" s="4" t="s">
        <v>96</v>
      </c>
      <c r="F20" s="5"/>
      <c r="G20" s="4"/>
      <c r="H20" s="5"/>
    </row>
    <row r="21" ht="16.35" customHeight="1" spans="1:8">
      <c r="A21" s="12" t="s">
        <v>97</v>
      </c>
      <c r="B21" s="11"/>
      <c r="C21" s="4" t="s">
        <v>98</v>
      </c>
      <c r="D21" s="30"/>
      <c r="E21" s="12" t="s">
        <v>99</v>
      </c>
      <c r="F21" s="11"/>
      <c r="G21" s="4"/>
      <c r="H21" s="5"/>
    </row>
    <row r="22" ht="16.35" customHeight="1" spans="1:8">
      <c r="A22" s="12" t="s">
        <v>100</v>
      </c>
      <c r="B22" s="11"/>
      <c r="C22" s="4" t="s">
        <v>101</v>
      </c>
      <c r="D22" s="30"/>
      <c r="E22" s="4"/>
      <c r="F22" s="4"/>
      <c r="G22" s="4"/>
      <c r="H22" s="5"/>
    </row>
    <row r="23" ht="16.35" customHeight="1" spans="1:8">
      <c r="A23" s="12" t="s">
        <v>102</v>
      </c>
      <c r="B23" s="11"/>
      <c r="C23" s="4" t="s">
        <v>103</v>
      </c>
      <c r="D23" s="30"/>
      <c r="E23" s="4"/>
      <c r="F23" s="4"/>
      <c r="G23" s="4"/>
      <c r="H23" s="5"/>
    </row>
    <row r="24" ht="16.35" customHeight="1" spans="1:8">
      <c r="A24" s="12" t="s">
        <v>104</v>
      </c>
      <c r="B24" s="11"/>
      <c r="C24" s="4" t="s">
        <v>105</v>
      </c>
      <c r="D24" s="30"/>
      <c r="E24" s="4"/>
      <c r="F24" s="4"/>
      <c r="G24" s="4"/>
      <c r="H24" s="5"/>
    </row>
    <row r="25" ht="16.35" customHeight="1" spans="1:8">
      <c r="A25" s="4" t="s">
        <v>106</v>
      </c>
      <c r="B25" s="5"/>
      <c r="C25" s="4" t="s">
        <v>107</v>
      </c>
      <c r="D25" s="30">
        <v>50.540746</v>
      </c>
      <c r="E25" s="4"/>
      <c r="F25" s="4"/>
      <c r="G25" s="4"/>
      <c r="H25" s="5"/>
    </row>
    <row r="26" ht="16.35" customHeight="1" spans="1:8">
      <c r="A26" s="4" t="s">
        <v>108</v>
      </c>
      <c r="B26" s="5"/>
      <c r="C26" s="4" t="s">
        <v>109</v>
      </c>
      <c r="D26" s="30"/>
      <c r="E26" s="4"/>
      <c r="F26" s="4"/>
      <c r="G26" s="4"/>
      <c r="H26" s="5"/>
    </row>
    <row r="27" ht="16.35" customHeight="1" spans="1:8">
      <c r="A27" s="4" t="s">
        <v>110</v>
      </c>
      <c r="B27" s="5"/>
      <c r="C27" s="4" t="s">
        <v>111</v>
      </c>
      <c r="D27" s="30"/>
      <c r="E27" s="4"/>
      <c r="F27" s="4"/>
      <c r="G27" s="4"/>
      <c r="H27" s="5"/>
    </row>
    <row r="28" ht="16.35" customHeight="1" spans="1:8">
      <c r="A28" s="12" t="s">
        <v>112</v>
      </c>
      <c r="B28" s="11"/>
      <c r="C28" s="4" t="s">
        <v>113</v>
      </c>
      <c r="D28" s="30"/>
      <c r="E28" s="4"/>
      <c r="F28" s="4"/>
      <c r="G28" s="4"/>
      <c r="H28" s="5"/>
    </row>
    <row r="29" ht="16.35" customHeight="1" spans="1:8">
      <c r="A29" s="12" t="s">
        <v>114</v>
      </c>
      <c r="B29" s="11"/>
      <c r="C29" s="4" t="s">
        <v>115</v>
      </c>
      <c r="D29" s="30"/>
      <c r="E29" s="4"/>
      <c r="F29" s="4"/>
      <c r="G29" s="4"/>
      <c r="H29" s="5"/>
    </row>
    <row r="30" ht="16.35" customHeight="1" spans="1:8">
      <c r="A30" s="12" t="s">
        <v>116</v>
      </c>
      <c r="B30" s="11"/>
      <c r="C30" s="4" t="s">
        <v>117</v>
      </c>
      <c r="D30" s="30"/>
      <c r="E30" s="4"/>
      <c r="F30" s="4"/>
      <c r="G30" s="4"/>
      <c r="H30" s="5"/>
    </row>
    <row r="31" ht="16.35" customHeight="1" spans="1:8">
      <c r="A31" s="12" t="s">
        <v>118</v>
      </c>
      <c r="B31" s="11"/>
      <c r="C31" s="4" t="s">
        <v>119</v>
      </c>
      <c r="D31" s="30"/>
      <c r="E31" s="4"/>
      <c r="F31" s="4"/>
      <c r="G31" s="4"/>
      <c r="H31" s="5"/>
    </row>
    <row r="32" ht="16.35" customHeight="1" spans="1:8">
      <c r="A32" s="12" t="s">
        <v>120</v>
      </c>
      <c r="B32" s="11"/>
      <c r="C32" s="4" t="s">
        <v>121</v>
      </c>
      <c r="D32" s="30"/>
      <c r="E32" s="4"/>
      <c r="F32" s="4"/>
      <c r="G32" s="4"/>
      <c r="H32" s="5"/>
    </row>
    <row r="33" ht="16.35" customHeight="1" spans="1:8">
      <c r="A33" s="4"/>
      <c r="B33" s="4"/>
      <c r="C33" s="4" t="s">
        <v>122</v>
      </c>
      <c r="D33" s="30"/>
      <c r="E33" s="4"/>
      <c r="F33" s="4"/>
      <c r="G33" s="4"/>
      <c r="H33" s="4"/>
    </row>
    <row r="34" ht="16.35" customHeight="1" spans="1:8">
      <c r="A34" s="4"/>
      <c r="B34" s="4"/>
      <c r="C34" s="4" t="s">
        <v>123</v>
      </c>
      <c r="D34" s="30"/>
      <c r="E34" s="4"/>
      <c r="F34" s="4"/>
      <c r="G34" s="4"/>
      <c r="H34" s="4"/>
    </row>
    <row r="35" ht="16.35" customHeight="1" spans="1:8">
      <c r="A35" s="4"/>
      <c r="B35" s="4"/>
      <c r="C35" s="4" t="s">
        <v>124</v>
      </c>
      <c r="D35" s="30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125</v>
      </c>
      <c r="B37" s="11">
        <v>1030.459456</v>
      </c>
      <c r="C37" s="12" t="s">
        <v>126</v>
      </c>
      <c r="D37" s="11">
        <v>1030.459456</v>
      </c>
      <c r="E37" s="12" t="s">
        <v>126</v>
      </c>
      <c r="F37" s="11">
        <v>1030.459456</v>
      </c>
      <c r="G37" s="12" t="s">
        <v>126</v>
      </c>
      <c r="H37" s="11">
        <v>1030.459456</v>
      </c>
    </row>
    <row r="38" ht="16.35" customHeight="1" spans="1:8">
      <c r="A38" s="12" t="s">
        <v>127</v>
      </c>
      <c r="B38" s="11"/>
      <c r="C38" s="12" t="s">
        <v>128</v>
      </c>
      <c r="D38" s="11"/>
      <c r="E38" s="12" t="s">
        <v>128</v>
      </c>
      <c r="F38" s="11"/>
      <c r="G38" s="12" t="s">
        <v>128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129</v>
      </c>
      <c r="B40" s="11">
        <v>1030.459456</v>
      </c>
      <c r="C40" s="12" t="s">
        <v>130</v>
      </c>
      <c r="D40" s="11">
        <v>1030.459456</v>
      </c>
      <c r="E40" s="12" t="s">
        <v>130</v>
      </c>
      <c r="F40" s="11">
        <v>1030.459456</v>
      </c>
      <c r="G40" s="12" t="s">
        <v>130</v>
      </c>
      <c r="H40" s="11">
        <v>1030.459456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14" sqref="E14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 t="s">
        <v>8</v>
      </c>
      <c r="T2" s="1"/>
      <c r="U2" s="1"/>
      <c r="V2" s="1"/>
      <c r="W2" s="1"/>
      <c r="X2" s="1"/>
      <c r="Y2" s="1"/>
    </row>
    <row r="3" ht="22.35" customHeight="1" spans="1:25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 t="s">
        <v>29</v>
      </c>
      <c r="T3" s="2"/>
      <c r="U3" s="2"/>
      <c r="V3" s="2"/>
      <c r="W3" s="2"/>
      <c r="X3" s="7" t="s">
        <v>30</v>
      </c>
      <c r="Y3" s="7"/>
    </row>
    <row r="4" ht="22.35" customHeight="1" spans="1:25">
      <c r="A4" s="27" t="s">
        <v>131</v>
      </c>
      <c r="B4" s="27" t="s">
        <v>132</v>
      </c>
      <c r="C4" s="27" t="s">
        <v>133</v>
      </c>
      <c r="D4" s="27" t="s">
        <v>134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 t="s">
        <v>127</v>
      </c>
      <c r="T4" s="27"/>
      <c r="U4" s="27"/>
      <c r="V4" s="27"/>
      <c r="W4" s="27"/>
      <c r="X4" s="27"/>
      <c r="Y4" s="27"/>
    </row>
    <row r="5" ht="22.35" customHeight="1" spans="1:25">
      <c r="A5" s="27"/>
      <c r="B5" s="27"/>
      <c r="C5" s="27"/>
      <c r="D5" s="27" t="s">
        <v>135</v>
      </c>
      <c r="E5" s="27" t="s">
        <v>136</v>
      </c>
      <c r="F5" s="27" t="s">
        <v>137</v>
      </c>
      <c r="G5" s="27" t="s">
        <v>138</v>
      </c>
      <c r="H5" s="27" t="s">
        <v>139</v>
      </c>
      <c r="I5" s="27" t="s">
        <v>140</v>
      </c>
      <c r="J5" s="27" t="s">
        <v>141</v>
      </c>
      <c r="K5" s="27"/>
      <c r="L5" s="27"/>
      <c r="M5" s="27"/>
      <c r="N5" s="27" t="s">
        <v>142</v>
      </c>
      <c r="O5" s="27" t="s">
        <v>143</v>
      </c>
      <c r="P5" s="27" t="s">
        <v>144</v>
      </c>
      <c r="Q5" s="27" t="s">
        <v>145</v>
      </c>
      <c r="R5" s="27" t="s">
        <v>146</v>
      </c>
      <c r="S5" s="27" t="s">
        <v>135</v>
      </c>
      <c r="T5" s="27" t="s">
        <v>136</v>
      </c>
      <c r="U5" s="27" t="s">
        <v>137</v>
      </c>
      <c r="V5" s="27" t="s">
        <v>138</v>
      </c>
      <c r="W5" s="27" t="s">
        <v>139</v>
      </c>
      <c r="X5" s="27" t="s">
        <v>140</v>
      </c>
      <c r="Y5" s="27" t="s">
        <v>147</v>
      </c>
    </row>
    <row r="6" ht="22.35" customHeight="1" spans="1:25">
      <c r="A6" s="27"/>
      <c r="B6" s="27"/>
      <c r="C6" s="27"/>
      <c r="D6" s="27"/>
      <c r="E6" s="27"/>
      <c r="F6" s="27"/>
      <c r="G6" s="27"/>
      <c r="H6" s="27"/>
      <c r="I6" s="27"/>
      <c r="J6" s="27" t="s">
        <v>148</v>
      </c>
      <c r="K6" s="27" t="s">
        <v>149</v>
      </c>
      <c r="L6" s="27" t="s">
        <v>150</v>
      </c>
      <c r="M6" s="27" t="s">
        <v>139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ht="22.9" customHeight="1" spans="1:25">
      <c r="A7" s="12"/>
      <c r="B7" s="12" t="s">
        <v>133</v>
      </c>
      <c r="C7" s="52">
        <v>1030.459456</v>
      </c>
      <c r="D7" s="52">
        <v>1030.459456</v>
      </c>
      <c r="E7" s="52">
        <v>1030.459456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ht="22.9" customHeight="1" spans="1:25">
      <c r="A8" s="10" t="s">
        <v>151</v>
      </c>
      <c r="B8" s="10" t="s">
        <v>4</v>
      </c>
      <c r="C8" s="52">
        <v>1030.459456</v>
      </c>
      <c r="D8" s="52">
        <v>1030.459456</v>
      </c>
      <c r="E8" s="52">
        <v>1030.459456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ht="22.9" customHeight="1" spans="1:25">
      <c r="A9" s="79" t="s">
        <v>152</v>
      </c>
      <c r="B9" s="79" t="s">
        <v>153</v>
      </c>
      <c r="C9" s="30">
        <v>1030.459456</v>
      </c>
      <c r="D9" s="30">
        <v>1030.459456</v>
      </c>
      <c r="E9" s="5">
        <v>1030.459456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25">
      <c r="G11" s="8"/>
      <c r="R11" s="8"/>
      <c r="Y11" s="8"/>
    </row>
  </sheetData>
  <mergeCells count="29"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F12" sqref="F12"/>
    </sheetView>
  </sheetViews>
  <sheetFormatPr defaultColWidth="10" defaultRowHeight="14.4"/>
  <cols>
    <col min="1" max="1" width="4.62962962962963" style="32" customWidth="1"/>
    <col min="2" max="2" width="4.87962962962963" style="32" customWidth="1"/>
    <col min="3" max="3" width="5" style="32" customWidth="1"/>
    <col min="4" max="4" width="12" style="32" customWidth="1"/>
    <col min="5" max="5" width="25.75" style="32" customWidth="1"/>
    <col min="6" max="6" width="15.3796296296296" style="32" customWidth="1"/>
    <col min="7" max="7" width="11.3796296296296" style="32" customWidth="1"/>
    <col min="8" max="8" width="14" style="32" customWidth="1"/>
    <col min="9" max="9" width="14.75" style="32" customWidth="1"/>
    <col min="10" max="11" width="17.5" style="32" customWidth="1"/>
    <col min="12" max="12" width="9.75" style="32" customWidth="1"/>
    <col min="13" max="16384" width="10" style="32"/>
  </cols>
  <sheetData>
    <row r="1" ht="16.35" customHeight="1" spans="1:4">
      <c r="A1" s="33"/>
      <c r="D1" s="65"/>
    </row>
    <row r="2" ht="31.9" customHeight="1" spans="1:11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24.95" customHeight="1" spans="1:1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36" t="s">
        <v>30</v>
      </c>
    </row>
    <row r="4" ht="27.6" customHeight="1" spans="1:11">
      <c r="A4" s="37" t="s">
        <v>154</v>
      </c>
      <c r="B4" s="37"/>
      <c r="C4" s="37"/>
      <c r="D4" s="37" t="s">
        <v>155</v>
      </c>
      <c r="E4" s="37" t="s">
        <v>156</v>
      </c>
      <c r="F4" s="37" t="s">
        <v>133</v>
      </c>
      <c r="G4" s="37" t="s">
        <v>157</v>
      </c>
      <c r="H4" s="37" t="s">
        <v>158</v>
      </c>
      <c r="I4" s="37" t="s">
        <v>159</v>
      </c>
      <c r="J4" s="37" t="s">
        <v>160</v>
      </c>
      <c r="K4" s="37" t="s">
        <v>161</v>
      </c>
    </row>
    <row r="5" ht="25.9" customHeight="1" spans="1:11">
      <c r="A5" s="37" t="s">
        <v>162</v>
      </c>
      <c r="B5" s="37" t="s">
        <v>163</v>
      </c>
      <c r="C5" s="37" t="s">
        <v>164</v>
      </c>
      <c r="D5" s="37"/>
      <c r="E5" s="37"/>
      <c r="F5" s="37"/>
      <c r="G5" s="37"/>
      <c r="H5" s="37"/>
      <c r="I5" s="37"/>
      <c r="J5" s="37"/>
      <c r="K5" s="37"/>
    </row>
    <row r="6" ht="22.9" customHeight="1" spans="1:11">
      <c r="A6" s="67"/>
      <c r="B6" s="67"/>
      <c r="C6" s="67"/>
      <c r="D6" s="68" t="s">
        <v>133</v>
      </c>
      <c r="E6" s="68"/>
      <c r="F6" s="69">
        <v>1030.459456</v>
      </c>
      <c r="G6" s="69">
        <v>785.443456</v>
      </c>
      <c r="H6" s="69">
        <v>245.016</v>
      </c>
      <c r="I6" s="69"/>
      <c r="J6" s="68"/>
      <c r="K6" s="68"/>
    </row>
    <row r="7" ht="22.9" customHeight="1" spans="1:11">
      <c r="A7" s="70"/>
      <c r="B7" s="70"/>
      <c r="C7" s="70"/>
      <c r="D7" s="71" t="s">
        <v>151</v>
      </c>
      <c r="E7" s="71" t="s">
        <v>4</v>
      </c>
      <c r="F7" s="72">
        <v>1030.459456</v>
      </c>
      <c r="G7" s="72">
        <v>785.443456</v>
      </c>
      <c r="H7" s="72">
        <v>245.016</v>
      </c>
      <c r="I7" s="72"/>
      <c r="J7" s="78"/>
      <c r="K7" s="78"/>
    </row>
    <row r="8" ht="22.9" customHeight="1" spans="1:11">
      <c r="A8" s="70"/>
      <c r="B8" s="70"/>
      <c r="C8" s="70"/>
      <c r="D8" s="71" t="s">
        <v>152</v>
      </c>
      <c r="E8" s="71" t="s">
        <v>153</v>
      </c>
      <c r="F8" s="72">
        <v>1030.459456</v>
      </c>
      <c r="G8" s="72">
        <v>785.443456</v>
      </c>
      <c r="H8" s="72">
        <v>245.016</v>
      </c>
      <c r="I8" s="72"/>
      <c r="J8" s="78"/>
      <c r="K8" s="78"/>
    </row>
    <row r="9" ht="22.9" customHeight="1" spans="1:11">
      <c r="A9" s="73">
        <v>208</v>
      </c>
      <c r="B9" s="73"/>
      <c r="C9" s="73"/>
      <c r="D9" s="71">
        <v>208</v>
      </c>
      <c r="E9" s="55" t="s">
        <v>165</v>
      </c>
      <c r="F9" s="69">
        <f>G9+H9</f>
        <v>73.437035</v>
      </c>
      <c r="G9" s="72">
        <f>G10+G13</f>
        <v>72.937035</v>
      </c>
      <c r="H9" s="72">
        <f>H10+H13</f>
        <v>0.5</v>
      </c>
      <c r="I9" s="72"/>
      <c r="J9" s="78"/>
      <c r="K9" s="78"/>
    </row>
    <row r="10" ht="22.9" customHeight="1" spans="1:11">
      <c r="A10" s="73">
        <v>208</v>
      </c>
      <c r="B10" s="73" t="s">
        <v>166</v>
      </c>
      <c r="C10" s="73"/>
      <c r="D10" s="71">
        <v>20805</v>
      </c>
      <c r="E10" s="56" t="s">
        <v>167</v>
      </c>
      <c r="F10" s="69">
        <f t="shared" ref="F10:F13" si="0">G10+H10</f>
        <v>69.225306</v>
      </c>
      <c r="G10" s="72">
        <f>G11+G12</f>
        <v>68.725306</v>
      </c>
      <c r="H10" s="72">
        <f>H11+H12</f>
        <v>0.5</v>
      </c>
      <c r="I10" s="72"/>
      <c r="J10" s="78"/>
      <c r="K10" s="78"/>
    </row>
    <row r="11" ht="22.9" customHeight="1" spans="1:11">
      <c r="A11" s="74" t="s">
        <v>168</v>
      </c>
      <c r="B11" s="74" t="s">
        <v>166</v>
      </c>
      <c r="C11" s="74" t="s">
        <v>166</v>
      </c>
      <c r="D11" s="75" t="s">
        <v>169</v>
      </c>
      <c r="E11" s="76" t="s">
        <v>170</v>
      </c>
      <c r="F11" s="77">
        <v>67.387661</v>
      </c>
      <c r="G11" s="77">
        <v>67.387661</v>
      </c>
      <c r="H11" s="77"/>
      <c r="I11" s="77"/>
      <c r="J11" s="76"/>
      <c r="K11" s="76"/>
    </row>
    <row r="12" ht="22.9" customHeight="1" spans="1:11">
      <c r="A12" s="74" t="s">
        <v>168</v>
      </c>
      <c r="B12" s="74" t="s">
        <v>166</v>
      </c>
      <c r="C12" s="74" t="s">
        <v>171</v>
      </c>
      <c r="D12" s="75" t="s">
        <v>172</v>
      </c>
      <c r="E12" s="76" t="s">
        <v>173</v>
      </c>
      <c r="F12" s="77">
        <v>1.837645</v>
      </c>
      <c r="G12" s="77">
        <v>1.337645</v>
      </c>
      <c r="H12" s="77">
        <v>0.5</v>
      </c>
      <c r="I12" s="77"/>
      <c r="J12" s="76"/>
      <c r="K12" s="76"/>
    </row>
    <row r="13" ht="22.9" customHeight="1" spans="1:11">
      <c r="A13" s="74">
        <v>208</v>
      </c>
      <c r="B13" s="74">
        <v>99</v>
      </c>
      <c r="C13" s="74"/>
      <c r="D13" s="75">
        <v>20899</v>
      </c>
      <c r="E13" s="56" t="s">
        <v>174</v>
      </c>
      <c r="F13" s="69">
        <f t="shared" si="0"/>
        <v>4.211729</v>
      </c>
      <c r="G13" s="77">
        <f t="shared" ref="G13:G16" si="1">G14</f>
        <v>4.211729</v>
      </c>
      <c r="H13" s="77"/>
      <c r="I13" s="77"/>
      <c r="J13" s="76"/>
      <c r="K13" s="76"/>
    </row>
    <row r="14" ht="22.9" customHeight="1" spans="1:11">
      <c r="A14" s="74" t="s">
        <v>168</v>
      </c>
      <c r="B14" s="74" t="s">
        <v>175</v>
      </c>
      <c r="C14" s="74" t="s">
        <v>175</v>
      </c>
      <c r="D14" s="75" t="s">
        <v>176</v>
      </c>
      <c r="E14" s="76" t="s">
        <v>177</v>
      </c>
      <c r="F14" s="77">
        <v>4.211729</v>
      </c>
      <c r="G14" s="77">
        <v>4.211729</v>
      </c>
      <c r="H14" s="77"/>
      <c r="I14" s="77"/>
      <c r="J14" s="76"/>
      <c r="K14" s="76"/>
    </row>
    <row r="15" ht="22.9" customHeight="1" spans="1:11">
      <c r="A15" s="74" t="s">
        <v>178</v>
      </c>
      <c r="B15" s="74"/>
      <c r="C15" s="74"/>
      <c r="D15" s="75">
        <v>210</v>
      </c>
      <c r="E15" s="57" t="s">
        <v>179</v>
      </c>
      <c r="F15" s="69">
        <f t="shared" ref="F15:F19" si="2">G15+H15</f>
        <v>35.799695</v>
      </c>
      <c r="G15" s="77">
        <f t="shared" si="1"/>
        <v>35.799695</v>
      </c>
      <c r="H15" s="77"/>
      <c r="I15" s="77"/>
      <c r="J15" s="76"/>
      <c r="K15" s="76"/>
    </row>
    <row r="16" ht="22.9" customHeight="1" spans="1:11">
      <c r="A16" s="74" t="s">
        <v>178</v>
      </c>
      <c r="B16" s="74" t="s">
        <v>180</v>
      </c>
      <c r="C16" s="74"/>
      <c r="D16" s="75">
        <v>21011</v>
      </c>
      <c r="E16" s="58" t="s">
        <v>181</v>
      </c>
      <c r="F16" s="69">
        <f t="shared" si="2"/>
        <v>35.799695</v>
      </c>
      <c r="G16" s="77">
        <f t="shared" si="1"/>
        <v>35.799695</v>
      </c>
      <c r="H16" s="77"/>
      <c r="I16" s="77"/>
      <c r="J16" s="76"/>
      <c r="K16" s="76"/>
    </row>
    <row r="17" ht="22.9" customHeight="1" spans="1:11">
      <c r="A17" s="74" t="s">
        <v>178</v>
      </c>
      <c r="B17" s="74" t="s">
        <v>180</v>
      </c>
      <c r="C17" s="74" t="s">
        <v>182</v>
      </c>
      <c r="D17" s="75" t="s">
        <v>183</v>
      </c>
      <c r="E17" s="76" t="s">
        <v>184</v>
      </c>
      <c r="F17" s="77">
        <v>35.799695</v>
      </c>
      <c r="G17" s="77">
        <v>35.799695</v>
      </c>
      <c r="H17" s="77"/>
      <c r="I17" s="77"/>
      <c r="J17" s="76"/>
      <c r="K17" s="76"/>
    </row>
    <row r="18" ht="22.9" customHeight="1" spans="1:11">
      <c r="A18" s="74" t="s">
        <v>185</v>
      </c>
      <c r="B18" s="74"/>
      <c r="C18" s="74"/>
      <c r="D18" s="75">
        <v>213</v>
      </c>
      <c r="E18" s="57" t="s">
        <v>186</v>
      </c>
      <c r="F18" s="69">
        <f t="shared" si="2"/>
        <v>870.68198</v>
      </c>
      <c r="G18" s="77">
        <f t="shared" ref="G18:G22" si="3">G19</f>
        <v>626.16598</v>
      </c>
      <c r="H18" s="77">
        <f t="shared" ref="H18:H22" si="4">H19</f>
        <v>244.516</v>
      </c>
      <c r="I18" s="77"/>
      <c r="J18" s="76"/>
      <c r="K18" s="76"/>
    </row>
    <row r="19" ht="22.9" customHeight="1" spans="1:11">
      <c r="A19" s="74" t="s">
        <v>185</v>
      </c>
      <c r="B19" s="74" t="s">
        <v>187</v>
      </c>
      <c r="C19" s="74"/>
      <c r="D19" s="75">
        <v>21303</v>
      </c>
      <c r="E19" s="58" t="s">
        <v>188</v>
      </c>
      <c r="F19" s="69">
        <f t="shared" si="2"/>
        <v>870.68198</v>
      </c>
      <c r="G19" s="77">
        <f t="shared" si="3"/>
        <v>626.16598</v>
      </c>
      <c r="H19" s="77">
        <f t="shared" si="4"/>
        <v>244.516</v>
      </c>
      <c r="I19" s="77"/>
      <c r="J19" s="76"/>
      <c r="K19" s="76"/>
    </row>
    <row r="20" ht="22.9" customHeight="1" spans="1:11">
      <c r="A20" s="74" t="s">
        <v>185</v>
      </c>
      <c r="B20" s="74" t="s">
        <v>187</v>
      </c>
      <c r="C20" s="74" t="s">
        <v>182</v>
      </c>
      <c r="D20" s="75" t="s">
        <v>189</v>
      </c>
      <c r="E20" s="76" t="s">
        <v>190</v>
      </c>
      <c r="F20" s="77">
        <v>870.68198</v>
      </c>
      <c r="G20" s="77">
        <v>626.16598</v>
      </c>
      <c r="H20" s="77">
        <v>244.516</v>
      </c>
      <c r="I20" s="77"/>
      <c r="J20" s="76"/>
      <c r="K20" s="76"/>
    </row>
    <row r="21" ht="22.9" customHeight="1" spans="1:11">
      <c r="A21" s="74" t="s">
        <v>191</v>
      </c>
      <c r="B21" s="74"/>
      <c r="C21" s="74"/>
      <c r="D21" s="75">
        <v>221</v>
      </c>
      <c r="E21" s="57" t="s">
        <v>192</v>
      </c>
      <c r="F21" s="69">
        <f>G21+H21</f>
        <v>50.540746</v>
      </c>
      <c r="G21" s="77">
        <f t="shared" si="3"/>
        <v>50.540746</v>
      </c>
      <c r="H21" s="77"/>
      <c r="I21" s="77"/>
      <c r="J21" s="76"/>
      <c r="K21" s="76"/>
    </row>
    <row r="22" ht="22.9" customHeight="1" spans="1:11">
      <c r="A22" s="74" t="s">
        <v>191</v>
      </c>
      <c r="B22" s="74" t="s">
        <v>193</v>
      </c>
      <c r="C22" s="74"/>
      <c r="D22" s="75">
        <v>22102</v>
      </c>
      <c r="E22" s="58" t="s">
        <v>194</v>
      </c>
      <c r="F22" s="69">
        <f>G22+H22</f>
        <v>50.540746</v>
      </c>
      <c r="G22" s="77">
        <f t="shared" si="3"/>
        <v>50.540746</v>
      </c>
      <c r="H22" s="77">
        <f t="shared" si="4"/>
        <v>0</v>
      </c>
      <c r="I22" s="77"/>
      <c r="J22" s="76"/>
      <c r="K22" s="76"/>
    </row>
    <row r="23" ht="22.9" customHeight="1" spans="1:11">
      <c r="A23" s="74" t="s">
        <v>191</v>
      </c>
      <c r="B23" s="74" t="s">
        <v>193</v>
      </c>
      <c r="C23" s="74" t="s">
        <v>182</v>
      </c>
      <c r="D23" s="75" t="s">
        <v>195</v>
      </c>
      <c r="E23" s="76" t="s">
        <v>196</v>
      </c>
      <c r="F23" s="77">
        <v>50.540746</v>
      </c>
      <c r="G23" s="77">
        <v>50.540746</v>
      </c>
      <c r="H23" s="77"/>
      <c r="I23" s="77"/>
      <c r="J23" s="76"/>
      <c r="K23" s="76"/>
    </row>
    <row r="24" ht="16.35" customHeight="1"/>
    <row r="25" spans="6:6">
      <c r="F25" s="5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E19" sqref="E19"/>
    </sheetView>
  </sheetViews>
  <sheetFormatPr defaultColWidth="10" defaultRowHeight="14.4"/>
  <cols>
    <col min="1" max="1" width="3.62962962962963" style="32" customWidth="1"/>
    <col min="2" max="2" width="4.75" style="32" customWidth="1"/>
    <col min="3" max="3" width="4.62962962962963" style="32" customWidth="1"/>
    <col min="4" max="4" width="7.37962962962963" style="32" customWidth="1"/>
    <col min="5" max="5" width="20.1296296296296" style="32" customWidth="1"/>
    <col min="6" max="6" width="9.25" style="32" customWidth="1"/>
    <col min="7" max="12" width="7.12962962962963" style="32" customWidth="1"/>
    <col min="13" max="13" width="6.75" style="32" customWidth="1"/>
    <col min="14" max="17" width="7.12962962962963" style="32" customWidth="1"/>
    <col min="18" max="18" width="7" style="32" customWidth="1"/>
    <col min="19" max="20" width="7.12962962962963" style="32" customWidth="1"/>
    <col min="21" max="22" width="9.75" style="32" customWidth="1"/>
    <col min="23" max="16384" width="10" style="32"/>
  </cols>
  <sheetData>
    <row r="1" ht="16.35" customHeight="1" spans="1:1">
      <c r="A1" s="33"/>
    </row>
    <row r="2" ht="42.2" customHeight="1" spans="1:20">
      <c r="A2" s="34" t="s">
        <v>10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19.9" customHeight="1" spans="1:20">
      <c r="A3" s="35" t="s">
        <v>29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6" t="s">
        <v>30</v>
      </c>
      <c r="T3" s="36"/>
    </row>
    <row r="4" ht="19.9" customHeight="1" spans="1:20">
      <c r="A4" s="39" t="s">
        <v>154</v>
      </c>
      <c r="B4" s="39"/>
      <c r="C4" s="39"/>
      <c r="D4" s="39" t="s">
        <v>197</v>
      </c>
      <c r="E4" s="39" t="s">
        <v>198</v>
      </c>
      <c r="F4" s="39" t="s">
        <v>199</v>
      </c>
      <c r="G4" s="39" t="s">
        <v>200</v>
      </c>
      <c r="H4" s="39" t="s">
        <v>201</v>
      </c>
      <c r="I4" s="39" t="s">
        <v>202</v>
      </c>
      <c r="J4" s="39" t="s">
        <v>203</v>
      </c>
      <c r="K4" s="39" t="s">
        <v>204</v>
      </c>
      <c r="L4" s="39" t="s">
        <v>205</v>
      </c>
      <c r="M4" s="39" t="s">
        <v>206</v>
      </c>
      <c r="N4" s="39" t="s">
        <v>207</v>
      </c>
      <c r="O4" s="39" t="s">
        <v>208</v>
      </c>
      <c r="P4" s="39" t="s">
        <v>209</v>
      </c>
      <c r="Q4" s="39" t="s">
        <v>210</v>
      </c>
      <c r="R4" s="39" t="s">
        <v>211</v>
      </c>
      <c r="S4" s="39" t="s">
        <v>212</v>
      </c>
      <c r="T4" s="39" t="s">
        <v>213</v>
      </c>
    </row>
    <row r="5" ht="20.65" customHeight="1" spans="1:20">
      <c r="A5" s="39" t="s">
        <v>162</v>
      </c>
      <c r="B5" s="39" t="s">
        <v>163</v>
      </c>
      <c r="C5" s="39" t="s">
        <v>164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9" customHeight="1" spans="1:20">
      <c r="A6" s="38"/>
      <c r="B6" s="38"/>
      <c r="C6" s="38"/>
      <c r="D6" s="38"/>
      <c r="E6" s="38" t="s">
        <v>133</v>
      </c>
      <c r="F6" s="40">
        <v>1030.459456</v>
      </c>
      <c r="G6" s="40">
        <v>848.359456</v>
      </c>
      <c r="H6" s="40">
        <v>182.1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22.9" customHeight="1" spans="1:20">
      <c r="A7" s="38"/>
      <c r="B7" s="38"/>
      <c r="C7" s="38"/>
      <c r="D7" s="41" t="s">
        <v>151</v>
      </c>
      <c r="E7" s="41" t="s">
        <v>4</v>
      </c>
      <c r="F7" s="40">
        <v>1030.459456</v>
      </c>
      <c r="G7" s="40">
        <v>848.359456</v>
      </c>
      <c r="H7" s="40">
        <v>182.1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22.9" customHeight="1" spans="1:20">
      <c r="A8" s="61"/>
      <c r="B8" s="61"/>
      <c r="C8" s="61"/>
      <c r="D8" s="42" t="s">
        <v>152</v>
      </c>
      <c r="E8" s="42" t="s">
        <v>153</v>
      </c>
      <c r="F8" s="62">
        <v>1030.459456</v>
      </c>
      <c r="G8" s="62">
        <v>848.359456</v>
      </c>
      <c r="H8" s="62">
        <v>182.1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22.9" customHeight="1" spans="1:20">
      <c r="A9" s="54" t="s">
        <v>185</v>
      </c>
      <c r="B9" s="54" t="s">
        <v>187</v>
      </c>
      <c r="C9" s="54" t="s">
        <v>182</v>
      </c>
      <c r="D9" s="43" t="s">
        <v>214</v>
      </c>
      <c r="E9" s="63" t="s">
        <v>190</v>
      </c>
      <c r="F9" s="64">
        <v>870.68198</v>
      </c>
      <c r="G9" s="64">
        <v>688.58198</v>
      </c>
      <c r="H9" s="64">
        <v>182.1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9" customHeight="1" spans="1:20">
      <c r="A10" s="54" t="s">
        <v>168</v>
      </c>
      <c r="B10" s="54" t="s">
        <v>166</v>
      </c>
      <c r="C10" s="54" t="s">
        <v>166</v>
      </c>
      <c r="D10" s="43" t="s">
        <v>214</v>
      </c>
      <c r="E10" s="63" t="s">
        <v>170</v>
      </c>
      <c r="F10" s="64">
        <v>67.387661</v>
      </c>
      <c r="G10" s="64">
        <v>67.387661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ht="22.9" customHeight="1" spans="1:20">
      <c r="A11" s="54" t="s">
        <v>168</v>
      </c>
      <c r="B11" s="54" t="s">
        <v>166</v>
      </c>
      <c r="C11" s="54" t="s">
        <v>171</v>
      </c>
      <c r="D11" s="43" t="s">
        <v>214</v>
      </c>
      <c r="E11" s="63" t="s">
        <v>173</v>
      </c>
      <c r="F11" s="64">
        <v>1.837645</v>
      </c>
      <c r="G11" s="64">
        <v>1.837645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ht="22.9" customHeight="1" spans="1:20">
      <c r="A12" s="54" t="s">
        <v>168</v>
      </c>
      <c r="B12" s="54" t="s">
        <v>175</v>
      </c>
      <c r="C12" s="54" t="s">
        <v>175</v>
      </c>
      <c r="D12" s="43" t="s">
        <v>214</v>
      </c>
      <c r="E12" s="63" t="s">
        <v>177</v>
      </c>
      <c r="F12" s="64">
        <v>4.211729</v>
      </c>
      <c r="G12" s="64">
        <v>4.211729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</row>
    <row r="13" ht="22.9" customHeight="1" spans="1:20">
      <c r="A13" s="54" t="s">
        <v>178</v>
      </c>
      <c r="B13" s="54" t="s">
        <v>180</v>
      </c>
      <c r="C13" s="54" t="s">
        <v>182</v>
      </c>
      <c r="D13" s="43" t="s">
        <v>214</v>
      </c>
      <c r="E13" s="63" t="s">
        <v>184</v>
      </c>
      <c r="F13" s="64">
        <v>35.799695</v>
      </c>
      <c r="G13" s="64">
        <v>35.799695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</row>
    <row r="14" ht="22.9" customHeight="1" spans="1:20">
      <c r="A14" s="54" t="s">
        <v>191</v>
      </c>
      <c r="B14" s="54" t="s">
        <v>193</v>
      </c>
      <c r="C14" s="54" t="s">
        <v>182</v>
      </c>
      <c r="D14" s="43" t="s">
        <v>214</v>
      </c>
      <c r="E14" s="63" t="s">
        <v>196</v>
      </c>
      <c r="F14" s="64">
        <v>50.540746</v>
      </c>
      <c r="G14" s="64">
        <v>50.540746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J12" sqref="J12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3" width="9.75" customWidth="1"/>
  </cols>
  <sheetData>
    <row r="1" ht="16.35" customHeight="1" spans="1:1">
      <c r="A1" s="8" t="s">
        <v>215</v>
      </c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30</v>
      </c>
      <c r="U3" s="7"/>
    </row>
    <row r="4" ht="22.35" customHeight="1" spans="1:21">
      <c r="A4" s="27" t="s">
        <v>154</v>
      </c>
      <c r="B4" s="27"/>
      <c r="C4" s="27"/>
      <c r="D4" s="27" t="s">
        <v>197</v>
      </c>
      <c r="E4" s="27" t="s">
        <v>198</v>
      </c>
      <c r="F4" s="27" t="s">
        <v>216</v>
      </c>
      <c r="G4" s="27" t="s">
        <v>157</v>
      </c>
      <c r="H4" s="27"/>
      <c r="I4" s="27"/>
      <c r="J4" s="27"/>
      <c r="K4" s="27" t="s">
        <v>158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ht="39.6" customHeight="1" spans="1:21">
      <c r="A5" s="27" t="s">
        <v>162</v>
      </c>
      <c r="B5" s="27" t="s">
        <v>163</v>
      </c>
      <c r="C5" s="27" t="s">
        <v>164</v>
      </c>
      <c r="D5" s="27"/>
      <c r="E5" s="27"/>
      <c r="F5" s="27"/>
      <c r="G5" s="27" t="s">
        <v>133</v>
      </c>
      <c r="H5" s="27" t="s">
        <v>217</v>
      </c>
      <c r="I5" s="27" t="s">
        <v>218</v>
      </c>
      <c r="J5" s="27" t="s">
        <v>208</v>
      </c>
      <c r="K5" s="27" t="s">
        <v>133</v>
      </c>
      <c r="L5" s="27" t="s">
        <v>219</v>
      </c>
      <c r="M5" s="27" t="s">
        <v>220</v>
      </c>
      <c r="N5" s="27" t="s">
        <v>221</v>
      </c>
      <c r="O5" s="27" t="s">
        <v>210</v>
      </c>
      <c r="P5" s="27" t="s">
        <v>222</v>
      </c>
      <c r="Q5" s="27" t="s">
        <v>223</v>
      </c>
      <c r="R5" s="27" t="s">
        <v>224</v>
      </c>
      <c r="S5" s="27" t="s">
        <v>206</v>
      </c>
      <c r="T5" s="27" t="s">
        <v>209</v>
      </c>
      <c r="U5" s="27" t="s">
        <v>213</v>
      </c>
    </row>
    <row r="6" ht="22.9" customHeight="1" spans="1:21">
      <c r="A6" s="12"/>
      <c r="B6" s="12"/>
      <c r="C6" s="12"/>
      <c r="D6" s="12"/>
      <c r="E6" s="12" t="s">
        <v>133</v>
      </c>
      <c r="F6" s="11">
        <v>1030.459456</v>
      </c>
      <c r="G6" s="11">
        <v>785.443456</v>
      </c>
      <c r="H6" s="11">
        <v>747.859456</v>
      </c>
      <c r="I6" s="11">
        <v>37.584</v>
      </c>
      <c r="J6" s="11">
        <v>0</v>
      </c>
      <c r="K6" s="11">
        <v>245.016</v>
      </c>
      <c r="L6" s="11">
        <v>100.5</v>
      </c>
      <c r="M6" s="11">
        <v>144.516</v>
      </c>
      <c r="N6" s="11"/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151</v>
      </c>
      <c r="E7" s="10" t="s">
        <v>4</v>
      </c>
      <c r="F7" s="52">
        <v>1030.459456</v>
      </c>
      <c r="G7" s="11">
        <v>785.443456</v>
      </c>
      <c r="H7" s="11">
        <v>747.859456</v>
      </c>
      <c r="I7" s="11">
        <v>37.584</v>
      </c>
      <c r="J7" s="11">
        <v>0</v>
      </c>
      <c r="K7" s="11">
        <v>245.016</v>
      </c>
      <c r="L7" s="11">
        <v>100.5</v>
      </c>
      <c r="M7" s="11">
        <v>144.516</v>
      </c>
      <c r="N7" s="11"/>
      <c r="O7" s="11"/>
      <c r="P7" s="11"/>
      <c r="Q7" s="11"/>
      <c r="R7" s="11"/>
      <c r="S7" s="11"/>
      <c r="T7" s="11"/>
      <c r="U7" s="11"/>
    </row>
    <row r="8" ht="22.9" customHeight="1" spans="1:21">
      <c r="A8" s="47"/>
      <c r="B8" s="47"/>
      <c r="C8" s="47"/>
      <c r="D8" s="29" t="s">
        <v>152</v>
      </c>
      <c r="E8" s="29" t="s">
        <v>153</v>
      </c>
      <c r="F8" s="52">
        <v>1030.459456</v>
      </c>
      <c r="G8" s="11">
        <v>785.443456</v>
      </c>
      <c r="H8" s="11">
        <v>747.859456</v>
      </c>
      <c r="I8" s="11">
        <v>37.584</v>
      </c>
      <c r="J8" s="11">
        <v>0</v>
      </c>
      <c r="K8" s="11">
        <v>245.016</v>
      </c>
      <c r="L8" s="11">
        <v>100.5</v>
      </c>
      <c r="M8" s="11">
        <v>144.516</v>
      </c>
      <c r="N8" s="11"/>
      <c r="O8" s="11"/>
      <c r="P8" s="11"/>
      <c r="Q8" s="11"/>
      <c r="R8" s="11"/>
      <c r="S8" s="11"/>
      <c r="T8" s="11"/>
      <c r="U8" s="11"/>
    </row>
    <row r="9" ht="22.9" customHeight="1" spans="1:21">
      <c r="A9" s="48" t="s">
        <v>185</v>
      </c>
      <c r="B9" s="48" t="s">
        <v>187</v>
      </c>
      <c r="C9" s="48" t="s">
        <v>182</v>
      </c>
      <c r="D9" s="28" t="s">
        <v>214</v>
      </c>
      <c r="E9" s="49" t="s">
        <v>190</v>
      </c>
      <c r="F9" s="30">
        <v>870.68198</v>
      </c>
      <c r="G9" s="5">
        <v>626.16598</v>
      </c>
      <c r="H9" s="5">
        <v>588.58198</v>
      </c>
      <c r="I9" s="5">
        <v>37.584</v>
      </c>
      <c r="J9" s="5"/>
      <c r="K9" s="5">
        <v>244.516</v>
      </c>
      <c r="L9" s="5">
        <v>100</v>
      </c>
      <c r="M9" s="5">
        <v>144.516</v>
      </c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48" t="s">
        <v>168</v>
      </c>
      <c r="B10" s="48" t="s">
        <v>166</v>
      </c>
      <c r="C10" s="48" t="s">
        <v>166</v>
      </c>
      <c r="D10" s="28" t="s">
        <v>214</v>
      </c>
      <c r="E10" s="49" t="s">
        <v>170</v>
      </c>
      <c r="F10" s="30">
        <v>67.387661</v>
      </c>
      <c r="G10" s="5">
        <v>67.387661</v>
      </c>
      <c r="H10" s="5">
        <v>67.387661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48" t="s">
        <v>168</v>
      </c>
      <c r="B11" s="48" t="s">
        <v>166</v>
      </c>
      <c r="C11" s="48" t="s">
        <v>171</v>
      </c>
      <c r="D11" s="28" t="s">
        <v>214</v>
      </c>
      <c r="E11" s="49" t="s">
        <v>173</v>
      </c>
      <c r="F11" s="30">
        <v>1.837645</v>
      </c>
      <c r="G11" s="5">
        <v>1.337645</v>
      </c>
      <c r="H11" s="5">
        <v>1.337645</v>
      </c>
      <c r="I11" s="5"/>
      <c r="J11" s="5"/>
      <c r="K11" s="5">
        <v>0.5</v>
      </c>
      <c r="L11" s="5">
        <v>0.5</v>
      </c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48" t="s">
        <v>168</v>
      </c>
      <c r="B12" s="48" t="s">
        <v>175</v>
      </c>
      <c r="C12" s="48" t="s">
        <v>175</v>
      </c>
      <c r="D12" s="28" t="s">
        <v>214</v>
      </c>
      <c r="E12" s="49" t="s">
        <v>177</v>
      </c>
      <c r="F12" s="30">
        <v>4.211729</v>
      </c>
      <c r="G12" s="5">
        <v>4.211729</v>
      </c>
      <c r="H12" s="5">
        <v>4.211729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48" t="s">
        <v>178</v>
      </c>
      <c r="B13" s="48" t="s">
        <v>180</v>
      </c>
      <c r="C13" s="48" t="s">
        <v>182</v>
      </c>
      <c r="D13" s="28" t="s">
        <v>214</v>
      </c>
      <c r="E13" s="49" t="s">
        <v>184</v>
      </c>
      <c r="F13" s="30">
        <v>35.799695</v>
      </c>
      <c r="G13" s="5">
        <v>35.799695</v>
      </c>
      <c r="H13" s="5">
        <v>35.799695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9" customHeight="1" spans="1:21">
      <c r="A14" s="48" t="s">
        <v>191</v>
      </c>
      <c r="B14" s="48" t="s">
        <v>193</v>
      </c>
      <c r="C14" s="48" t="s">
        <v>182</v>
      </c>
      <c r="D14" s="28" t="s">
        <v>214</v>
      </c>
      <c r="E14" s="49" t="s">
        <v>196</v>
      </c>
      <c r="F14" s="30">
        <v>50.540746</v>
      </c>
      <c r="G14" s="5">
        <v>50.540746</v>
      </c>
      <c r="H14" s="5">
        <v>50.540746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0" workbookViewId="0">
      <selection activeCell="A1" sqref="A1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29</v>
      </c>
      <c r="B3" s="2"/>
      <c r="C3" s="2"/>
      <c r="D3" s="7" t="s">
        <v>30</v>
      </c>
      <c r="E3" s="8"/>
    </row>
    <row r="4" ht="20.25" customHeight="1" spans="1:5">
      <c r="A4" s="3" t="s">
        <v>31</v>
      </c>
      <c r="B4" s="3"/>
      <c r="C4" s="3" t="s">
        <v>32</v>
      </c>
      <c r="D4" s="3"/>
      <c r="E4" s="25"/>
    </row>
    <row r="5" ht="20.25" customHeight="1" spans="1:5">
      <c r="A5" s="3" t="s">
        <v>33</v>
      </c>
      <c r="B5" s="3" t="s">
        <v>34</v>
      </c>
      <c r="C5" s="3" t="s">
        <v>33</v>
      </c>
      <c r="D5" s="3" t="s">
        <v>34</v>
      </c>
      <c r="E5" s="25"/>
    </row>
    <row r="6" ht="20.25" customHeight="1" spans="1:5">
      <c r="A6" s="12" t="s">
        <v>225</v>
      </c>
      <c r="B6" s="11">
        <v>1030.459456</v>
      </c>
      <c r="C6" s="12" t="s">
        <v>226</v>
      </c>
      <c r="D6" s="52">
        <v>1030.459456</v>
      </c>
      <c r="E6" s="26"/>
    </row>
    <row r="7" ht="20.25" customHeight="1" spans="1:5">
      <c r="A7" s="4" t="s">
        <v>227</v>
      </c>
      <c r="B7" s="5">
        <v>1030.459456</v>
      </c>
      <c r="C7" s="4" t="s">
        <v>39</v>
      </c>
      <c r="D7" s="30"/>
      <c r="E7" s="26"/>
    </row>
    <row r="8" ht="20.25" customHeight="1" spans="1:5">
      <c r="A8" s="4" t="s">
        <v>228</v>
      </c>
      <c r="B8" s="5">
        <v>930.459456</v>
      </c>
      <c r="C8" s="4" t="s">
        <v>43</v>
      </c>
      <c r="D8" s="30"/>
      <c r="E8" s="26"/>
    </row>
    <row r="9" ht="31.15" customHeight="1" spans="1:5">
      <c r="A9" s="4" t="s">
        <v>46</v>
      </c>
      <c r="B9" s="5">
        <v>100</v>
      </c>
      <c r="C9" s="4" t="s">
        <v>47</v>
      </c>
      <c r="D9" s="30"/>
      <c r="E9" s="26"/>
    </row>
    <row r="10" ht="20.25" customHeight="1" spans="1:5">
      <c r="A10" s="4" t="s">
        <v>229</v>
      </c>
      <c r="B10" s="5"/>
      <c r="C10" s="4" t="s">
        <v>51</v>
      </c>
      <c r="D10" s="30"/>
      <c r="E10" s="26"/>
    </row>
    <row r="11" ht="20.25" customHeight="1" spans="1:5">
      <c r="A11" s="4" t="s">
        <v>230</v>
      </c>
      <c r="B11" s="5"/>
      <c r="C11" s="4" t="s">
        <v>55</v>
      </c>
      <c r="D11" s="30"/>
      <c r="E11" s="26"/>
    </row>
    <row r="12" ht="20.25" customHeight="1" spans="1:5">
      <c r="A12" s="4" t="s">
        <v>231</v>
      </c>
      <c r="B12" s="5"/>
      <c r="C12" s="4" t="s">
        <v>59</v>
      </c>
      <c r="D12" s="30"/>
      <c r="E12" s="26"/>
    </row>
    <row r="13" ht="20.25" customHeight="1" spans="1:5">
      <c r="A13" s="12" t="s">
        <v>232</v>
      </c>
      <c r="B13" s="11"/>
      <c r="C13" s="4" t="s">
        <v>63</v>
      </c>
      <c r="D13" s="30"/>
      <c r="E13" s="26"/>
    </row>
    <row r="14" ht="20.25" customHeight="1" spans="1:5">
      <c r="A14" s="4" t="s">
        <v>227</v>
      </c>
      <c r="B14" s="5"/>
      <c r="C14" s="4" t="s">
        <v>67</v>
      </c>
      <c r="D14" s="30">
        <v>73.437035</v>
      </c>
      <c r="E14" s="26"/>
    </row>
    <row r="15" ht="20.25" customHeight="1" spans="1:5">
      <c r="A15" s="4" t="s">
        <v>229</v>
      </c>
      <c r="B15" s="5"/>
      <c r="C15" s="4" t="s">
        <v>71</v>
      </c>
      <c r="D15" s="30"/>
      <c r="E15" s="26"/>
    </row>
    <row r="16" ht="20.25" customHeight="1" spans="1:5">
      <c r="A16" s="4" t="s">
        <v>230</v>
      </c>
      <c r="B16" s="5"/>
      <c r="C16" s="4" t="s">
        <v>75</v>
      </c>
      <c r="D16" s="30">
        <v>35.799695</v>
      </c>
      <c r="E16" s="26"/>
    </row>
    <row r="17" ht="20.25" customHeight="1" spans="1:5">
      <c r="A17" s="4" t="s">
        <v>231</v>
      </c>
      <c r="B17" s="5"/>
      <c r="C17" s="4" t="s">
        <v>79</v>
      </c>
      <c r="D17" s="30"/>
      <c r="E17" s="26"/>
    </row>
    <row r="18" ht="20.25" customHeight="1" spans="1:5">
      <c r="A18" s="4"/>
      <c r="B18" s="5"/>
      <c r="C18" s="4" t="s">
        <v>83</v>
      </c>
      <c r="D18" s="30"/>
      <c r="E18" s="26"/>
    </row>
    <row r="19" ht="20.25" customHeight="1" spans="1:5">
      <c r="A19" s="4"/>
      <c r="B19" s="4"/>
      <c r="C19" s="4" t="s">
        <v>87</v>
      </c>
      <c r="D19" s="30">
        <v>870.68198</v>
      </c>
      <c r="E19" s="26"/>
    </row>
    <row r="20" ht="20.25" customHeight="1" spans="1:5">
      <c r="A20" s="4"/>
      <c r="B20" s="4"/>
      <c r="C20" s="4" t="s">
        <v>91</v>
      </c>
      <c r="D20" s="30"/>
      <c r="E20" s="26"/>
    </row>
    <row r="21" ht="20.25" customHeight="1" spans="1:5">
      <c r="A21" s="4"/>
      <c r="B21" s="4"/>
      <c r="C21" s="4" t="s">
        <v>95</v>
      </c>
      <c r="D21" s="30"/>
      <c r="E21" s="26"/>
    </row>
    <row r="22" ht="20.25" customHeight="1" spans="1:5">
      <c r="A22" s="4"/>
      <c r="B22" s="4"/>
      <c r="C22" s="4" t="s">
        <v>98</v>
      </c>
      <c r="D22" s="30"/>
      <c r="E22" s="26"/>
    </row>
    <row r="23" ht="20.25" customHeight="1" spans="1:5">
      <c r="A23" s="4"/>
      <c r="B23" s="4"/>
      <c r="C23" s="4" t="s">
        <v>101</v>
      </c>
      <c r="D23" s="30"/>
      <c r="E23" s="26"/>
    </row>
    <row r="24" ht="20.25" customHeight="1" spans="1:5">
      <c r="A24" s="4"/>
      <c r="B24" s="4"/>
      <c r="C24" s="4" t="s">
        <v>103</v>
      </c>
      <c r="D24" s="30"/>
      <c r="E24" s="26"/>
    </row>
    <row r="25" ht="20.25" customHeight="1" spans="1:5">
      <c r="A25" s="4"/>
      <c r="B25" s="4"/>
      <c r="C25" s="4" t="s">
        <v>105</v>
      </c>
      <c r="D25" s="30"/>
      <c r="E25" s="26"/>
    </row>
    <row r="26" ht="20.25" customHeight="1" spans="1:5">
      <c r="A26" s="4"/>
      <c r="B26" s="4"/>
      <c r="C26" s="4" t="s">
        <v>107</v>
      </c>
      <c r="D26" s="30">
        <v>50.540746</v>
      </c>
      <c r="E26" s="26"/>
    </row>
    <row r="27" ht="20.25" customHeight="1" spans="1:5">
      <c r="A27" s="4"/>
      <c r="B27" s="4"/>
      <c r="C27" s="4" t="s">
        <v>109</v>
      </c>
      <c r="D27" s="30"/>
      <c r="E27" s="26"/>
    </row>
    <row r="28" ht="20.25" customHeight="1" spans="1:5">
      <c r="A28" s="4"/>
      <c r="B28" s="4"/>
      <c r="C28" s="4" t="s">
        <v>111</v>
      </c>
      <c r="D28" s="30"/>
      <c r="E28" s="26"/>
    </row>
    <row r="29" ht="20.25" customHeight="1" spans="1:5">
      <c r="A29" s="4"/>
      <c r="B29" s="4"/>
      <c r="C29" s="4" t="s">
        <v>113</v>
      </c>
      <c r="D29" s="30"/>
      <c r="E29" s="26"/>
    </row>
    <row r="30" ht="20.25" customHeight="1" spans="1:5">
      <c r="A30" s="4"/>
      <c r="B30" s="4"/>
      <c r="C30" s="4" t="s">
        <v>115</v>
      </c>
      <c r="D30" s="30"/>
      <c r="E30" s="26"/>
    </row>
    <row r="31" ht="20.25" customHeight="1" spans="1:5">
      <c r="A31" s="4"/>
      <c r="B31" s="4"/>
      <c r="C31" s="4" t="s">
        <v>117</v>
      </c>
      <c r="D31" s="30"/>
      <c r="E31" s="26"/>
    </row>
    <row r="32" ht="20.25" customHeight="1" spans="1:5">
      <c r="A32" s="4"/>
      <c r="B32" s="4"/>
      <c r="C32" s="4" t="s">
        <v>119</v>
      </c>
      <c r="D32" s="30"/>
      <c r="E32" s="26"/>
    </row>
    <row r="33" ht="20.25" customHeight="1" spans="1:5">
      <c r="A33" s="4"/>
      <c r="B33" s="4"/>
      <c r="C33" s="4" t="s">
        <v>121</v>
      </c>
      <c r="D33" s="30"/>
      <c r="E33" s="26"/>
    </row>
    <row r="34" ht="20.25" customHeight="1" spans="1:5">
      <c r="A34" s="4"/>
      <c r="B34" s="4"/>
      <c r="C34" s="4" t="s">
        <v>122</v>
      </c>
      <c r="D34" s="30"/>
      <c r="E34" s="26"/>
    </row>
    <row r="35" ht="20.25" customHeight="1" spans="1:5">
      <c r="A35" s="4"/>
      <c r="B35" s="4"/>
      <c r="C35" s="4" t="s">
        <v>123</v>
      </c>
      <c r="D35" s="30"/>
      <c r="E35" s="26"/>
    </row>
    <row r="36" ht="20.25" customHeight="1" spans="1:5">
      <c r="A36" s="4"/>
      <c r="B36" s="4"/>
      <c r="C36" s="4" t="s">
        <v>124</v>
      </c>
      <c r="D36" s="30"/>
      <c r="E36" s="26"/>
    </row>
    <row r="37" ht="20.25" customHeight="1" spans="1:5">
      <c r="A37" s="4"/>
      <c r="B37" s="4"/>
      <c r="C37" s="4"/>
      <c r="D37" s="4"/>
      <c r="E37" s="26"/>
    </row>
    <row r="38" ht="20.25" customHeight="1" spans="1:5">
      <c r="A38" s="12"/>
      <c r="B38" s="12"/>
      <c r="C38" s="12" t="s">
        <v>233</v>
      </c>
      <c r="D38" s="11"/>
      <c r="E38" s="60"/>
    </row>
    <row r="39" ht="20.25" customHeight="1" spans="1:5">
      <c r="A39" s="12"/>
      <c r="B39" s="12"/>
      <c r="C39" s="12"/>
      <c r="D39" s="12"/>
      <c r="E39" s="60"/>
    </row>
    <row r="40" ht="20.25" customHeight="1" spans="1:5">
      <c r="A40" s="27" t="s">
        <v>234</v>
      </c>
      <c r="B40" s="11">
        <v>1030.459456</v>
      </c>
      <c r="C40" s="27" t="s">
        <v>235</v>
      </c>
      <c r="D40" s="52">
        <v>1030.459456</v>
      </c>
      <c r="E40" s="6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A1" sqref="$A1:$XFD1048576"/>
    </sheetView>
  </sheetViews>
  <sheetFormatPr defaultColWidth="10" defaultRowHeight="14.4"/>
  <cols>
    <col min="1" max="2" width="4.87962962962963" style="32" customWidth="1"/>
    <col min="3" max="3" width="6" style="32" customWidth="1"/>
    <col min="4" max="4" width="9" style="32" customWidth="1"/>
    <col min="5" max="6" width="16.3796296296296" style="32" customWidth="1"/>
    <col min="7" max="7" width="11.5" style="32" customWidth="1"/>
    <col min="8" max="8" width="12.5" style="32" customWidth="1"/>
    <col min="9" max="9" width="10.8796296296296" style="32" customWidth="1"/>
    <col min="10" max="10" width="14.6296296296296" style="32" customWidth="1"/>
    <col min="11" max="11" width="11.3796296296296" style="32" customWidth="1"/>
    <col min="12" max="12" width="19" style="32" customWidth="1"/>
    <col min="13" max="13" width="17.1296296296296" style="32" customWidth="1"/>
    <col min="14" max="16384" width="10" style="32"/>
  </cols>
  <sheetData>
    <row r="1" ht="16.35" customHeight="1" spans="1:4">
      <c r="A1" s="33"/>
      <c r="D1" s="33"/>
    </row>
    <row r="2" ht="43.15" customHeight="1" spans="1:12">
      <c r="A2" s="34" t="s">
        <v>13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ht="24.2" customHeight="1" spans="1:12">
      <c r="A3" s="35" t="s">
        <v>29</v>
      </c>
      <c r="B3" s="35"/>
      <c r="C3" s="35"/>
      <c r="D3" s="35"/>
      <c r="E3" s="35"/>
      <c r="F3" s="35"/>
      <c r="G3" s="35"/>
      <c r="H3" s="35"/>
      <c r="I3" s="35"/>
      <c r="J3" s="35"/>
      <c r="K3" s="36" t="s">
        <v>30</v>
      </c>
      <c r="L3" s="36"/>
    </row>
    <row r="4" ht="24.95" customHeight="1" spans="1:12">
      <c r="A4" s="37" t="s">
        <v>154</v>
      </c>
      <c r="B4" s="37"/>
      <c r="C4" s="37"/>
      <c r="D4" s="37" t="s">
        <v>155</v>
      </c>
      <c r="E4" s="37" t="s">
        <v>156</v>
      </c>
      <c r="F4" s="37" t="s">
        <v>133</v>
      </c>
      <c r="G4" s="37" t="s">
        <v>157</v>
      </c>
      <c r="H4" s="37"/>
      <c r="I4" s="37"/>
      <c r="J4" s="37"/>
      <c r="K4" s="37"/>
      <c r="L4" s="37" t="s">
        <v>158</v>
      </c>
    </row>
    <row r="5" ht="20.65" customHeight="1" spans="1:12">
      <c r="A5" s="37"/>
      <c r="B5" s="37"/>
      <c r="C5" s="37"/>
      <c r="D5" s="37"/>
      <c r="E5" s="37"/>
      <c r="F5" s="37"/>
      <c r="G5" s="37" t="s">
        <v>135</v>
      </c>
      <c r="H5" s="37" t="s">
        <v>236</v>
      </c>
      <c r="I5" s="37"/>
      <c r="J5" s="37"/>
      <c r="K5" s="37" t="s">
        <v>237</v>
      </c>
      <c r="L5" s="37"/>
    </row>
    <row r="6" ht="28.5" customHeight="1" spans="1:12">
      <c r="A6" s="37" t="s">
        <v>162</v>
      </c>
      <c r="B6" s="37" t="s">
        <v>163</v>
      </c>
      <c r="C6" s="37" t="s">
        <v>164</v>
      </c>
      <c r="D6" s="37"/>
      <c r="E6" s="37"/>
      <c r="F6" s="37"/>
      <c r="G6" s="37"/>
      <c r="H6" s="37" t="s">
        <v>217</v>
      </c>
      <c r="I6" s="37" t="s">
        <v>238</v>
      </c>
      <c r="J6" s="37" t="s">
        <v>208</v>
      </c>
      <c r="K6" s="37"/>
      <c r="L6" s="37"/>
    </row>
    <row r="7" ht="22.9" customHeight="1" spans="1:12">
      <c r="A7" s="53"/>
      <c r="B7" s="53"/>
      <c r="C7" s="53"/>
      <c r="D7" s="38"/>
      <c r="E7" s="38" t="s">
        <v>133</v>
      </c>
      <c r="F7" s="40">
        <v>1030.459456</v>
      </c>
      <c r="G7" s="40">
        <v>785.443456</v>
      </c>
      <c r="H7" s="40">
        <v>747.859456</v>
      </c>
      <c r="I7" s="40"/>
      <c r="J7" s="40"/>
      <c r="K7" s="40">
        <v>37.584</v>
      </c>
      <c r="L7" s="40">
        <v>245.016</v>
      </c>
    </row>
    <row r="8" ht="22.9" customHeight="1" spans="1:12">
      <c r="A8" s="53"/>
      <c r="B8" s="53"/>
      <c r="C8" s="53"/>
      <c r="D8" s="41" t="s">
        <v>151</v>
      </c>
      <c r="E8" s="41" t="s">
        <v>4</v>
      </c>
      <c r="F8" s="40">
        <v>1030.459456</v>
      </c>
      <c r="G8" s="40">
        <v>785.443456</v>
      </c>
      <c r="H8" s="40">
        <v>747.859456</v>
      </c>
      <c r="I8" s="40"/>
      <c r="J8" s="40"/>
      <c r="K8" s="40">
        <v>37.584</v>
      </c>
      <c r="L8" s="40">
        <v>245.016</v>
      </c>
    </row>
    <row r="9" ht="22.9" customHeight="1" spans="1:12">
      <c r="A9" s="53"/>
      <c r="B9" s="53"/>
      <c r="C9" s="53"/>
      <c r="D9" s="42" t="s">
        <v>152</v>
      </c>
      <c r="E9" s="42" t="s">
        <v>153</v>
      </c>
      <c r="F9" s="40">
        <v>1030.459456</v>
      </c>
      <c r="G9" s="40">
        <v>785.443456</v>
      </c>
      <c r="H9" s="40">
        <v>747.859456</v>
      </c>
      <c r="I9" s="40"/>
      <c r="J9" s="40"/>
      <c r="K9" s="40">
        <v>37.584</v>
      </c>
      <c r="L9" s="40">
        <v>245.016</v>
      </c>
    </row>
    <row r="10" ht="22.9" customHeight="1" spans="1:12">
      <c r="A10" s="54" t="s">
        <v>168</v>
      </c>
      <c r="B10" s="53"/>
      <c r="C10" s="53"/>
      <c r="D10" s="42">
        <v>208</v>
      </c>
      <c r="E10" s="55" t="s">
        <v>165</v>
      </c>
      <c r="F10" s="40">
        <f>F11+F14</f>
        <v>73.437035</v>
      </c>
      <c r="G10" s="40">
        <f t="shared" ref="G10:L10" si="0">G11+G14</f>
        <v>72.937035</v>
      </c>
      <c r="H10" s="40">
        <f t="shared" si="0"/>
        <v>72.937035</v>
      </c>
      <c r="I10" s="40">
        <f t="shared" si="0"/>
        <v>0</v>
      </c>
      <c r="J10" s="40">
        <f t="shared" si="0"/>
        <v>0</v>
      </c>
      <c r="K10" s="40">
        <f t="shared" si="0"/>
        <v>0</v>
      </c>
      <c r="L10" s="40">
        <f t="shared" si="0"/>
        <v>0.5</v>
      </c>
    </row>
    <row r="11" ht="22.9" customHeight="1" spans="1:12">
      <c r="A11" s="54" t="s">
        <v>168</v>
      </c>
      <c r="B11" s="54" t="s">
        <v>166</v>
      </c>
      <c r="C11" s="53"/>
      <c r="D11" s="42">
        <v>20805</v>
      </c>
      <c r="E11" s="56" t="s">
        <v>167</v>
      </c>
      <c r="F11" s="40">
        <f>F12+F13</f>
        <v>69.225306</v>
      </c>
      <c r="G11" s="40">
        <f t="shared" ref="G11:L11" si="1">G12+G13</f>
        <v>68.725306</v>
      </c>
      <c r="H11" s="40">
        <f t="shared" si="1"/>
        <v>68.725306</v>
      </c>
      <c r="I11" s="40">
        <f t="shared" si="1"/>
        <v>0</v>
      </c>
      <c r="J11" s="40">
        <f t="shared" si="1"/>
        <v>0</v>
      </c>
      <c r="K11" s="40">
        <f t="shared" si="1"/>
        <v>0</v>
      </c>
      <c r="L11" s="40">
        <f t="shared" si="1"/>
        <v>0.5</v>
      </c>
    </row>
    <row r="12" ht="22.9" customHeight="1" spans="1:12">
      <c r="A12" s="54" t="s">
        <v>168</v>
      </c>
      <c r="B12" s="54" t="s">
        <v>166</v>
      </c>
      <c r="C12" s="54" t="s">
        <v>166</v>
      </c>
      <c r="D12" s="43" t="s">
        <v>239</v>
      </c>
      <c r="E12" s="53" t="s">
        <v>170</v>
      </c>
      <c r="F12" s="44">
        <v>67.387661</v>
      </c>
      <c r="G12" s="44">
        <v>67.387661</v>
      </c>
      <c r="H12" s="45">
        <v>67.387661</v>
      </c>
      <c r="I12" s="45"/>
      <c r="J12" s="45"/>
      <c r="K12" s="45"/>
      <c r="L12" s="45"/>
    </row>
    <row r="13" ht="22.9" customHeight="1" spans="1:12">
      <c r="A13" s="54" t="s">
        <v>168</v>
      </c>
      <c r="B13" s="54" t="s">
        <v>166</v>
      </c>
      <c r="C13" s="54" t="s">
        <v>171</v>
      </c>
      <c r="D13" s="43" t="s">
        <v>240</v>
      </c>
      <c r="E13" s="53" t="s">
        <v>173</v>
      </c>
      <c r="F13" s="44">
        <v>1.837645</v>
      </c>
      <c r="G13" s="44">
        <v>1.337645</v>
      </c>
      <c r="H13" s="45">
        <v>1.337645</v>
      </c>
      <c r="I13" s="45"/>
      <c r="J13" s="45"/>
      <c r="K13" s="45"/>
      <c r="L13" s="45">
        <v>0.5</v>
      </c>
    </row>
    <row r="14" ht="22.9" customHeight="1" spans="1:12">
      <c r="A14" s="54" t="s">
        <v>168</v>
      </c>
      <c r="B14" s="54" t="s">
        <v>175</v>
      </c>
      <c r="C14" s="54"/>
      <c r="D14" s="43">
        <v>20899</v>
      </c>
      <c r="E14" s="56" t="s">
        <v>174</v>
      </c>
      <c r="F14" s="40">
        <f>F15</f>
        <v>4.211729</v>
      </c>
      <c r="G14" s="40">
        <f t="shared" ref="G14:L14" si="2">G15</f>
        <v>4.211729</v>
      </c>
      <c r="H14" s="40">
        <f t="shared" si="2"/>
        <v>4.211729</v>
      </c>
      <c r="I14" s="40">
        <f t="shared" si="2"/>
        <v>0</v>
      </c>
      <c r="J14" s="40">
        <f t="shared" si="2"/>
        <v>0</v>
      </c>
      <c r="K14" s="40">
        <f t="shared" si="2"/>
        <v>0</v>
      </c>
      <c r="L14" s="40">
        <f t="shared" si="2"/>
        <v>0</v>
      </c>
    </row>
    <row r="15" ht="22.9" customHeight="1" spans="1:12">
      <c r="A15" s="54" t="s">
        <v>168</v>
      </c>
      <c r="B15" s="54" t="s">
        <v>175</v>
      </c>
      <c r="C15" s="54" t="s">
        <v>175</v>
      </c>
      <c r="D15" s="43" t="s">
        <v>241</v>
      </c>
      <c r="E15" s="53" t="s">
        <v>177</v>
      </c>
      <c r="F15" s="44">
        <v>4.211729</v>
      </c>
      <c r="G15" s="44">
        <v>4.211729</v>
      </c>
      <c r="H15" s="45">
        <v>4.211729</v>
      </c>
      <c r="I15" s="45"/>
      <c r="J15" s="45"/>
      <c r="K15" s="45"/>
      <c r="L15" s="45"/>
    </row>
    <row r="16" ht="22.9" customHeight="1" spans="1:12">
      <c r="A16" s="54" t="s">
        <v>178</v>
      </c>
      <c r="B16" s="54"/>
      <c r="C16" s="54"/>
      <c r="D16" s="43">
        <v>210</v>
      </c>
      <c r="E16" s="57" t="s">
        <v>179</v>
      </c>
      <c r="F16" s="44">
        <f>F17</f>
        <v>35.799695</v>
      </c>
      <c r="G16" s="44">
        <f t="shared" ref="G16:L16" si="3">G17</f>
        <v>35.799695</v>
      </c>
      <c r="H16" s="44">
        <f t="shared" si="3"/>
        <v>35.799695</v>
      </c>
      <c r="I16" s="44">
        <f t="shared" si="3"/>
        <v>0</v>
      </c>
      <c r="J16" s="44">
        <f t="shared" si="3"/>
        <v>0</v>
      </c>
      <c r="K16" s="44">
        <f t="shared" si="3"/>
        <v>0</v>
      </c>
      <c r="L16" s="44">
        <f t="shared" si="3"/>
        <v>0</v>
      </c>
    </row>
    <row r="17" ht="22.9" customHeight="1" spans="1:12">
      <c r="A17" s="54" t="s">
        <v>178</v>
      </c>
      <c r="B17" s="54" t="s">
        <v>180</v>
      </c>
      <c r="C17" s="54"/>
      <c r="D17" s="43">
        <v>21011</v>
      </c>
      <c r="E17" s="58" t="s">
        <v>181</v>
      </c>
      <c r="F17" s="44">
        <f>F18</f>
        <v>35.799695</v>
      </c>
      <c r="G17" s="44">
        <f t="shared" ref="G17:L17" si="4">G18</f>
        <v>35.799695</v>
      </c>
      <c r="H17" s="44">
        <f t="shared" si="4"/>
        <v>35.799695</v>
      </c>
      <c r="I17" s="44">
        <f t="shared" si="4"/>
        <v>0</v>
      </c>
      <c r="J17" s="44">
        <f t="shared" si="4"/>
        <v>0</v>
      </c>
      <c r="K17" s="44">
        <f t="shared" si="4"/>
        <v>0</v>
      </c>
      <c r="L17" s="44">
        <f t="shared" si="4"/>
        <v>0</v>
      </c>
    </row>
    <row r="18" ht="21.75" customHeight="1" spans="1:12">
      <c r="A18" s="54" t="s">
        <v>178</v>
      </c>
      <c r="B18" s="54" t="s">
        <v>180</v>
      </c>
      <c r="C18" s="54" t="s">
        <v>182</v>
      </c>
      <c r="D18" s="43" t="s">
        <v>242</v>
      </c>
      <c r="E18" s="53" t="s">
        <v>184</v>
      </c>
      <c r="F18" s="44">
        <v>35.799695</v>
      </c>
      <c r="G18" s="44">
        <v>35.799695</v>
      </c>
      <c r="H18" s="45">
        <v>35.799695</v>
      </c>
      <c r="I18" s="45"/>
      <c r="J18" s="45"/>
      <c r="K18" s="45"/>
      <c r="L18" s="45"/>
    </row>
    <row r="19" ht="21.75" customHeight="1" spans="1:12">
      <c r="A19" s="54" t="s">
        <v>185</v>
      </c>
      <c r="B19" s="54"/>
      <c r="C19" s="54"/>
      <c r="D19" s="43">
        <v>213</v>
      </c>
      <c r="E19" s="57" t="s">
        <v>186</v>
      </c>
      <c r="F19" s="44">
        <f>F20</f>
        <v>870.68198</v>
      </c>
      <c r="G19" s="44">
        <f t="shared" ref="G19:L19" si="5">G20</f>
        <v>626.16598</v>
      </c>
      <c r="H19" s="44">
        <f t="shared" si="5"/>
        <v>588.58198</v>
      </c>
      <c r="I19" s="44">
        <f t="shared" si="5"/>
        <v>0</v>
      </c>
      <c r="J19" s="44">
        <f t="shared" si="5"/>
        <v>0</v>
      </c>
      <c r="K19" s="44">
        <f t="shared" si="5"/>
        <v>37.584</v>
      </c>
      <c r="L19" s="44">
        <f t="shared" si="5"/>
        <v>244.516</v>
      </c>
    </row>
    <row r="20" ht="21.75" customHeight="1" spans="1:12">
      <c r="A20" s="54" t="s">
        <v>185</v>
      </c>
      <c r="B20" s="54" t="s">
        <v>187</v>
      </c>
      <c r="C20" s="54"/>
      <c r="D20" s="43">
        <v>21303</v>
      </c>
      <c r="E20" s="58" t="s">
        <v>188</v>
      </c>
      <c r="F20" s="44">
        <f>F21</f>
        <v>870.68198</v>
      </c>
      <c r="G20" s="44">
        <f t="shared" ref="G20:L20" si="6">G21</f>
        <v>626.16598</v>
      </c>
      <c r="H20" s="44">
        <f t="shared" si="6"/>
        <v>588.58198</v>
      </c>
      <c r="I20" s="44">
        <f t="shared" si="6"/>
        <v>0</v>
      </c>
      <c r="J20" s="44">
        <f t="shared" si="6"/>
        <v>0</v>
      </c>
      <c r="K20" s="44">
        <f t="shared" si="6"/>
        <v>37.584</v>
      </c>
      <c r="L20" s="44">
        <f t="shared" si="6"/>
        <v>244.516</v>
      </c>
    </row>
    <row r="21" ht="22.9" customHeight="1" spans="1:12">
      <c r="A21" s="54" t="s">
        <v>185</v>
      </c>
      <c r="B21" s="54" t="s">
        <v>187</v>
      </c>
      <c r="C21" s="54" t="s">
        <v>182</v>
      </c>
      <c r="D21" s="43" t="s">
        <v>243</v>
      </c>
      <c r="E21" s="53" t="s">
        <v>190</v>
      </c>
      <c r="F21" s="44">
        <v>870.68198</v>
      </c>
      <c r="G21" s="44">
        <v>626.16598</v>
      </c>
      <c r="H21" s="45">
        <v>588.58198</v>
      </c>
      <c r="I21" s="45"/>
      <c r="J21" s="45"/>
      <c r="K21" s="45">
        <v>37.584</v>
      </c>
      <c r="L21" s="45">
        <v>244.516</v>
      </c>
    </row>
    <row r="22" ht="22.9" customHeight="1" spans="1:13">
      <c r="A22" s="54" t="s">
        <v>191</v>
      </c>
      <c r="B22" s="54"/>
      <c r="C22" s="54"/>
      <c r="D22" s="43">
        <v>221</v>
      </c>
      <c r="E22" s="57" t="s">
        <v>192</v>
      </c>
      <c r="F22" s="44">
        <f>F23</f>
        <v>50.540746</v>
      </c>
      <c r="G22" s="44">
        <f t="shared" ref="G22:L22" si="7">G23</f>
        <v>50.540746</v>
      </c>
      <c r="H22" s="44">
        <f t="shared" si="7"/>
        <v>50.540746</v>
      </c>
      <c r="I22" s="44">
        <f t="shared" si="7"/>
        <v>0</v>
      </c>
      <c r="J22" s="44">
        <f t="shared" si="7"/>
        <v>0</v>
      </c>
      <c r="K22" s="44">
        <f t="shared" si="7"/>
        <v>0</v>
      </c>
      <c r="L22" s="44">
        <f t="shared" si="7"/>
        <v>0</v>
      </c>
      <c r="M22" s="59"/>
    </row>
    <row r="23" ht="22.9" customHeight="1" spans="1:12">
      <c r="A23" s="54" t="s">
        <v>191</v>
      </c>
      <c r="B23" s="54" t="s">
        <v>193</v>
      </c>
      <c r="C23" s="54"/>
      <c r="D23" s="43">
        <v>22102</v>
      </c>
      <c r="E23" s="58" t="s">
        <v>194</v>
      </c>
      <c r="F23" s="44">
        <f>F24</f>
        <v>50.540746</v>
      </c>
      <c r="G23" s="44">
        <f t="shared" ref="G23:L23" si="8">G24</f>
        <v>50.540746</v>
      </c>
      <c r="H23" s="44">
        <f t="shared" si="8"/>
        <v>50.540746</v>
      </c>
      <c r="I23" s="44">
        <f t="shared" si="8"/>
        <v>0</v>
      </c>
      <c r="J23" s="44">
        <f t="shared" si="8"/>
        <v>0</v>
      </c>
      <c r="K23" s="44">
        <f t="shared" si="8"/>
        <v>0</v>
      </c>
      <c r="L23" s="44">
        <f t="shared" si="8"/>
        <v>0</v>
      </c>
    </row>
    <row r="24" ht="22.9" customHeight="1" spans="1:12">
      <c r="A24" s="54" t="s">
        <v>191</v>
      </c>
      <c r="B24" s="54" t="s">
        <v>193</v>
      </c>
      <c r="C24" s="54" t="s">
        <v>182</v>
      </c>
      <c r="D24" s="43" t="s">
        <v>244</v>
      </c>
      <c r="E24" s="53" t="s">
        <v>196</v>
      </c>
      <c r="F24" s="44">
        <v>50.540746</v>
      </c>
      <c r="G24" s="44">
        <v>50.540746</v>
      </c>
      <c r="H24" s="45">
        <v>50.540746</v>
      </c>
      <c r="I24" s="45"/>
      <c r="J24" s="45"/>
      <c r="K24" s="45"/>
      <c r="L24" s="45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2022-04-14T00:24:00Z</dcterms:created>
  <dcterms:modified xsi:type="dcterms:W3CDTF">2023-03-26T10:35:39Z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6B402A8E471843338F61490B071710B1</vt:lpwstr>
  </property>
  <property fmtid="{D5CDD505-2E9C-101B-9397-08002B2CF9AE}" pid="3" name="KSOProductBuildVer">
    <vt:lpwstr>2052-11.1.0.13703</vt:lpwstr>
  </property>
</Properties>
</file>