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<sst xmlns="http://schemas.openxmlformats.org/spreadsheetml/2006/main" count="3907" uniqueCount="888">
  <si>
    <t>2022年部门预算公开表</t>
  </si>
  <si>
    <t>单位编码：</t>
  </si>
  <si>
    <t>410001,410002,410003,410004,410005,410006,410007</t>
  </si>
  <si>
    <t>单位名称：</t>
  </si>
  <si>
    <t>岳阳县文化旅游广电新闻出版局,岳阳县文化旅游市场综合执法大队,岳阳县文化馆,岳阳县图书馆,岳阳县文物管理所,岳阳县旅游开发中心,岳阳县美术馆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</si>
  <si>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</si>
  <si>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</si>
  <si>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</si>
  <si>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</si>
  <si>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</si>
  <si>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</si>
  <si>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</si>
  <si>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</si>
  <si>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</si>
  <si>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</si>
  <si>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</si>
  <si>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</si>
  <si>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</si>
  <si>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</si>
  <si>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</si>
  <si>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</si>
  <si>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</si>
  <si>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</si>
  <si>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</si>
  <si>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</si>
  <si>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</si>
  <si>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</si>
  <si>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</si>
  <si>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</si>
  <si>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</si>
  <si>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410001-岳阳县文化旅游广电新闻出版局,单位：410002-岳阳县文化旅游市场综合执法大队,单位：410003-岳阳县文化馆,单位：410004-岳阳县图书馆,单位：410005-岳阳县文物管理所,单位：410006-岳阳县旅游开发中心,单位：410007-岳阳县美术馆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</si>
  <si>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</si>
  <si>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</si>
  <si>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</si>
  <si>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</si>
  <si>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</si>
  <si>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</si>
  <si>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</si>
  <si>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</si>
  <si>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</si>
  <si>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</si>
  <si>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</si>
  <si>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</si>
  <si>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</si>
  <si>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</si>
  <si>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</si>
  <si>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</si>
  <si>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</si>
  <si>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</si>
  <si>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</si>
  <si>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</si>
  <si>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</si>
  <si>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</si>
  <si>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</si>
  <si>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</si>
  <si>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</si>
  <si>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</si>
  <si>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</si>
  <si>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</si>
  <si>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</si>
  <si>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</si>
  <si>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</si>
  <si>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</si>
  <si>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</si>
  <si>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</si>
  <si>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</si>
  <si>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</si>
  <si>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</si>
  <si>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</si>
  <si>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</si>
  <si>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</si>
  <si>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</si>
  <si>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</si>
  <si>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</si>
  <si>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</si>
  <si>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</si>
  <si>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</si>
  <si>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</si>
  <si>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</si>
  <si>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</si>
  <si>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</si>
  <si>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</si>
  <si>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</si>
  <si>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</si>
  <si>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</si>
  <si>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</si>
  <si>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</si>
  <si>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</si>
  <si>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</si>
  <si>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</si>
  <si>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</si>
  <si>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</si>
  <si>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</si>
  <si>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</si>
  <si>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</si>
  <si>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</si>
  <si>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</si>
  <si>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</si>
  <si>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</si>
  <si>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</si>
  <si>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</si>
  <si>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</si>
  <si>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</si>
  <si>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</si>
  <si>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</si>
  <si>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</si>
  <si>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</si>
  <si>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</si>
  <si>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</si>
  <si>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</si>
  <si>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</si>
  <si>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</si>
  <si>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</si>
  <si>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</si>
  <si>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</si>
  <si>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</si>
  <si>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</si>
  <si>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</si>
  <si>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</si>
  <si>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</si>
  <si>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</si>
  <si>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</si>
  <si>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</si>
  <si>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</si>
  <si>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</si>
  <si>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</si>
  <si>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</si>
  <si>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</si>
  <si>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</si>
  <si>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</si>
  <si>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</si>
  <si>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</si>
  <si>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</si>
  <si>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</si>
  <si>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</si>
  <si>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</si>
  <si>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</si>
  <si>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</si>
  <si>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</si>
  <si>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</si>
  <si>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</si>
  <si>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</si>
  <si>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</si>
  <si>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</si>
  <si>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</si>
  <si>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</si>
  <si>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</si>
  <si>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</si>
  <si>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</si>
  <si>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</si>
  <si>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</si>
  <si>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</si>
  <si>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410</t>
  </si>
  <si>
    <t>岳阳县文化旅游广电新闻出版局</t>
  </si>
  <si>
    <t xml:space="preserve">  410001</t>
  </si>
  <si>
    <t xml:space="preserve">  岳阳县文化旅游广电新闻出版局</t>
  </si>
  <si>
    <t xml:space="preserve">  410002</t>
  </si>
  <si>
    <t xml:space="preserve">  岳阳县文化旅游市场综合执法大队</t>
  </si>
  <si>
    <t xml:space="preserve">  410003</t>
  </si>
  <si>
    <t xml:space="preserve">  岳阳县文化馆</t>
  </si>
  <si>
    <t xml:space="preserve">  410004</t>
  </si>
  <si>
    <t xml:space="preserve">  岳阳县图书馆</t>
  </si>
  <si>
    <t xml:space="preserve">  410005</t>
  </si>
  <si>
    <t xml:space="preserve">  岳阳县文物管理所</t>
  </si>
  <si>
    <t xml:space="preserve">  410006</t>
  </si>
  <si>
    <t xml:space="preserve">  岳阳县旅游开发中心</t>
  </si>
  <si>
    <t xml:space="preserve">  410007</t>
  </si>
  <si>
    <t xml:space="preserve">  岳阳县美术馆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</si>
  <si>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</si>
  <si>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</si>
  <si>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</si>
  <si>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</si>
  <si>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</si>
  <si>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</si>
  <si>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</si>
  <si>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</si>
  <si>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</si>
  <si>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</si>
  <si>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</si>
  <si>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文化体育与传媒</t>
  </si>
  <si>
    <t>01</t>
  </si>
  <si>
    <t>文化和旅游</t>
  </si>
  <si>
    <t>207</t>
  </si>
  <si>
    <t xml:space="preserve">    行政运行</t>
  </si>
  <si>
    <t>社会保障和就业支出</t>
  </si>
  <si>
    <t>05</t>
  </si>
  <si>
    <t>行政事业单位养老支出</t>
  </si>
  <si>
    <t>208</t>
  </si>
  <si>
    <t xml:space="preserve">    机关事业单位基本养老保险缴费支出</t>
  </si>
  <si>
    <t>99</t>
  </si>
  <si>
    <t xml:space="preserve">    其他社会保障和就业支出</t>
  </si>
  <si>
    <t>卫生健康支出</t>
  </si>
  <si>
    <t>11</t>
  </si>
  <si>
    <t>行政事业单位医疗</t>
  </si>
  <si>
    <t>210</t>
  </si>
  <si>
    <t xml:space="preserve">    行政单位医疗</t>
  </si>
  <si>
    <t>住房保障支出</t>
  </si>
  <si>
    <t>02</t>
  </si>
  <si>
    <t>住房改革支出</t>
  </si>
  <si>
    <t>221</t>
  </si>
  <si>
    <t xml:space="preserve">    住房公积金</t>
  </si>
  <si>
    <t>文化旅游体育与传媒支出</t>
  </si>
  <si>
    <t>12</t>
  </si>
  <si>
    <t xml:space="preserve">    2070112</t>
  </si>
  <si>
    <t xml:space="preserve">    文化和旅游市场管理</t>
  </si>
  <si>
    <t xml:space="preserve">    2080505</t>
  </si>
  <si>
    <t xml:space="preserve">    2089999</t>
  </si>
  <si>
    <t xml:space="preserve">    2101101</t>
  </si>
  <si>
    <t xml:space="preserve">    2210201</t>
  </si>
  <si>
    <t>09</t>
  </si>
  <si>
    <t xml:space="preserve">    2070109</t>
  </si>
  <si>
    <t xml:space="preserve">    群众文化</t>
  </si>
  <si>
    <t>06</t>
  </si>
  <si>
    <t xml:space="preserve">    2080506</t>
  </si>
  <si>
    <t xml:space="preserve">    机关事业单位职业年金缴费支出</t>
  </si>
  <si>
    <t>04</t>
  </si>
  <si>
    <t xml:space="preserve">    2070104</t>
  </si>
  <si>
    <t xml:space="preserve">    图书馆</t>
  </si>
  <si>
    <t>其他社会保障和就业支出</t>
  </si>
  <si>
    <t xml:space="preserve">    事业单位医疗</t>
  </si>
  <si>
    <t>文化体育与传媒支出</t>
  </si>
  <si>
    <t>文物</t>
  </si>
  <si>
    <t xml:space="preserve">    2070201</t>
  </si>
  <si>
    <t xml:space="preserve">    2070204</t>
  </si>
  <si>
    <t xml:space="preserve">    文物保护</t>
  </si>
  <si>
    <t xml:space="preserve">    2070205</t>
  </si>
  <si>
    <t xml:space="preserve">    博物馆</t>
  </si>
  <si>
    <t>行政事业单位离退休</t>
  </si>
  <si>
    <t>医疗卫生与计划生育支出</t>
  </si>
  <si>
    <t>08</t>
  </si>
  <si>
    <t xml:space="preserve">    2070108</t>
  </si>
  <si>
    <t xml:space="preserve">    文化活动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</si>
  <si>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</si>
  <si>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</si>
  <si>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</si>
  <si>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</si>
  <si>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</si>
  <si>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</si>
  <si>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</si>
  <si>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</si>
  <si>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</si>
  <si>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</si>
  <si>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</si>
  <si>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</si>
  <si>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</si>
  <si>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</si>
  <si>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</si>
  <si>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</si>
  <si>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</si>
  <si>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410001</t>
  </si>
  <si>
    <t xml:space="preserve">    410002</t>
  </si>
  <si>
    <t xml:space="preserve">    410003</t>
  </si>
  <si>
    <t xml:space="preserve">    410004</t>
  </si>
  <si>
    <t xml:space="preserve">    410005</t>
  </si>
  <si>
    <t xml:space="preserve">    410006</t>
  </si>
  <si>
    <t xml:space="preserve">    410007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</si>
  <si>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</si>
  <si>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</si>
  <si>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</si>
  <si>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</si>
  <si>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</si>
  <si>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</si>
  <si>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</si>
  <si>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</si>
  <si>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</si>
  <si>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</si>
  <si>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</si>
  <si>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</si>
  <si>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</si>
  <si>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</si>
  <si>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</si>
  <si>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</si>
  <si>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</si>
  <si>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</si>
  <si>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</si>
  <si>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</si>
  <si>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</si>
  <si>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</si>
  <si>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2070101</t>
  </si>
  <si>
    <t xml:space="preserve">     2080505</t>
  </si>
  <si>
    <t xml:space="preserve">     2089999</t>
  </si>
  <si>
    <t xml:space="preserve">     2101101</t>
  </si>
  <si>
    <t>保障性安居工程支出</t>
  </si>
  <si>
    <t xml:space="preserve">     2210201</t>
  </si>
  <si>
    <t xml:space="preserve">     2070112</t>
  </si>
  <si>
    <t xml:space="preserve">     2070109</t>
  </si>
  <si>
    <t>劳动保障监察</t>
  </si>
  <si>
    <t xml:space="preserve">     2080506</t>
  </si>
  <si>
    <t xml:space="preserve">    行政事业单位医疗</t>
  </si>
  <si>
    <t xml:space="preserve">     2070104</t>
  </si>
  <si>
    <t xml:space="preserve">     2070201</t>
  </si>
  <si>
    <t xml:space="preserve">     2070204</t>
  </si>
  <si>
    <t xml:space="preserve">     2070205</t>
  </si>
  <si>
    <t xml:space="preserve">单位：410001-岳阳县文化旅游广电新闻出版局,单位：410002-岳阳县文化旅游市场综合执法大队,单位：410003-岳阳县文化馆,单位：410004-岳阳县图书馆,单位：410005-岳阳县文物管理所,单位：410006-岳阳县旅游开发中心,单位：410007-岳阳县美术馆                                  金额单位：万元                   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</si>
  <si>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</si>
  <si>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</si>
  <si>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</si>
  <si>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</si>
  <si>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</si>
  <si>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</si>
  <si>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</si>
  <si>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</si>
  <si>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</si>
  <si>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</si>
  <si>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</si>
  <si>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</si>
  <si>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</si>
  <si>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</si>
  <si>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</si>
  <si>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</si>
  <si>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</si>
  <si>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</si>
  <si>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</si>
  <si>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</si>
  <si>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</si>
  <si>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</si>
  <si>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</si>
  <si>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</si>
  <si>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</si>
  <si>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</si>
  <si>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</si>
  <si>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</si>
  <si>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</si>
  <si>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</si>
  <si>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</si>
  <si>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</si>
  <si>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</si>
  <si>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</si>
  <si>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</si>
  <si>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</si>
  <si>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</si>
  <si>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</si>
  <si>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</si>
  <si>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</si>
  <si>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</si>
  <si>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</si>
  <si>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</si>
  <si>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</si>
  <si>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</si>
  <si>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</si>
  <si>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</si>
  <si>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</si>
  <si>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</si>
  <si>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</si>
  <si>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</si>
  <si>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</si>
  <si>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</si>
  <si>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</si>
  <si>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</si>
  <si>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</si>
  <si>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</si>
  <si>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</si>
  <si>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</si>
  <si>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</si>
  <si>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</si>
  <si>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</si>
  <si>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</si>
  <si>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</si>
  <si>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</si>
  <si>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</si>
  <si>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</si>
  <si>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</si>
  <si>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</si>
  <si>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</si>
  <si>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</si>
  <si>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</si>
  <si>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</si>
  <si>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</si>
  <si>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</si>
  <si>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</si>
  <si>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</si>
  <si>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</si>
  <si>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</si>
  <si>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</si>
  <si>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</si>
  <si>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</si>
  <si>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</si>
  <si>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</si>
  <si>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</si>
  <si>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</si>
  <si>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</si>
  <si>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</si>
  <si>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</si>
  <si>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</si>
  <si>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</si>
  <si>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</si>
  <si>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</si>
  <si>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</si>
  <si>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</si>
  <si>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</si>
  <si>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</si>
  <si>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</si>
  <si>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</si>
  <si>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</si>
  <si>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</si>
  <si>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</si>
  <si>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我单位本表无数据，以空表表示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</si>
  <si>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</si>
  <si>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</si>
  <si>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</si>
  <si>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</si>
  <si>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</si>
  <si>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</si>
  <si>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</si>
  <si>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</si>
  <si>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</si>
  <si>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</si>
  <si>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</si>
  <si>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</si>
  <si>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</si>
  <si>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</si>
  <si>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</si>
  <si>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</si>
  <si>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</si>
  <si>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</si>
  <si>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</si>
  <si>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</si>
  <si>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</si>
  <si>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</si>
  <si>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</si>
  <si>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</si>
  <si>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</si>
  <si>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</si>
  <si>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</si>
  <si>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</si>
  <si>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</si>
  <si>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</si>
  <si>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</si>
  <si>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</si>
  <si>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</si>
  <si>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</si>
  <si>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</si>
  <si>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</si>
  <si>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</si>
  <si>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</si>
  <si>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</si>
  <si>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</si>
  <si>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</si>
  <si>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</si>
  <si>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</si>
  <si>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</si>
  <si>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</si>
  <si>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</si>
  <si>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</si>
  <si>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</si>
  <si>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</si>
  <si>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</si>
  <si>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</si>
  <si>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</si>
  <si>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</si>
  <si>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</si>
  <si>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</si>
  <si>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</si>
  <si>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</si>
  <si>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</si>
  <si>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</si>
  <si>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</si>
  <si>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</si>
  <si>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</si>
  <si>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</si>
  <si>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</si>
  <si>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410001</t>
  </si>
  <si>
    <t>运转其他类会议费</t>
  </si>
  <si>
    <t xml:space="preserve">   会议费</t>
  </si>
  <si>
    <t>特定目标类旅游专项资金</t>
  </si>
  <si>
    <t xml:space="preserve">   旅游专项资金</t>
  </si>
  <si>
    <t>特定目标类送电影下乡经费</t>
  </si>
  <si>
    <t xml:space="preserve">   送电影下乡经费</t>
  </si>
  <si>
    <t>特定目标类文化事业经费</t>
  </si>
  <si>
    <t xml:space="preserve">   文化事业经费</t>
  </si>
  <si>
    <t xml:space="preserve">   410002</t>
  </si>
  <si>
    <t>特定目标类旅游执法</t>
  </si>
  <si>
    <t xml:space="preserve">   旅游执法</t>
  </si>
  <si>
    <t>特定目标类扫黄打非</t>
  </si>
  <si>
    <t xml:space="preserve">   扫黄打非</t>
  </si>
  <si>
    <t>特定目标类文化执法监管</t>
  </si>
  <si>
    <t xml:space="preserve">   文化执法监管</t>
  </si>
  <si>
    <t xml:space="preserve">   410003</t>
  </si>
  <si>
    <t>运转其他类花鼓戏保护保存</t>
  </si>
  <si>
    <t xml:space="preserve">   花鼓戏保护保存</t>
  </si>
  <si>
    <t>运转其他类剧团传承人工资提标</t>
  </si>
  <si>
    <t xml:space="preserve">   剧团传承人工资提标</t>
  </si>
  <si>
    <t>运转其他类送戏下乡惠民活动</t>
  </si>
  <si>
    <t xml:space="preserve">   送戏下乡惠民活动</t>
  </si>
  <si>
    <t>运转其他类一元剧场</t>
  </si>
  <si>
    <t xml:space="preserve">   一元剧场</t>
  </si>
  <si>
    <t>特定目标类演出专项经费</t>
  </si>
  <si>
    <t xml:space="preserve">   演出专项经费</t>
  </si>
  <si>
    <t xml:space="preserve">   410004</t>
  </si>
  <si>
    <t>特定目标类农家书屋配套</t>
  </si>
  <si>
    <t xml:space="preserve">   农家书屋配套</t>
  </si>
  <si>
    <t>特定目标类书籍采购</t>
  </si>
  <si>
    <t xml:space="preserve">   书籍采购</t>
  </si>
  <si>
    <t xml:space="preserve">   410005</t>
  </si>
  <si>
    <t>特定目标类博物馆运行</t>
  </si>
  <si>
    <t xml:space="preserve">   博物馆运行</t>
  </si>
  <si>
    <t>特定目标类文物保护经费</t>
  </si>
  <si>
    <t xml:space="preserve">   文物保护经费</t>
  </si>
  <si>
    <t xml:space="preserve">   410006</t>
  </si>
  <si>
    <t>特定目标类旅游管理</t>
  </si>
  <si>
    <t xml:space="preserve">   旅游管理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</si>
  <si>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</si>
  <si>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</si>
  <si>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</si>
  <si>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</si>
  <si>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</si>
  <si>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</si>
  <si>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</si>
  <si>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</si>
  <si>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</si>
  <si>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</si>
  <si>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</si>
  <si>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</si>
  <si>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</si>
  <si>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</si>
  <si>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410001</t>
  </si>
  <si>
    <t>年度工作讲评及行业培训会议</t>
  </si>
  <si>
    <t>产出指标</t>
  </si>
  <si>
    <t>生态环境成本指标</t>
  </si>
  <si>
    <t>无</t>
  </si>
  <si>
    <t>元</t>
  </si>
  <si>
    <t>未达指标值酌情扣</t>
  </si>
  <si>
    <t>定量</t>
  </si>
  <si>
    <t>时效指标</t>
  </si>
  <si>
    <t>会议完成时间</t>
  </si>
  <si>
    <t>1年</t>
  </si>
  <si>
    <t>12月底完成</t>
  </si>
  <si>
    <t>年</t>
  </si>
  <si>
    <t>质量指标</t>
  </si>
  <si>
    <t>会议标准</t>
  </si>
  <si>
    <t>高质量</t>
  </si>
  <si>
    <t>高质量高标准完成</t>
  </si>
  <si>
    <t>定性</t>
  </si>
  <si>
    <t>社会成本指标</t>
  </si>
  <si>
    <t>数量指标</t>
  </si>
  <si>
    <t>会议次数</t>
  </si>
  <si>
    <t>10</t>
  </si>
  <si>
    <t>全年召开会议10次</t>
  </si>
  <si>
    <t>次</t>
  </si>
  <si>
    <t>经济成本指标</t>
  </si>
  <si>
    <t>≤53600</t>
  </si>
  <si>
    <t>未达指标值酌情扣分</t>
  </si>
  <si>
    <t>≤</t>
  </si>
  <si>
    <t>效益指标</t>
  </si>
  <si>
    <t>经济效益指标</t>
  </si>
  <si>
    <t>社会效益指标</t>
  </si>
  <si>
    <t>按会议精神落实到位</t>
  </si>
  <si>
    <t>100%</t>
  </si>
  <si>
    <t>会议精神100%传达落实</t>
  </si>
  <si>
    <t>%</t>
  </si>
  <si>
    <t>生态效益指标</t>
  </si>
  <si>
    <t>满意度指标</t>
  </si>
  <si>
    <t>服务对象满意度指标</t>
  </si>
  <si>
    <t>服务对象满间度</t>
  </si>
  <si>
    <t>≥95%</t>
  </si>
  <si>
    <t>满意</t>
  </si>
  <si>
    <t>≥</t>
  </si>
  <si>
    <t xml:space="preserve">  旅游专项资金</t>
  </si>
  <si>
    <t>打造旅游品牌，宣传旅游文化</t>
  </si>
  <si>
    <t>加强旅游设施建，全县旅游景区宣传营销</t>
  </si>
  <si>
    <t>95%</t>
  </si>
  <si>
    <t>全县旅游宣传</t>
  </si>
  <si>
    <t>按评扣分标准扣分</t>
  </si>
  <si>
    <t>倡导旅游景区绿色环保</t>
  </si>
  <si>
    <t>旅游专项资金</t>
  </si>
  <si>
    <t>≥80000</t>
  </si>
  <si>
    <t>80000</t>
  </si>
  <si>
    <t>品牌打造</t>
  </si>
  <si>
    <t>全县旅游宣传时间</t>
  </si>
  <si>
    <t>12月底</t>
  </si>
  <si>
    <t>服务对象满意度</t>
  </si>
  <si>
    <t>98%</t>
  </si>
  <si>
    <t xml:space="preserve">  送电影下乡经费</t>
  </si>
  <si>
    <t>送电影下乡</t>
  </si>
  <si>
    <t>送电影下乡经费</t>
  </si>
  <si>
    <t>150000</t>
  </si>
  <si>
    <t>电影放映标准</t>
  </si>
  <si>
    <t>电影放映场次</t>
  </si>
  <si>
    <t>2200场</t>
  </si>
  <si>
    <t>放映完成时间</t>
  </si>
  <si>
    <t>全县农村电影放映经费</t>
  </si>
  <si>
    <t>&gt;150000</t>
  </si>
  <si>
    <t>放映经费</t>
  </si>
  <si>
    <t>受益对象满意度</t>
  </si>
  <si>
    <t>≥98%</t>
  </si>
  <si>
    <t>满足人民群众精神文化需求</t>
  </si>
  <si>
    <t>放映到村100%到位</t>
  </si>
  <si>
    <t xml:space="preserve">  文化事业经费</t>
  </si>
  <si>
    <t>贯彻党的</t>
  </si>
  <si>
    <t>文化事业经费</t>
  </si>
  <si>
    <t>180000</t>
  </si>
  <si>
    <t>文化活动</t>
  </si>
  <si>
    <t>&gt;180000</t>
  </si>
  <si>
    <t>下乡演出场次</t>
  </si>
  <si>
    <t>50次</t>
  </si>
  <si>
    <t>下乡演出时间</t>
  </si>
  <si>
    <t>下乡演出标准</t>
  </si>
  <si>
    <t>高标准高质量</t>
  </si>
  <si>
    <t>丰富了全县群众文化生活</t>
  </si>
  <si>
    <t>文化惠民政策落实到位</t>
  </si>
  <si>
    <t>满意度</t>
  </si>
  <si>
    <t>410002</t>
  </si>
  <si>
    <t>岳阳县文化旅游市场综合执法大队</t>
  </si>
  <si>
    <t xml:space="preserve">  旅游执法</t>
  </si>
  <si>
    <t>开展旅游市场执法巡查50次</t>
  </si>
  <si>
    <t>0</t>
  </si>
  <si>
    <t>受益人口达标率</t>
  </si>
  <si>
    <t>良好</t>
  </si>
  <si>
    <t>旅游市场监管全覆盖</t>
  </si>
  <si>
    <t>全年旅游市场检查</t>
  </si>
  <si>
    <t xml:space="preserve">50 </t>
  </si>
  <si>
    <t>旅游市场检查</t>
  </si>
  <si>
    <t>任务完成时间</t>
  </si>
  <si>
    <t>2022年1月——12月</t>
  </si>
  <si>
    <t>天</t>
  </si>
  <si>
    <t>预算控制数</t>
  </si>
  <si>
    <t>100000</t>
  </si>
  <si>
    <t>合理</t>
  </si>
  <si>
    <t>年检完成率</t>
  </si>
  <si>
    <t>开展旅游执法</t>
  </si>
  <si>
    <t>群众满意度</t>
  </si>
  <si>
    <t>100 %</t>
  </si>
  <si>
    <t xml:space="preserve">  扫黄打非</t>
  </si>
  <si>
    <t>开展扫黄打非活动20次</t>
  </si>
  <si>
    <t>20000</t>
  </si>
  <si>
    <t>优良</t>
  </si>
  <si>
    <t>扫黄打非检查</t>
  </si>
  <si>
    <t>20</t>
  </si>
  <si>
    <t>开展扫黄打非检查行动</t>
  </si>
  <si>
    <t>年终考核完成率</t>
  </si>
  <si>
    <t>出版市场监管警方</t>
  </si>
  <si>
    <t>全面覆盖</t>
  </si>
  <si>
    <t xml:space="preserve">  文化执法监管</t>
  </si>
  <si>
    <t>开展网吧集中行动30次</t>
  </si>
  <si>
    <t>全年文化市场检查</t>
  </si>
  <si>
    <t>180次</t>
  </si>
  <si>
    <t>开展网吧集中行动</t>
  </si>
  <si>
    <t>400000</t>
  </si>
  <si>
    <t>文化市场执法监管经费</t>
  </si>
  <si>
    <t>2022年1——12月</t>
  </si>
  <si>
    <t>文化市场监管全覆盖</t>
  </si>
  <si>
    <t>确保全县文化市场正常运转</t>
  </si>
  <si>
    <t>410003</t>
  </si>
  <si>
    <t>岳阳县文化馆</t>
  </si>
  <si>
    <t xml:space="preserve">  花鼓戏保护保存</t>
  </si>
  <si>
    <t>完成花鼓戏保护保存工作</t>
  </si>
  <si>
    <t>工作完成质量</t>
  </si>
  <si>
    <t>花鼓戏保护保存完成率</t>
  </si>
  <si>
    <t>未达指标值的按标准扣分</t>
  </si>
  <si>
    <t>2022年</t>
  </si>
  <si>
    <t>1~12月</t>
  </si>
  <si>
    <t>全年</t>
  </si>
  <si>
    <t>工作开展次数</t>
  </si>
  <si>
    <t>完成</t>
  </si>
  <si>
    <t>花鼓戏保护保存工作</t>
  </si>
  <si>
    <t>保护保存经费</t>
  </si>
  <si>
    <t>190000</t>
  </si>
  <si>
    <t>花鼓戏保护保存</t>
  </si>
  <si>
    <t>传承保护覆盖面</t>
  </si>
  <si>
    <t>200人</t>
  </si>
  <si>
    <t>社会效益</t>
  </si>
  <si>
    <t>人</t>
  </si>
  <si>
    <t>服务对象满意</t>
  </si>
  <si>
    <t xml:space="preserve">  剧团传承人工资提标</t>
  </si>
  <si>
    <t>完成剧团传承人工资提标工作</t>
  </si>
  <si>
    <t>传承保护精神覆盖面</t>
  </si>
  <si>
    <t>27</t>
  </si>
  <si>
    <t>传承人数量</t>
  </si>
  <si>
    <t>剧团传承人工资提标</t>
  </si>
  <si>
    <t>传承人工资成本</t>
  </si>
  <si>
    <t>380000</t>
  </si>
  <si>
    <t>传承人优秀率</t>
  </si>
  <si>
    <t xml:space="preserve">  送戏下乡惠民活动</t>
  </si>
  <si>
    <t>完成送戏下乡惠民活动</t>
  </si>
  <si>
    <t>惠民演出费用</t>
  </si>
  <si>
    <t>170000</t>
  </si>
  <si>
    <t>送戏下乡惠民活动</t>
  </si>
  <si>
    <t>送戏下乡次数</t>
  </si>
  <si>
    <t>70次</t>
  </si>
  <si>
    <t>送戏下乡活动</t>
  </si>
  <si>
    <t>演出标准</t>
  </si>
  <si>
    <t>送戏下乡完成率</t>
  </si>
  <si>
    <t>保证演出场地环境卫生</t>
  </si>
  <si>
    <t>生态效益达标</t>
  </si>
  <si>
    <t>文化惠民服务人数</t>
  </si>
  <si>
    <t>500000</t>
  </si>
  <si>
    <t>社会效益达标</t>
  </si>
  <si>
    <t xml:space="preserve">  演出专项经费</t>
  </si>
  <si>
    <t>完成各类文艺演出</t>
  </si>
  <si>
    <t>演出场次</t>
  </si>
  <si>
    <t>90场</t>
  </si>
  <si>
    <t>文艺演出</t>
  </si>
  <si>
    <t>场</t>
  </si>
  <si>
    <t>演出费</t>
  </si>
  <si>
    <t>370000</t>
  </si>
  <si>
    <t>演出专项经费</t>
  </si>
  <si>
    <t>文艺演出完成率</t>
  </si>
  <si>
    <t>演出服务人数</t>
  </si>
  <si>
    <t xml:space="preserve">  一元剧场</t>
  </si>
  <si>
    <t>完成一元剧场活动</t>
  </si>
  <si>
    <t>文化惠民人数</t>
  </si>
  <si>
    <t>≥300000</t>
  </si>
  <si>
    <t xml:space="preserve">无 </t>
  </si>
  <si>
    <t>一元剧场开展次数</t>
  </si>
  <si>
    <t>20场</t>
  </si>
  <si>
    <t>一元剧场活动</t>
  </si>
  <si>
    <t>演出质量</t>
  </si>
  <si>
    <t>一元剧场完成率</t>
  </si>
  <si>
    <t>一元剧场成本</t>
  </si>
  <si>
    <t>≤50000</t>
  </si>
  <si>
    <t>一元剧场</t>
  </si>
  <si>
    <t>410004</t>
  </si>
  <si>
    <t>岳阳县图书馆</t>
  </si>
  <si>
    <t xml:space="preserve">  农家书屋配套</t>
  </si>
  <si>
    <t>采购完成时间</t>
  </si>
  <si>
    <t>2022年1月-12月</t>
  </si>
  <si>
    <t>未达指标值扣分</t>
  </si>
  <si>
    <t>农家书屋书籍采购</t>
  </si>
  <si>
    <t>本</t>
  </si>
  <si>
    <t>4700</t>
  </si>
  <si>
    <t>保持书籍的全新</t>
  </si>
  <si>
    <t>书籍的全新</t>
  </si>
  <si>
    <t>成本指标</t>
  </si>
  <si>
    <t>≤70000</t>
  </si>
  <si>
    <t>农家书屋配套</t>
  </si>
  <si>
    <t>对生态无影响</t>
  </si>
  <si>
    <t>支持农家书屋配套</t>
  </si>
  <si>
    <t>农家书屋读者人数增加</t>
  </si>
  <si>
    <t xml:space="preserve">  书籍采购</t>
  </si>
  <si>
    <t>读者满意度</t>
  </si>
  <si>
    <t>保持书籍的正版全新</t>
  </si>
  <si>
    <t>书籍的正版</t>
  </si>
  <si>
    <t>全年书籍采购</t>
  </si>
  <si>
    <t>9000</t>
  </si>
  <si>
    <t>全年实行免费开放</t>
  </si>
  <si>
    <t>365天实行免费开放</t>
  </si>
  <si>
    <t>≤140000</t>
  </si>
  <si>
    <t>免费开放书籍采购</t>
  </si>
  <si>
    <t>410005</t>
  </si>
  <si>
    <t>岳阳县文物管理所</t>
  </si>
  <si>
    <t xml:space="preserve">  博物馆运行</t>
  </si>
  <si>
    <t>博物馆正常运行</t>
  </si>
  <si>
    <t>参观率</t>
  </si>
  <si>
    <t>在2022年12月31前完成</t>
  </si>
  <si>
    <t>参观接待次数</t>
  </si>
  <si>
    <t>200000人次</t>
  </si>
  <si>
    <t>200000次</t>
  </si>
  <si>
    <t>参观接待人数</t>
  </si>
  <si>
    <t>≤500000</t>
  </si>
  <si>
    <t>博物馆运行</t>
  </si>
  <si>
    <t>提高资金使用率</t>
  </si>
  <si>
    <t>社会公众满意度</t>
  </si>
  <si>
    <t>发挥爱国主义教育</t>
  </si>
  <si>
    <t>反映良好</t>
  </si>
  <si>
    <t>按指标值标准扣分</t>
  </si>
  <si>
    <t>会议精神传达落实</t>
  </si>
  <si>
    <t>≤18000</t>
  </si>
  <si>
    <t>3次</t>
  </si>
  <si>
    <t>全年会议3次</t>
  </si>
  <si>
    <t xml:space="preserve">  文物保护经费</t>
  </si>
  <si>
    <t>文物保护经费</t>
  </si>
  <si>
    <t>按指标值扣分</t>
  </si>
  <si>
    <t>按文物保护标准</t>
  </si>
  <si>
    <t>高质量完成</t>
  </si>
  <si>
    <t>文物保护时间</t>
  </si>
  <si>
    <t>≤100000</t>
  </si>
  <si>
    <t>文物保护单位个数</t>
  </si>
  <si>
    <t>94个</t>
  </si>
  <si>
    <t>文物保护单位94个</t>
  </si>
  <si>
    <t>个</t>
  </si>
  <si>
    <t>确保文物保护单位安全性</t>
  </si>
  <si>
    <t>做到100%保护落实</t>
  </si>
  <si>
    <t>410006</t>
  </si>
  <si>
    <t>岳阳县旅游开发中心</t>
  </si>
  <si>
    <t xml:space="preserve">  旅游管理</t>
  </si>
  <si>
    <t>推进重点旅游项目建设，积极开展宣传营销活动。拓展客源市场，完善旅游公共服务体系。</t>
  </si>
  <si>
    <t>旅游总收入</t>
  </si>
  <si>
    <t>≥70亿元</t>
  </si>
  <si>
    <t>全年旅游总收入达到70亿元</t>
  </si>
  <si>
    <t>亿元</t>
  </si>
  <si>
    <t>保护开发，生态保护合格率</t>
  </si>
  <si>
    <t>≥80%</t>
  </si>
  <si>
    <t>旅游景区倡导绿色环保，生态保护合格率达到80%</t>
  </si>
  <si>
    <t>市民全域旅游意识覆盖率</t>
  </si>
  <si>
    <t>≥90%</t>
  </si>
  <si>
    <t>市民全域旅游意识覆盖率达到90%</t>
  </si>
  <si>
    <t>旅游总人次增长率</t>
  </si>
  <si>
    <t>≥20%</t>
  </si>
  <si>
    <t>2022年旅游总人次增长20%以上</t>
  </si>
  <si>
    <t>旅游宣传活动</t>
  </si>
  <si>
    <t>≥2次</t>
  </si>
  <si>
    <t>举办旅游主题活动2次</t>
  </si>
  <si>
    <t>旅游宣传营销预算控制数</t>
  </si>
  <si>
    <t>≤190000</t>
  </si>
  <si>
    <t>旅游宣传营销费</t>
  </si>
  <si>
    <t>月</t>
  </si>
  <si>
    <t>2022年1-12月</t>
  </si>
  <si>
    <t>游客满意度</t>
  </si>
  <si>
    <t>整体支出绩效目标表</t>
  </si>
  <si>
    <t>单位：岳阳县文化旅游广电新闻出版局,单位：岳阳县文化旅游市场综合执法大队,单位：岳阳县文化馆,单位：岳阳县图书馆,单位：岳阳县文物管理所,单位：岳阳县旅游开发中心,单位：岳阳县美术馆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</si>
  <si>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</si>
  <si>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</si>
  <si>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</si>
  <si>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</si>
  <si>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</si>
  <si>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</si>
  <si>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</si>
  <si>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</si>
  <si>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</si>
  <si>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坚持正确的舆论导向；开展文艺培训、辅导以及对业余团体的管理。开展文化宣传；组织文艺创作。组织文化活动，繁荣文化事业。对文化遗产的保护与传承。保护开发地方剧种，培养艺术人才，传承保护非物质文化遗产。培养青少年儿童专项技能，培育体育优秀人才，指导和组织青少年开展业余训练及相关比赛活动，向省、市输送体育后备人才。举办全面运动会。宣传、贯彻执法法律、法规和政策，依法进行监督、检查，并对其违法行为进行处罚，协助配合有关部门查处文物犯罪重大案件</t>
  </si>
  <si>
    <t>重点工作任务完成</t>
  </si>
  <si>
    <t xml:space="preserve"> 按时发放工资</t>
  </si>
  <si>
    <t>100</t>
  </si>
  <si>
    <t>按时发放</t>
  </si>
  <si>
    <t>履职目标实现</t>
  </si>
  <si>
    <t xml:space="preserve"> 按时发放五险一金</t>
  </si>
  <si>
    <t>履职效益</t>
  </si>
  <si>
    <t xml:space="preserve"> 社会性</t>
  </si>
  <si>
    <t xml:space="preserve"> 服务对象满意度</t>
  </si>
  <si>
    <t>参训少儿对训练满意度</t>
  </si>
  <si>
    <t xml:space="preserve">目标1：网吧集中检查行动150次
目标2：旅游景点安全检查50次
目标3：全面加强和提升“扫黄打非”各项工作
目标4：其他文化旅游市场执法工作
</t>
  </si>
  <si>
    <t xml:space="preserve"> 基本完成 各项工作任务</t>
  </si>
  <si>
    <t>95</t>
  </si>
  <si>
    <t>对全县的网吧，娱乐场所进行专项整治140多次</t>
  </si>
  <si>
    <t xml:space="preserve"> 实现全县文化旅游市场的有力监管，确保文化市场安全</t>
  </si>
  <si>
    <t>对文化市场进行执法检查140多次，旅游景点进行安全检查40次，扫黄打非工作有序开展</t>
  </si>
  <si>
    <t xml:space="preserve"> 努力按时完成各项工作</t>
  </si>
  <si>
    <t>98</t>
  </si>
  <si>
    <t>提高了全县人民的文化旅游安全系数</t>
  </si>
  <si>
    <t>全面提高了人民幸福满意度</t>
  </si>
  <si>
    <t>1.非物质文化遗产的传承与保护
2.创作优秀的文艺作品
3.群文辅导与培训活动的开展
4.文化惠民活动的展示展演
5.文艺理论的调研、撰写</t>
  </si>
  <si>
    <t xml:space="preserve"> 惠民演出活动完成情况</t>
  </si>
  <si>
    <t>重点动作任务开展情况</t>
  </si>
  <si>
    <t xml:space="preserve"> 群文辅导与培训完成情况</t>
  </si>
  <si>
    <t xml:space="preserve"> 非物质文化遗产保护和传承</t>
  </si>
  <si>
    <t xml:space="preserve"> 精品艺术创作完成情况</t>
  </si>
  <si>
    <t>提高群众文化素养</t>
  </si>
  <si>
    <t>年度工作目标完成情况</t>
  </si>
  <si>
    <t xml:space="preserve"> 惠民演出开展场次</t>
  </si>
  <si>
    <t>70</t>
  </si>
  <si>
    <t xml:space="preserve"> 艺术创作优秀率</t>
  </si>
  <si>
    <t>90</t>
  </si>
  <si>
    <t xml:space="preserve"> 促进非物质文化遗产的传承保护</t>
  </si>
  <si>
    <t xml:space="preserve"> 社会效益</t>
  </si>
  <si>
    <t>文化活动开展对社会发展带来的影响</t>
  </si>
  <si>
    <t xml:space="preserve"> 经济效益</t>
  </si>
  <si>
    <t>文化活动开展对社会经济发展带来的影响</t>
  </si>
  <si>
    <t xml:space="preserve"> 可持续影响</t>
  </si>
  <si>
    <t>文化活动开展的可持续影响</t>
  </si>
  <si>
    <t xml:space="preserve"> 群众满意度</t>
  </si>
  <si>
    <t>目标1：开展“送绘本故事下乡”活动，送故事下乡6场次，保证每两月1场以上活动。
目标2：继续开展“图书馆周末绘本故事”活动30场次以上，全国打造图书馆周末绘本故事会品牌活动。
目标3：继续抓好岳阳县图书馆总分馆建设，全面完成上级总分馆建设任务。
目标4：继续开展“边远山区留守儿童图书捐赠活动”，为山区留守儿童送图书下乡活动，全年不少于3场次。
目标5：开展2022年度图书馆“阅读之星”评选活动。</t>
  </si>
  <si>
    <t>图书借阅及阅读活动任务完成率</t>
  </si>
  <si>
    <t>反映本单位的全民阅读数量。</t>
  </si>
  <si>
    <t xml:space="preserve"> 提高群众阅读书籍增长</t>
  </si>
  <si>
    <t>反映本单位提高群众阅读书籍的数量。</t>
  </si>
  <si>
    <t xml:space="preserve"> 促进全民阅读导向作用</t>
  </si>
  <si>
    <t>反映本单位全年全民阅读的增长率。</t>
  </si>
  <si>
    <t xml:space="preserve"> 读者满意度</t>
  </si>
  <si>
    <t>反映对外免费开放后读者的满意度。</t>
  </si>
  <si>
    <t>组织文化活动，繁荣文化事业。对文化遗产的保护与传承。</t>
  </si>
  <si>
    <t xml:space="preserve"> 按时发放</t>
  </si>
  <si>
    <t>博物馆馆藏文物安全率</t>
  </si>
  <si>
    <t>推进旅游项目建设，促进文旅融合发展，创新开展宣传营销，打响“天下洞庭、淳美巴陵”品牌。</t>
  </si>
  <si>
    <t xml:space="preserve"> 开发旅游特色商品</t>
  </si>
  <si>
    <t>科学</t>
  </si>
  <si>
    <t>开发团扇、手提袋等文创产品，开发鸽制品等旅游特色产品。</t>
  </si>
  <si>
    <t xml:space="preserve"> 旅游宣传营销</t>
  </si>
  <si>
    <t>完整</t>
  </si>
  <si>
    <t>举办旅游主题活动，开展新媒体宣传，积极参加各种推介会。</t>
  </si>
  <si>
    <t xml:space="preserve"> 推进旅游项目建设</t>
  </si>
  <si>
    <t>积极跟进重点项目，服务项目建设。</t>
  </si>
  <si>
    <t xml:space="preserve"> 推进旅游项目建设，促进文旅融合发展，创新开展宣传营销，打响“天下洞庭、淳美巴陵”品牌。</t>
  </si>
  <si>
    <t>积极跟进重点项目，服务项目建设。举办旅游主题活动，开展新媒体宣传，积极参加各种推介会。开发团扇、手提袋等文创产品，开发鸽制品等旅游特色产品。</t>
  </si>
  <si>
    <t xml:space="preserve"> 推进文旅深度融合</t>
  </si>
  <si>
    <t>推进文旅深度融合，打响打响“天下洞庭、淳美巴陵”品牌。</t>
  </si>
  <si>
    <t xml:space="preserve"> 游客满意度</t>
  </si>
  <si>
    <t>抽样调查游客满意度达到95%以上</t>
  </si>
  <si>
    <t>410007</t>
  </si>
  <si>
    <t>岳阳县美术馆</t>
  </si>
  <si>
    <t>目标1：美术作品创作
目标2：美术作品推广
目标3：美术作品人才培养</t>
  </si>
  <si>
    <t>基本完成各项任务</t>
  </si>
  <si>
    <t>反映本部门负责的重点工作任务进展情况。分项具体列示本部门重点工作任务推进情况，相关情况应予以细化、量化表述。</t>
  </si>
  <si>
    <t xml:space="preserve"> 实现美术作品创作与推广及人才培养</t>
  </si>
  <si>
    <t>反映本部门制定的年度工作目标达成情况。分项具体列示本部门年度工作目标达成情况，相关情况应予以细化、量化表述。</t>
  </si>
  <si>
    <t>努力按时完成各项工作</t>
  </si>
  <si>
    <t>反映部门履职对经济社会发展等所带来的直接或间接影响。可根据部门实际情况有选择的进行设置，并将三级指标细化为相应的个性化指标。</t>
  </si>
  <si>
    <t xml:space="preserve"> 服务对象满意度目标</t>
  </si>
  <si>
    <t>反映社会公众或服务对象在部门履职效果、解决民众关心的热点问题等方面的满意程度。可根据部门实际情况有选择的进行设置，并将三级指标细化为相应的个性化指标。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</si>
</sst>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2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0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SimSun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b/>
      <sz val="8"/>
      <name val="宋体"/>
      <charset val="134"/>
    </font>
    <font>
      <b/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35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8" fillId="27" borderId="16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0" fillId="11" borderId="16" applyNumberForma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1" fillId="31" borderId="19" applyNumberFormat="0" applyAlignment="0" applyProtection="0">
      <alignment vertical="center"/>
    </xf>
    <xf numFmtId="0" fontId="29" fillId="11" borderId="15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2" fillId="8" borderId="13" applyNumberFormat="0" applyFon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vertical="center"/>
    </xf>
    <xf numFmtId="43" fontId="12" fillId="0" borderId="5" xfId="32" applyNumberFormat="1" applyFont="1" applyBorder="1">
      <alignment vertical="center"/>
    </xf>
    <xf numFmtId="43" fontId="12" fillId="0" borderId="5" xfId="32" applyFont="1" applyBorder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43" fontId="11" fillId="0" borderId="5" xfId="0" applyNumberFormat="1" applyFont="1" applyFill="1" applyBorder="1" applyAlignment="1">
      <alignment vertical="center"/>
    </xf>
    <xf numFmtId="43" fontId="11" fillId="0" borderId="5" xfId="32" applyFont="1" applyBorder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3" borderId="5" xfId="1" applyFont="1" applyFill="1" applyBorder="1" applyAlignment="1">
      <alignment horizontal="center" vertical="center" wrapText="1"/>
    </xf>
    <xf numFmtId="49" fontId="15" fillId="3" borderId="5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5" fillId="3" borderId="6" xfId="1" applyFont="1" applyFill="1" applyBorder="1" applyAlignment="1">
      <alignment horizontal="center" vertical="center" wrapText="1"/>
    </xf>
    <xf numFmtId="49" fontId="15" fillId="3" borderId="6" xfId="1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4" fontId="9" fillId="2" borderId="8" xfId="0" applyNumberFormat="1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5" xfId="0" applyNumberFormat="1" applyFont="1" applyFill="1" applyBorder="1" applyAlignment="1">
      <alignment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0" fillId="0" borderId="5" xfId="0" applyBorder="1">
      <alignment vertical="center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49" fontId="17" fillId="3" borderId="5" xfId="1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7" fillId="3" borderId="10" xfId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5" fillId="4" borderId="2" xfId="0" applyNumberFormat="1" applyFont="1" applyFill="1" applyBorder="1" applyAlignment="1" applyProtection="1">
      <alignment horizontal="left" vertical="center"/>
    </xf>
    <xf numFmtId="4" fontId="9" fillId="2" borderId="7" xfId="0" applyNumberFormat="1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0">
    <cellStyle name="常规" xfId="0" builtinId="0"/>
    <cellStyle name="常规_EA9ADEE351EC4FBE8D6B10FECBD78F3B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6.8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06" t="s">
        <v>0</v>
      </c>
      <c r="B1" s="106"/>
      <c r="C1" s="106"/>
      <c r="D1" s="106"/>
      <c r="E1" s="106"/>
      <c r="F1" s="106"/>
      <c r="G1" s="106"/>
      <c r="H1" s="106"/>
      <c r="I1" s="106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64.7" customHeight="1" spans="1:9">
      <c r="A4" s="107"/>
      <c r="B4" s="108"/>
      <c r="C4" s="8"/>
      <c r="D4" s="107" t="s">
        <v>1</v>
      </c>
      <c r="E4" s="108" t="s">
        <v>2</v>
      </c>
      <c r="F4" s="108"/>
      <c r="G4" s="108"/>
      <c r="H4" s="108"/>
      <c r="I4" s="8"/>
    </row>
    <row r="5" ht="130.15" customHeight="1" spans="1:9">
      <c r="A5" s="107"/>
      <c r="B5" s="108"/>
      <c r="C5" s="8"/>
      <c r="D5" s="107" t="s">
        <v>3</v>
      </c>
      <c r="E5" s="108" t="s">
        <v>4</v>
      </c>
      <c r="F5" s="108"/>
      <c r="G5" s="108"/>
      <c r="H5" s="108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5"/>
  <sheetViews>
    <sheetView topLeftCell="A68" workbookViewId="0">
      <selection activeCell="G10" sqref="G10"/>
    </sheetView>
  </sheetViews>
  <sheetFormatPr defaultColWidth="8.88461538461539" defaultRowHeight="16.8" outlineLevelCol="4"/>
  <cols>
    <col min="1" max="1" width="13.6634615384615" customWidth="1"/>
    <col min="2" max="2" width="19" customWidth="1"/>
    <col min="3" max="3" width="13.7788461538462" customWidth="1"/>
    <col min="4" max="4" width="21.1153846153846" customWidth="1"/>
    <col min="5" max="5" width="32.8846153846154" customWidth="1"/>
  </cols>
  <sheetData>
    <row r="1" ht="25.2" spans="1:5">
      <c r="A1" s="26" t="s">
        <v>14</v>
      </c>
      <c r="B1" s="26"/>
      <c r="C1" s="26"/>
      <c r="D1" s="26"/>
      <c r="E1" s="26"/>
    </row>
    <row r="2" ht="52" customHeight="1" spans="1:5">
      <c r="A2" s="27" t="s">
        <v>293</v>
      </c>
      <c r="B2" s="27"/>
      <c r="C2" s="27"/>
      <c r="D2" s="27"/>
      <c r="E2" s="27"/>
    </row>
    <row r="3" ht="22.4" customHeight="1" spans="1:5">
      <c r="A3" s="28" t="s">
        <v>294</v>
      </c>
      <c r="B3" s="29"/>
      <c r="C3" s="28" t="s">
        <v>295</v>
      </c>
      <c r="D3" s="30"/>
      <c r="E3" s="29"/>
    </row>
    <row r="4" ht="22.4" customHeight="1" spans="1:5">
      <c r="A4" s="31" t="s">
        <v>169</v>
      </c>
      <c r="B4" s="31" t="s">
        <v>170</v>
      </c>
      <c r="C4" s="32" t="s">
        <v>134</v>
      </c>
      <c r="D4" s="32" t="s">
        <v>276</v>
      </c>
      <c r="E4" s="32" t="s">
        <v>277</v>
      </c>
    </row>
    <row r="5" ht="22.4" customHeight="1" spans="1:5">
      <c r="A5" s="33">
        <v>301</v>
      </c>
      <c r="B5" s="34" t="s">
        <v>257</v>
      </c>
      <c r="C5" s="35">
        <v>1066.68</v>
      </c>
      <c r="D5" s="36">
        <f>SUM(D6:D18)</f>
        <v>1066.68</v>
      </c>
      <c r="E5" s="36">
        <f>SUM(E6:E18)</f>
        <v>0</v>
      </c>
    </row>
    <row r="6" ht="22.4" customHeight="1" spans="1:5">
      <c r="A6" s="37">
        <v>30101</v>
      </c>
      <c r="B6" s="38" t="s">
        <v>296</v>
      </c>
      <c r="C6" s="36">
        <f t="shared" ref="C6:C69" si="0">D6+E6</f>
        <v>384.74</v>
      </c>
      <c r="D6" s="36">
        <v>384.74</v>
      </c>
      <c r="E6" s="36"/>
    </row>
    <row r="7" ht="22.4" customHeight="1" spans="1:5">
      <c r="A7" s="37">
        <v>30102</v>
      </c>
      <c r="B7" s="38" t="s">
        <v>297</v>
      </c>
      <c r="C7" s="36">
        <f t="shared" si="0"/>
        <v>283.05</v>
      </c>
      <c r="D7" s="36">
        <v>283.05</v>
      </c>
      <c r="E7" s="36"/>
    </row>
    <row r="8" ht="22.4" customHeight="1" spans="1:5">
      <c r="A8" s="37">
        <v>30103</v>
      </c>
      <c r="B8" s="38" t="s">
        <v>298</v>
      </c>
      <c r="C8" s="36">
        <f t="shared" si="0"/>
        <v>0</v>
      </c>
      <c r="D8" s="36"/>
      <c r="E8" s="36"/>
    </row>
    <row r="9" ht="22.4" customHeight="1" spans="1:5">
      <c r="A9" s="37">
        <v>30106</v>
      </c>
      <c r="B9" s="38" t="s">
        <v>299</v>
      </c>
      <c r="C9" s="36">
        <f t="shared" si="0"/>
        <v>0</v>
      </c>
      <c r="D9" s="36"/>
      <c r="E9" s="36"/>
    </row>
    <row r="10" ht="22.4" customHeight="1" spans="1:5">
      <c r="A10" s="37">
        <v>30107</v>
      </c>
      <c r="B10" s="38" t="s">
        <v>300</v>
      </c>
      <c r="C10" s="36">
        <f t="shared" si="0"/>
        <v>162.04</v>
      </c>
      <c r="D10" s="36">
        <v>162.04</v>
      </c>
      <c r="E10" s="36"/>
    </row>
    <row r="11" ht="22.4" customHeight="1" spans="1:5">
      <c r="A11" s="37">
        <v>30108</v>
      </c>
      <c r="B11" s="38" t="s">
        <v>301</v>
      </c>
      <c r="C11" s="36">
        <f t="shared" si="0"/>
        <v>97.86</v>
      </c>
      <c r="D11" s="36">
        <v>97.86</v>
      </c>
      <c r="E11" s="36"/>
    </row>
    <row r="12" ht="22.4" customHeight="1" spans="1:5">
      <c r="A12" s="37">
        <v>30109</v>
      </c>
      <c r="B12" s="38" t="s">
        <v>302</v>
      </c>
      <c r="C12" s="36">
        <f t="shared" si="0"/>
        <v>7.48</v>
      </c>
      <c r="D12" s="36">
        <v>7.48</v>
      </c>
      <c r="E12" s="36"/>
    </row>
    <row r="13" ht="22.4" customHeight="1" spans="1:5">
      <c r="A13" s="37">
        <v>30110</v>
      </c>
      <c r="B13" s="38" t="s">
        <v>303</v>
      </c>
      <c r="C13" s="36">
        <f t="shared" si="0"/>
        <v>45.87</v>
      </c>
      <c r="D13" s="36">
        <v>45.87</v>
      </c>
      <c r="E13" s="36"/>
    </row>
    <row r="14" ht="22.4" customHeight="1" spans="1:5">
      <c r="A14" s="37">
        <v>30111</v>
      </c>
      <c r="B14" s="38" t="s">
        <v>304</v>
      </c>
      <c r="C14" s="36">
        <f t="shared" si="0"/>
        <v>6.12</v>
      </c>
      <c r="D14" s="36">
        <v>6.12</v>
      </c>
      <c r="E14" s="36"/>
    </row>
    <row r="15" ht="22.4" customHeight="1" spans="1:5">
      <c r="A15" s="37">
        <v>30112</v>
      </c>
      <c r="B15" s="38" t="s">
        <v>305</v>
      </c>
      <c r="C15" s="36">
        <f t="shared" si="0"/>
        <v>6.12</v>
      </c>
      <c r="D15" s="36">
        <v>6.12</v>
      </c>
      <c r="E15" s="36"/>
    </row>
    <row r="16" ht="22.4" customHeight="1" spans="1:5">
      <c r="A16" s="37">
        <v>30113</v>
      </c>
      <c r="B16" s="38" t="s">
        <v>306</v>
      </c>
      <c r="C16" s="36">
        <f t="shared" si="0"/>
        <v>73.4</v>
      </c>
      <c r="D16" s="36">
        <v>73.4</v>
      </c>
      <c r="E16" s="36"/>
    </row>
    <row r="17" ht="22.4" customHeight="1" spans="1:5">
      <c r="A17" s="37">
        <v>30114</v>
      </c>
      <c r="B17" s="38" t="s">
        <v>307</v>
      </c>
      <c r="C17" s="36">
        <f t="shared" si="0"/>
        <v>0</v>
      </c>
      <c r="D17" s="36"/>
      <c r="E17" s="36"/>
    </row>
    <row r="18" ht="22.4" customHeight="1" spans="1:5">
      <c r="A18" s="37">
        <v>30199</v>
      </c>
      <c r="B18" s="38" t="s">
        <v>308</v>
      </c>
      <c r="C18" s="36">
        <f t="shared" si="0"/>
        <v>0</v>
      </c>
      <c r="D18" s="36"/>
      <c r="E18" s="36"/>
    </row>
    <row r="19" ht="22.4" customHeight="1" spans="1:5">
      <c r="A19" s="33">
        <v>302</v>
      </c>
      <c r="B19" s="34" t="s">
        <v>309</v>
      </c>
      <c r="C19" s="36">
        <f t="shared" si="0"/>
        <v>58.43</v>
      </c>
      <c r="D19" s="36">
        <f>SUM(D20:D46)</f>
        <v>0</v>
      </c>
      <c r="E19" s="36">
        <f>SUM(E20:E46)</f>
        <v>58.43</v>
      </c>
    </row>
    <row r="20" ht="22.4" customHeight="1" spans="1:5">
      <c r="A20" s="37">
        <v>30201</v>
      </c>
      <c r="B20" s="38" t="s">
        <v>310</v>
      </c>
      <c r="C20" s="36">
        <f t="shared" si="0"/>
        <v>14.27</v>
      </c>
      <c r="D20" s="36"/>
      <c r="E20" s="36">
        <v>14.27</v>
      </c>
    </row>
    <row r="21" ht="22.4" customHeight="1" spans="1:5">
      <c r="A21" s="37">
        <v>30202</v>
      </c>
      <c r="B21" s="38" t="s">
        <v>311</v>
      </c>
      <c r="C21" s="36">
        <f t="shared" si="0"/>
        <v>7.28</v>
      </c>
      <c r="D21" s="36"/>
      <c r="E21" s="36">
        <v>7.28</v>
      </c>
    </row>
    <row r="22" ht="22.4" customHeight="1" spans="1:5">
      <c r="A22" s="37">
        <v>30203</v>
      </c>
      <c r="B22" s="38" t="s">
        <v>312</v>
      </c>
      <c r="C22" s="36">
        <f t="shared" si="0"/>
        <v>1.1</v>
      </c>
      <c r="D22" s="36"/>
      <c r="E22" s="36">
        <v>1.1</v>
      </c>
    </row>
    <row r="23" ht="22.4" customHeight="1" spans="1:5">
      <c r="A23" s="37">
        <v>30204</v>
      </c>
      <c r="B23" s="38" t="s">
        <v>313</v>
      </c>
      <c r="C23" s="36">
        <f t="shared" si="0"/>
        <v>0.1</v>
      </c>
      <c r="D23" s="36"/>
      <c r="E23" s="36">
        <v>0.1</v>
      </c>
    </row>
    <row r="24" ht="22.4" customHeight="1" spans="1:5">
      <c r="A24" s="37">
        <v>30205</v>
      </c>
      <c r="B24" s="38" t="s">
        <v>314</v>
      </c>
      <c r="C24" s="36">
        <f t="shared" si="0"/>
        <v>0</v>
      </c>
      <c r="D24" s="36"/>
      <c r="E24" s="36"/>
    </row>
    <row r="25" ht="22.4" customHeight="1" spans="1:5">
      <c r="A25" s="37">
        <v>30206</v>
      </c>
      <c r="B25" s="38" t="s">
        <v>315</v>
      </c>
      <c r="C25" s="36">
        <f t="shared" si="0"/>
        <v>0</v>
      </c>
      <c r="D25" s="36"/>
      <c r="E25" s="36"/>
    </row>
    <row r="26" ht="22.4" customHeight="1" spans="1:5">
      <c r="A26" s="37">
        <v>30207</v>
      </c>
      <c r="B26" s="38" t="s">
        <v>316</v>
      </c>
      <c r="C26" s="36">
        <f t="shared" si="0"/>
        <v>0</v>
      </c>
      <c r="D26" s="36"/>
      <c r="E26" s="36"/>
    </row>
    <row r="27" ht="22.4" customHeight="1" spans="1:5">
      <c r="A27" s="37">
        <v>30208</v>
      </c>
      <c r="B27" s="38" t="s">
        <v>317</v>
      </c>
      <c r="C27" s="36">
        <f t="shared" si="0"/>
        <v>0</v>
      </c>
      <c r="D27" s="36"/>
      <c r="E27" s="36"/>
    </row>
    <row r="28" ht="22.4" customHeight="1" spans="1:5">
      <c r="A28" s="37">
        <v>30209</v>
      </c>
      <c r="B28" s="38" t="s">
        <v>318</v>
      </c>
      <c r="C28" s="36">
        <f t="shared" si="0"/>
        <v>0.9</v>
      </c>
      <c r="D28" s="36"/>
      <c r="E28" s="36">
        <v>0.9</v>
      </c>
    </row>
    <row r="29" ht="22.4" customHeight="1" spans="1:5">
      <c r="A29" s="37">
        <v>30211</v>
      </c>
      <c r="B29" s="38" t="s">
        <v>319</v>
      </c>
      <c r="C29" s="36">
        <f t="shared" si="0"/>
        <v>5.16</v>
      </c>
      <c r="D29" s="36"/>
      <c r="E29" s="36">
        <v>5.16</v>
      </c>
    </row>
    <row r="30" ht="22.4" customHeight="1" spans="1:5">
      <c r="A30" s="37">
        <v>30212</v>
      </c>
      <c r="B30" s="38" t="s">
        <v>320</v>
      </c>
      <c r="C30" s="36">
        <f t="shared" si="0"/>
        <v>0</v>
      </c>
      <c r="D30" s="36"/>
      <c r="E30" s="36"/>
    </row>
    <row r="31" ht="22.4" customHeight="1" spans="1:5">
      <c r="A31" s="37">
        <v>30213</v>
      </c>
      <c r="B31" s="38" t="s">
        <v>321</v>
      </c>
      <c r="C31" s="36">
        <f t="shared" si="0"/>
        <v>1.38</v>
      </c>
      <c r="D31" s="36"/>
      <c r="E31" s="36">
        <v>1.38</v>
      </c>
    </row>
    <row r="32" ht="22.4" customHeight="1" spans="1:5">
      <c r="A32" s="37">
        <v>30214</v>
      </c>
      <c r="B32" s="38" t="s">
        <v>322</v>
      </c>
      <c r="C32" s="36">
        <f t="shared" si="0"/>
        <v>0</v>
      </c>
      <c r="D32" s="36"/>
      <c r="E32" s="36"/>
    </row>
    <row r="33" ht="22.4" customHeight="1" spans="1:5">
      <c r="A33" s="37">
        <v>30215</v>
      </c>
      <c r="B33" s="38" t="s">
        <v>323</v>
      </c>
      <c r="C33" s="36">
        <f t="shared" si="0"/>
        <v>3.2</v>
      </c>
      <c r="D33" s="36"/>
      <c r="E33" s="36">
        <v>3.2</v>
      </c>
    </row>
    <row r="34" ht="22.4" customHeight="1" spans="1:5">
      <c r="A34" s="37">
        <v>30216</v>
      </c>
      <c r="B34" s="38" t="s">
        <v>324</v>
      </c>
      <c r="C34" s="36">
        <f t="shared" si="0"/>
        <v>0</v>
      </c>
      <c r="D34" s="36"/>
      <c r="E34" s="36"/>
    </row>
    <row r="35" ht="22.4" customHeight="1" spans="1:5">
      <c r="A35" s="37">
        <v>30217</v>
      </c>
      <c r="B35" s="38" t="s">
        <v>325</v>
      </c>
      <c r="C35" s="36">
        <f t="shared" si="0"/>
        <v>11.1</v>
      </c>
      <c r="D35" s="36"/>
      <c r="E35" s="36">
        <v>11.1</v>
      </c>
    </row>
    <row r="36" ht="22.4" customHeight="1" spans="1:5">
      <c r="A36" s="37">
        <v>30218</v>
      </c>
      <c r="B36" s="38" t="s">
        <v>326</v>
      </c>
      <c r="C36" s="36">
        <f t="shared" si="0"/>
        <v>0</v>
      </c>
      <c r="D36" s="36"/>
      <c r="E36" s="36"/>
    </row>
    <row r="37" ht="22.4" customHeight="1" spans="1:5">
      <c r="A37" s="37">
        <v>30224</v>
      </c>
      <c r="B37" s="38" t="s">
        <v>327</v>
      </c>
      <c r="C37" s="36">
        <f t="shared" si="0"/>
        <v>0</v>
      </c>
      <c r="D37" s="36"/>
      <c r="E37" s="36"/>
    </row>
    <row r="38" ht="22.4" customHeight="1" spans="1:5">
      <c r="A38" s="37">
        <v>30225</v>
      </c>
      <c r="B38" s="38" t="s">
        <v>328</v>
      </c>
      <c r="C38" s="36">
        <f t="shared" si="0"/>
        <v>0</v>
      </c>
      <c r="D38" s="36"/>
      <c r="E38" s="36"/>
    </row>
    <row r="39" ht="22.4" customHeight="1" spans="1:5">
      <c r="A39" s="37">
        <v>30226</v>
      </c>
      <c r="B39" s="38" t="s">
        <v>329</v>
      </c>
      <c r="C39" s="36">
        <f t="shared" si="0"/>
        <v>0</v>
      </c>
      <c r="D39" s="36"/>
      <c r="E39" s="36"/>
    </row>
    <row r="40" ht="22.4" customHeight="1" spans="1:5">
      <c r="A40" s="37">
        <v>30227</v>
      </c>
      <c r="B40" s="38" t="s">
        <v>330</v>
      </c>
      <c r="C40" s="36">
        <f t="shared" si="0"/>
        <v>0</v>
      </c>
      <c r="D40" s="36"/>
      <c r="E40" s="36"/>
    </row>
    <row r="41" ht="22.4" customHeight="1" spans="1:5">
      <c r="A41" s="37">
        <v>30228</v>
      </c>
      <c r="B41" s="38" t="s">
        <v>331</v>
      </c>
      <c r="C41" s="36">
        <f t="shared" si="0"/>
        <v>6</v>
      </c>
      <c r="D41" s="36"/>
      <c r="E41" s="36">
        <v>6</v>
      </c>
    </row>
    <row r="42" ht="22.4" customHeight="1" spans="1:5">
      <c r="A42" s="37">
        <v>30229</v>
      </c>
      <c r="B42" s="38" t="s">
        <v>332</v>
      </c>
      <c r="C42" s="36">
        <f t="shared" si="0"/>
        <v>0</v>
      </c>
      <c r="D42" s="36"/>
      <c r="E42" s="36"/>
    </row>
    <row r="43" ht="22.4" customHeight="1" spans="1:5">
      <c r="A43" s="37">
        <v>30231</v>
      </c>
      <c r="B43" s="38" t="s">
        <v>333</v>
      </c>
      <c r="C43" s="36">
        <f t="shared" si="0"/>
        <v>0</v>
      </c>
      <c r="D43" s="36"/>
      <c r="E43" s="36"/>
    </row>
    <row r="44" ht="22.4" customHeight="1" spans="1:5">
      <c r="A44" s="37">
        <v>30239</v>
      </c>
      <c r="B44" s="38" t="s">
        <v>334</v>
      </c>
      <c r="C44" s="36">
        <f t="shared" si="0"/>
        <v>4.9</v>
      </c>
      <c r="D44" s="36"/>
      <c r="E44" s="36">
        <v>4.9</v>
      </c>
    </row>
    <row r="45" ht="22.4" customHeight="1" spans="1:5">
      <c r="A45" s="37">
        <v>30240</v>
      </c>
      <c r="B45" s="38" t="s">
        <v>335</v>
      </c>
      <c r="C45" s="36">
        <f t="shared" si="0"/>
        <v>0</v>
      </c>
      <c r="D45" s="36"/>
      <c r="E45" s="36"/>
    </row>
    <row r="46" ht="22.4" customHeight="1" spans="1:5">
      <c r="A46" s="37">
        <v>30299</v>
      </c>
      <c r="B46" s="38" t="s">
        <v>336</v>
      </c>
      <c r="C46" s="36">
        <f t="shared" si="0"/>
        <v>3.04</v>
      </c>
      <c r="D46" s="36"/>
      <c r="E46" s="36">
        <v>3.04</v>
      </c>
    </row>
    <row r="47" ht="22.4" customHeight="1" spans="1:5">
      <c r="A47" s="33">
        <v>303</v>
      </c>
      <c r="B47" s="34" t="s">
        <v>243</v>
      </c>
      <c r="C47" s="36">
        <f t="shared" si="0"/>
        <v>0</v>
      </c>
      <c r="D47" s="36">
        <f>SUM(D48:D59)</f>
        <v>0</v>
      </c>
      <c r="E47" s="36">
        <f>SUM(E48:E59)</f>
        <v>0</v>
      </c>
    </row>
    <row r="48" ht="22.4" customHeight="1" spans="1:5">
      <c r="A48" s="37">
        <v>30301</v>
      </c>
      <c r="B48" s="38" t="s">
        <v>337</v>
      </c>
      <c r="C48" s="36">
        <f t="shared" si="0"/>
        <v>0</v>
      </c>
      <c r="D48" s="36"/>
      <c r="E48" s="36"/>
    </row>
    <row r="49" ht="22.4" customHeight="1" spans="1:5">
      <c r="A49" s="37">
        <v>30302</v>
      </c>
      <c r="B49" s="38" t="s">
        <v>338</v>
      </c>
      <c r="C49" s="36">
        <f t="shared" si="0"/>
        <v>0</v>
      </c>
      <c r="D49" s="36"/>
      <c r="E49" s="36"/>
    </row>
    <row r="50" ht="22.4" customHeight="1" spans="1:5">
      <c r="A50" s="37">
        <v>30303</v>
      </c>
      <c r="B50" s="38" t="s">
        <v>339</v>
      </c>
      <c r="C50" s="36">
        <f t="shared" si="0"/>
        <v>0</v>
      </c>
      <c r="D50" s="36"/>
      <c r="E50" s="36"/>
    </row>
    <row r="51" ht="22.4" customHeight="1" spans="1:5">
      <c r="A51" s="37">
        <v>30304</v>
      </c>
      <c r="B51" s="38" t="s">
        <v>340</v>
      </c>
      <c r="C51" s="36">
        <f t="shared" si="0"/>
        <v>0</v>
      </c>
      <c r="D51" s="36"/>
      <c r="E51" s="36"/>
    </row>
    <row r="52" ht="22.4" customHeight="1" spans="1:5">
      <c r="A52" s="37">
        <v>30305</v>
      </c>
      <c r="B52" s="38" t="s">
        <v>341</v>
      </c>
      <c r="C52" s="36">
        <f t="shared" si="0"/>
        <v>0</v>
      </c>
      <c r="D52" s="36"/>
      <c r="E52" s="36"/>
    </row>
    <row r="53" ht="22.4" customHeight="1" spans="1:5">
      <c r="A53" s="37">
        <v>30306</v>
      </c>
      <c r="B53" s="38" t="s">
        <v>342</v>
      </c>
      <c r="C53" s="36">
        <f t="shared" si="0"/>
        <v>0</v>
      </c>
      <c r="D53" s="36"/>
      <c r="E53" s="36"/>
    </row>
    <row r="54" ht="22.4" customHeight="1" spans="1:5">
      <c r="A54" s="37">
        <v>30307</v>
      </c>
      <c r="B54" s="38" t="s">
        <v>343</v>
      </c>
      <c r="C54" s="36">
        <f t="shared" si="0"/>
        <v>0</v>
      </c>
      <c r="D54" s="36"/>
      <c r="E54" s="36"/>
    </row>
    <row r="55" ht="22.4" customHeight="1" spans="1:5">
      <c r="A55" s="37">
        <v>30308</v>
      </c>
      <c r="B55" s="38" t="s">
        <v>344</v>
      </c>
      <c r="C55" s="36">
        <f t="shared" si="0"/>
        <v>0</v>
      </c>
      <c r="D55" s="36"/>
      <c r="E55" s="36"/>
    </row>
    <row r="56" ht="22.4" customHeight="1" spans="1:5">
      <c r="A56" s="37">
        <v>30309</v>
      </c>
      <c r="B56" s="38" t="s">
        <v>345</v>
      </c>
      <c r="C56" s="36">
        <f t="shared" si="0"/>
        <v>0</v>
      </c>
      <c r="D56" s="36"/>
      <c r="E56" s="36"/>
    </row>
    <row r="57" ht="22.4" customHeight="1" spans="1:5">
      <c r="A57" s="37">
        <v>30310</v>
      </c>
      <c r="B57" s="38" t="s">
        <v>346</v>
      </c>
      <c r="C57" s="36">
        <f t="shared" si="0"/>
        <v>0</v>
      </c>
      <c r="D57" s="36"/>
      <c r="E57" s="36"/>
    </row>
    <row r="58" ht="22.4" customHeight="1" spans="1:5">
      <c r="A58" s="37">
        <v>30311</v>
      </c>
      <c r="B58" s="38" t="s">
        <v>347</v>
      </c>
      <c r="C58" s="36">
        <f t="shared" si="0"/>
        <v>0</v>
      </c>
      <c r="D58" s="36"/>
      <c r="E58" s="36"/>
    </row>
    <row r="59" ht="22.4" customHeight="1" spans="1:5">
      <c r="A59" s="37">
        <v>30399</v>
      </c>
      <c r="B59" s="38" t="s">
        <v>348</v>
      </c>
      <c r="C59" s="36">
        <f t="shared" si="0"/>
        <v>0</v>
      </c>
      <c r="D59" s="36"/>
      <c r="E59" s="36"/>
    </row>
    <row r="60" ht="22.4" customHeight="1" spans="1:5">
      <c r="A60" s="33">
        <v>307</v>
      </c>
      <c r="B60" s="34" t="s">
        <v>245</v>
      </c>
      <c r="C60" s="36">
        <f t="shared" si="0"/>
        <v>0</v>
      </c>
      <c r="D60" s="36">
        <f>SUM(D61:D62)</f>
        <v>0</v>
      </c>
      <c r="E60" s="36">
        <f>SUM(E61:E62)</f>
        <v>0</v>
      </c>
    </row>
    <row r="61" ht="22.4" customHeight="1" spans="1:5">
      <c r="A61" s="37">
        <v>30701</v>
      </c>
      <c r="B61" s="38" t="s">
        <v>349</v>
      </c>
      <c r="C61" s="36">
        <f t="shared" si="0"/>
        <v>0</v>
      </c>
      <c r="D61" s="36"/>
      <c r="E61" s="36"/>
    </row>
    <row r="62" ht="22.4" customHeight="1" spans="1:5">
      <c r="A62" s="37">
        <v>30702</v>
      </c>
      <c r="B62" s="38" t="s">
        <v>350</v>
      </c>
      <c r="C62" s="36">
        <f t="shared" si="0"/>
        <v>0</v>
      </c>
      <c r="D62" s="36"/>
      <c r="E62" s="36"/>
    </row>
    <row r="63" ht="22.4" customHeight="1" spans="1:5">
      <c r="A63" s="33">
        <v>310</v>
      </c>
      <c r="B63" s="34" t="s">
        <v>263</v>
      </c>
      <c r="C63" s="36">
        <f t="shared" si="0"/>
        <v>0</v>
      </c>
      <c r="D63" s="36">
        <f>SUM(D64:D79)</f>
        <v>0</v>
      </c>
      <c r="E63" s="36">
        <f>SUM(E64:E79)</f>
        <v>0</v>
      </c>
    </row>
    <row r="64" ht="22.4" customHeight="1" spans="1:5">
      <c r="A64" s="37">
        <v>31001</v>
      </c>
      <c r="B64" s="38" t="s">
        <v>351</v>
      </c>
      <c r="C64" s="36">
        <f t="shared" si="0"/>
        <v>0</v>
      </c>
      <c r="D64" s="36"/>
      <c r="E64" s="36"/>
    </row>
    <row r="65" ht="22.4" customHeight="1" spans="1:5">
      <c r="A65" s="37">
        <v>31002</v>
      </c>
      <c r="B65" s="38" t="s">
        <v>352</v>
      </c>
      <c r="C65" s="36">
        <f t="shared" si="0"/>
        <v>0</v>
      </c>
      <c r="D65" s="36"/>
      <c r="E65" s="36"/>
    </row>
    <row r="66" ht="22.4" customHeight="1" spans="1:5">
      <c r="A66" s="37">
        <v>31003</v>
      </c>
      <c r="B66" s="38" t="s">
        <v>353</v>
      </c>
      <c r="C66" s="36">
        <f t="shared" si="0"/>
        <v>0</v>
      </c>
      <c r="D66" s="36"/>
      <c r="E66" s="36"/>
    </row>
    <row r="67" ht="22.4" customHeight="1" spans="1:5">
      <c r="A67" s="37">
        <v>31005</v>
      </c>
      <c r="B67" s="38" t="s">
        <v>354</v>
      </c>
      <c r="C67" s="36">
        <f t="shared" si="0"/>
        <v>0</v>
      </c>
      <c r="D67" s="36"/>
      <c r="E67" s="36"/>
    </row>
    <row r="68" ht="22.4" customHeight="1" spans="1:5">
      <c r="A68" s="37">
        <v>31006</v>
      </c>
      <c r="B68" s="38" t="s">
        <v>355</v>
      </c>
      <c r="C68" s="36">
        <f t="shared" si="0"/>
        <v>0</v>
      </c>
      <c r="D68" s="36"/>
      <c r="E68" s="36"/>
    </row>
    <row r="69" ht="22.4" customHeight="1" spans="1:5">
      <c r="A69" s="37">
        <v>31007</v>
      </c>
      <c r="B69" s="38" t="s">
        <v>356</v>
      </c>
      <c r="C69" s="36">
        <f t="shared" si="0"/>
        <v>0</v>
      </c>
      <c r="D69" s="36"/>
      <c r="E69" s="36"/>
    </row>
    <row r="70" ht="22.4" customHeight="1" spans="1:5">
      <c r="A70" s="37">
        <v>31008</v>
      </c>
      <c r="B70" s="38" t="s">
        <v>357</v>
      </c>
      <c r="C70" s="36">
        <f t="shared" ref="C70:C84" si="1">D70+E70</f>
        <v>0</v>
      </c>
      <c r="D70" s="36"/>
      <c r="E70" s="36"/>
    </row>
    <row r="71" ht="22.4" customHeight="1" spans="1:5">
      <c r="A71" s="37">
        <v>31009</v>
      </c>
      <c r="B71" s="38" t="s">
        <v>358</v>
      </c>
      <c r="C71" s="36">
        <f t="shared" si="1"/>
        <v>0</v>
      </c>
      <c r="D71" s="36"/>
      <c r="E71" s="36"/>
    </row>
    <row r="72" ht="22.4" customHeight="1" spans="1:5">
      <c r="A72" s="37">
        <v>31010</v>
      </c>
      <c r="B72" s="38" t="s">
        <v>359</v>
      </c>
      <c r="C72" s="36">
        <f t="shared" si="1"/>
        <v>0</v>
      </c>
      <c r="D72" s="36"/>
      <c r="E72" s="36"/>
    </row>
    <row r="73" ht="22.4" customHeight="1" spans="1:5">
      <c r="A73" s="37">
        <v>31011</v>
      </c>
      <c r="B73" s="38" t="s">
        <v>360</v>
      </c>
      <c r="C73" s="36">
        <f t="shared" si="1"/>
        <v>0</v>
      </c>
      <c r="D73" s="36"/>
      <c r="E73" s="36"/>
    </row>
    <row r="74" ht="22.4" customHeight="1" spans="1:5">
      <c r="A74" s="37">
        <v>31012</v>
      </c>
      <c r="B74" s="38" t="s">
        <v>361</v>
      </c>
      <c r="C74" s="36">
        <f t="shared" si="1"/>
        <v>0</v>
      </c>
      <c r="D74" s="36"/>
      <c r="E74" s="36"/>
    </row>
    <row r="75" ht="22.4" customHeight="1" spans="1:5">
      <c r="A75" s="37">
        <v>31013</v>
      </c>
      <c r="B75" s="38" t="s">
        <v>362</v>
      </c>
      <c r="C75" s="36">
        <f t="shared" si="1"/>
        <v>0</v>
      </c>
      <c r="D75" s="36"/>
      <c r="E75" s="36"/>
    </row>
    <row r="76" ht="22.4" customHeight="1" spans="1:5">
      <c r="A76" s="37">
        <v>31019</v>
      </c>
      <c r="B76" s="38" t="s">
        <v>363</v>
      </c>
      <c r="C76" s="36">
        <f t="shared" si="1"/>
        <v>0</v>
      </c>
      <c r="D76" s="36"/>
      <c r="E76" s="36"/>
    </row>
    <row r="77" ht="22.4" customHeight="1" spans="1:5">
      <c r="A77" s="37">
        <v>31021</v>
      </c>
      <c r="B77" s="38" t="s">
        <v>364</v>
      </c>
      <c r="C77" s="36">
        <f t="shared" si="1"/>
        <v>0</v>
      </c>
      <c r="D77" s="36"/>
      <c r="E77" s="36"/>
    </row>
    <row r="78" ht="22.4" customHeight="1" spans="1:5">
      <c r="A78" s="37">
        <v>31022</v>
      </c>
      <c r="B78" s="38" t="s">
        <v>365</v>
      </c>
      <c r="C78" s="36">
        <f t="shared" si="1"/>
        <v>0</v>
      </c>
      <c r="D78" s="36"/>
      <c r="E78" s="36"/>
    </row>
    <row r="79" ht="22.4" customHeight="1" spans="1:5">
      <c r="A79" s="37">
        <v>31099</v>
      </c>
      <c r="B79" s="38" t="s">
        <v>366</v>
      </c>
      <c r="C79" s="36">
        <f t="shared" si="1"/>
        <v>0</v>
      </c>
      <c r="D79" s="36"/>
      <c r="E79" s="36"/>
    </row>
    <row r="80" ht="22.4" customHeight="1" spans="1:5">
      <c r="A80" s="33">
        <v>399</v>
      </c>
      <c r="B80" s="34" t="s">
        <v>248</v>
      </c>
      <c r="C80" s="36">
        <f t="shared" si="1"/>
        <v>0</v>
      </c>
      <c r="D80" s="36">
        <f>SUM(D81:D84)</f>
        <v>0</v>
      </c>
      <c r="E80" s="36">
        <f>SUM(E81:E84)</f>
        <v>0</v>
      </c>
    </row>
    <row r="81" ht="22.4" customHeight="1" spans="1:5">
      <c r="A81" s="37">
        <v>39906</v>
      </c>
      <c r="B81" s="38" t="s">
        <v>367</v>
      </c>
      <c r="C81" s="36">
        <f t="shared" si="1"/>
        <v>0</v>
      </c>
      <c r="D81" s="36"/>
      <c r="E81" s="36"/>
    </row>
    <row r="82" ht="22.4" customHeight="1" spans="1:5">
      <c r="A82" s="37">
        <v>39907</v>
      </c>
      <c r="B82" s="38" t="s">
        <v>368</v>
      </c>
      <c r="C82" s="36">
        <f t="shared" si="1"/>
        <v>0</v>
      </c>
      <c r="D82" s="36"/>
      <c r="E82" s="36"/>
    </row>
    <row r="83" ht="22.4" customHeight="1" spans="1:5">
      <c r="A83" s="37">
        <v>39908</v>
      </c>
      <c r="B83" s="38" t="s">
        <v>369</v>
      </c>
      <c r="C83" s="36">
        <f t="shared" si="1"/>
        <v>0</v>
      </c>
      <c r="D83" s="36"/>
      <c r="E83" s="36"/>
    </row>
    <row r="84" ht="22.4" customHeight="1" spans="1:5">
      <c r="A84" s="37">
        <v>39999</v>
      </c>
      <c r="B84" s="38" t="s">
        <v>370</v>
      </c>
      <c r="C84" s="36">
        <f t="shared" si="1"/>
        <v>0</v>
      </c>
      <c r="D84" s="36"/>
      <c r="E84" s="36"/>
    </row>
    <row r="85" ht="22.4" customHeight="1" spans="1:5">
      <c r="A85" s="32" t="s">
        <v>134</v>
      </c>
      <c r="B85" s="32"/>
      <c r="C85" s="39">
        <f>C80+C63+C60+C47+C19+C5</f>
        <v>1125.11</v>
      </c>
      <c r="D85" s="40">
        <f>D80+D63+D60+D47+D19+D5</f>
        <v>1066.68</v>
      </c>
      <c r="E85" s="40">
        <f>E80+E63+E60+E47+E19+E5</f>
        <v>58.43</v>
      </c>
    </row>
  </sheetData>
  <mergeCells count="5">
    <mergeCell ref="A1:E1"/>
    <mergeCell ref="A2:E2"/>
    <mergeCell ref="A3:B3"/>
    <mergeCell ref="C3:E3"/>
    <mergeCell ref="A85:B8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"/>
  <sheetViews>
    <sheetView topLeftCell="B1" workbookViewId="0">
      <selection activeCell="L11" sqref="L11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4.9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168</v>
      </c>
      <c r="B4" s="3"/>
      <c r="C4" s="3"/>
      <c r="D4" s="3" t="s">
        <v>232</v>
      </c>
      <c r="E4" s="3" t="s">
        <v>233</v>
      </c>
      <c r="F4" s="3" t="s">
        <v>256</v>
      </c>
      <c r="G4" s="3" t="s">
        <v>235</v>
      </c>
      <c r="H4" s="3"/>
      <c r="I4" s="3"/>
      <c r="J4" s="3"/>
      <c r="K4" s="3"/>
      <c r="L4" s="3" t="s">
        <v>239</v>
      </c>
      <c r="M4" s="3"/>
      <c r="N4" s="3"/>
    </row>
    <row r="5" ht="39.6" customHeight="1" spans="1:14">
      <c r="A5" s="3" t="s">
        <v>176</v>
      </c>
      <c r="B5" s="3" t="s">
        <v>177</v>
      </c>
      <c r="C5" s="3" t="s">
        <v>178</v>
      </c>
      <c r="D5" s="3"/>
      <c r="E5" s="3"/>
      <c r="F5" s="3"/>
      <c r="G5" s="3" t="s">
        <v>134</v>
      </c>
      <c r="H5" s="3" t="s">
        <v>371</v>
      </c>
      <c r="I5" s="3" t="s">
        <v>372</v>
      </c>
      <c r="J5" s="3" t="s">
        <v>373</v>
      </c>
      <c r="K5" s="3" t="s">
        <v>374</v>
      </c>
      <c r="L5" s="3" t="s">
        <v>134</v>
      </c>
      <c r="M5" s="3" t="s">
        <v>257</v>
      </c>
      <c r="N5" s="3" t="s">
        <v>375</v>
      </c>
    </row>
    <row r="6" ht="22.9" customHeight="1" spans="1:14">
      <c r="A6" s="12"/>
      <c r="B6" s="12"/>
      <c r="C6" s="12"/>
      <c r="D6" s="12"/>
      <c r="E6" s="12" t="s">
        <v>134</v>
      </c>
      <c r="F6" s="25">
        <v>1066.69048</v>
      </c>
      <c r="G6" s="25">
        <v>581.39475</v>
      </c>
      <c r="H6" s="25">
        <v>457.0143</v>
      </c>
      <c r="I6" s="25">
        <v>84.578706</v>
      </c>
      <c r="J6" s="25">
        <v>39.801744</v>
      </c>
      <c r="K6" s="25"/>
      <c r="L6" s="25">
        <v>485.29573</v>
      </c>
      <c r="M6" s="25">
        <v>485.29573</v>
      </c>
      <c r="N6" s="25"/>
    </row>
    <row r="7" ht="22.9" customHeight="1" spans="1:14">
      <c r="A7" s="12"/>
      <c r="B7" s="12"/>
      <c r="C7" s="12"/>
      <c r="D7" s="10" t="s">
        <v>152</v>
      </c>
      <c r="E7" s="10" t="s">
        <v>153</v>
      </c>
      <c r="F7" s="25">
        <v>1066.69048</v>
      </c>
      <c r="G7" s="25">
        <v>581.39475</v>
      </c>
      <c r="H7" s="25">
        <v>457.0143</v>
      </c>
      <c r="I7" s="25">
        <v>84.578706</v>
      </c>
      <c r="J7" s="25">
        <v>39.801744</v>
      </c>
      <c r="K7" s="25"/>
      <c r="L7" s="25">
        <v>485.29573</v>
      </c>
      <c r="M7" s="25">
        <v>485.29573</v>
      </c>
      <c r="N7" s="25"/>
    </row>
    <row r="8" ht="22.9" customHeight="1" spans="1:14">
      <c r="A8" s="12"/>
      <c r="B8" s="12"/>
      <c r="C8" s="12"/>
      <c r="D8" s="18" t="s">
        <v>154</v>
      </c>
      <c r="E8" s="18" t="s">
        <v>155</v>
      </c>
      <c r="F8" s="25">
        <v>289.3223</v>
      </c>
      <c r="G8" s="25">
        <v>289.3223</v>
      </c>
      <c r="H8" s="25">
        <v>227.9738</v>
      </c>
      <c r="I8" s="25">
        <v>41.71698</v>
      </c>
      <c r="J8" s="25">
        <v>19.63152</v>
      </c>
      <c r="K8" s="25"/>
      <c r="L8" s="25"/>
      <c r="M8" s="25"/>
      <c r="N8" s="25"/>
    </row>
    <row r="9" ht="22.9" customHeight="1" spans="1:14">
      <c r="A9" s="21" t="s">
        <v>182</v>
      </c>
      <c r="B9" s="21" t="s">
        <v>180</v>
      </c>
      <c r="C9" s="21" t="s">
        <v>180</v>
      </c>
      <c r="D9" s="17" t="s">
        <v>249</v>
      </c>
      <c r="E9" s="4" t="s">
        <v>183</v>
      </c>
      <c r="F9" s="5">
        <v>227.9738</v>
      </c>
      <c r="G9" s="5">
        <v>227.9738</v>
      </c>
      <c r="H9" s="19">
        <v>227.9738</v>
      </c>
      <c r="I9" s="19"/>
      <c r="J9" s="19"/>
      <c r="K9" s="19"/>
      <c r="L9" s="5"/>
      <c r="M9" s="19"/>
      <c r="N9" s="19"/>
    </row>
    <row r="10" ht="22.9" customHeight="1" spans="1:14">
      <c r="A10" s="21" t="s">
        <v>187</v>
      </c>
      <c r="B10" s="21" t="s">
        <v>185</v>
      </c>
      <c r="C10" s="21" t="s">
        <v>185</v>
      </c>
      <c r="D10" s="17" t="s">
        <v>249</v>
      </c>
      <c r="E10" s="4" t="s">
        <v>188</v>
      </c>
      <c r="F10" s="5">
        <v>26.17536</v>
      </c>
      <c r="G10" s="5">
        <v>26.17536</v>
      </c>
      <c r="H10" s="19"/>
      <c r="I10" s="19">
        <v>26.17536</v>
      </c>
      <c r="J10" s="19"/>
      <c r="K10" s="19"/>
      <c r="L10" s="5"/>
      <c r="M10" s="19"/>
      <c r="N10" s="19"/>
    </row>
    <row r="11" ht="22.9" customHeight="1" spans="1:14">
      <c r="A11" s="21" t="s">
        <v>187</v>
      </c>
      <c r="B11" s="21" t="s">
        <v>189</v>
      </c>
      <c r="C11" s="21" t="s">
        <v>189</v>
      </c>
      <c r="D11" s="17" t="s">
        <v>249</v>
      </c>
      <c r="E11" s="4" t="s">
        <v>190</v>
      </c>
      <c r="F11" s="5">
        <v>1.63596</v>
      </c>
      <c r="G11" s="5">
        <v>1.63596</v>
      </c>
      <c r="H11" s="19"/>
      <c r="I11" s="19">
        <v>1.63596</v>
      </c>
      <c r="J11" s="19"/>
      <c r="K11" s="19"/>
      <c r="L11" s="5"/>
      <c r="M11" s="19"/>
      <c r="N11" s="19"/>
    </row>
    <row r="12" ht="22.9" customHeight="1" spans="1:14">
      <c r="A12" s="21" t="s">
        <v>194</v>
      </c>
      <c r="B12" s="21" t="s">
        <v>192</v>
      </c>
      <c r="C12" s="21" t="s">
        <v>180</v>
      </c>
      <c r="D12" s="17" t="s">
        <v>249</v>
      </c>
      <c r="E12" s="4" t="s">
        <v>195</v>
      </c>
      <c r="F12" s="5">
        <v>13.90566</v>
      </c>
      <c r="G12" s="5">
        <v>13.90566</v>
      </c>
      <c r="H12" s="19"/>
      <c r="I12" s="19">
        <v>13.90566</v>
      </c>
      <c r="J12" s="19"/>
      <c r="K12" s="19"/>
      <c r="L12" s="5"/>
      <c r="M12" s="19"/>
      <c r="N12" s="19"/>
    </row>
    <row r="13" ht="22.9" customHeight="1" spans="1:14">
      <c r="A13" s="21" t="s">
        <v>199</v>
      </c>
      <c r="B13" s="21" t="s">
        <v>197</v>
      </c>
      <c r="C13" s="21" t="s">
        <v>180</v>
      </c>
      <c r="D13" s="17" t="s">
        <v>249</v>
      </c>
      <c r="E13" s="4" t="s">
        <v>200</v>
      </c>
      <c r="F13" s="5">
        <v>19.63152</v>
      </c>
      <c r="G13" s="5">
        <v>19.63152</v>
      </c>
      <c r="H13" s="19"/>
      <c r="I13" s="19"/>
      <c r="J13" s="19">
        <v>19.63152</v>
      </c>
      <c r="K13" s="19"/>
      <c r="L13" s="5"/>
      <c r="M13" s="19"/>
      <c r="N13" s="19"/>
    </row>
    <row r="14" ht="22.9" customHeight="1" spans="1:14">
      <c r="A14" s="12"/>
      <c r="B14" s="12"/>
      <c r="C14" s="12"/>
      <c r="D14" s="18" t="s">
        <v>156</v>
      </c>
      <c r="E14" s="18" t="s">
        <v>157</v>
      </c>
      <c r="F14" s="25">
        <v>222.30265</v>
      </c>
      <c r="G14" s="25">
        <v>222.30265</v>
      </c>
      <c r="H14" s="25">
        <v>174.4591</v>
      </c>
      <c r="I14" s="25">
        <v>32.533614</v>
      </c>
      <c r="J14" s="25">
        <v>15.309936</v>
      </c>
      <c r="K14" s="25"/>
      <c r="L14" s="25"/>
      <c r="M14" s="25"/>
      <c r="N14" s="25"/>
    </row>
    <row r="15" ht="22.9" customHeight="1" spans="1:14">
      <c r="A15" s="21" t="s">
        <v>182</v>
      </c>
      <c r="B15" s="21" t="s">
        <v>180</v>
      </c>
      <c r="C15" s="21" t="s">
        <v>202</v>
      </c>
      <c r="D15" s="17" t="s">
        <v>250</v>
      </c>
      <c r="E15" s="4" t="s">
        <v>204</v>
      </c>
      <c r="F15" s="5">
        <v>174.4591</v>
      </c>
      <c r="G15" s="5">
        <v>174.4591</v>
      </c>
      <c r="H15" s="19">
        <v>174.4591</v>
      </c>
      <c r="I15" s="19"/>
      <c r="J15" s="19"/>
      <c r="K15" s="19"/>
      <c r="L15" s="5"/>
      <c r="M15" s="19"/>
      <c r="N15" s="19"/>
    </row>
    <row r="16" ht="22.9" customHeight="1" spans="1:14">
      <c r="A16" s="21" t="s">
        <v>187</v>
      </c>
      <c r="B16" s="21" t="s">
        <v>185</v>
      </c>
      <c r="C16" s="21" t="s">
        <v>185</v>
      </c>
      <c r="D16" s="17" t="s">
        <v>250</v>
      </c>
      <c r="E16" s="4" t="s">
        <v>188</v>
      </c>
      <c r="F16" s="5">
        <v>20.413248</v>
      </c>
      <c r="G16" s="5">
        <v>20.413248</v>
      </c>
      <c r="H16" s="19"/>
      <c r="I16" s="19">
        <v>20.413248</v>
      </c>
      <c r="J16" s="19"/>
      <c r="K16" s="19"/>
      <c r="L16" s="5"/>
      <c r="M16" s="19"/>
      <c r="N16" s="19"/>
    </row>
    <row r="17" ht="22.9" customHeight="1" spans="1:14">
      <c r="A17" s="21" t="s">
        <v>187</v>
      </c>
      <c r="B17" s="21" t="s">
        <v>189</v>
      </c>
      <c r="C17" s="21" t="s">
        <v>189</v>
      </c>
      <c r="D17" s="17" t="s">
        <v>250</v>
      </c>
      <c r="E17" s="4" t="s">
        <v>190</v>
      </c>
      <c r="F17" s="5">
        <v>1.275828</v>
      </c>
      <c r="G17" s="5">
        <v>1.275828</v>
      </c>
      <c r="H17" s="19"/>
      <c r="I17" s="19">
        <v>1.275828</v>
      </c>
      <c r="J17" s="19"/>
      <c r="K17" s="19"/>
      <c r="L17" s="5"/>
      <c r="M17" s="19"/>
      <c r="N17" s="19"/>
    </row>
    <row r="18" ht="22.9" customHeight="1" spans="1:14">
      <c r="A18" s="21" t="s">
        <v>194</v>
      </c>
      <c r="B18" s="21" t="s">
        <v>192</v>
      </c>
      <c r="C18" s="21" t="s">
        <v>180</v>
      </c>
      <c r="D18" s="17" t="s">
        <v>250</v>
      </c>
      <c r="E18" s="4" t="s">
        <v>195</v>
      </c>
      <c r="F18" s="5">
        <v>10.844538</v>
      </c>
      <c r="G18" s="5">
        <v>10.844538</v>
      </c>
      <c r="H18" s="19"/>
      <c r="I18" s="19">
        <v>10.844538</v>
      </c>
      <c r="J18" s="19"/>
      <c r="K18" s="19"/>
      <c r="L18" s="5"/>
      <c r="M18" s="19"/>
      <c r="N18" s="19"/>
    </row>
    <row r="19" ht="22.9" customHeight="1" spans="1:14">
      <c r="A19" s="21" t="s">
        <v>199</v>
      </c>
      <c r="B19" s="21" t="s">
        <v>197</v>
      </c>
      <c r="C19" s="21" t="s">
        <v>180</v>
      </c>
      <c r="D19" s="17" t="s">
        <v>250</v>
      </c>
      <c r="E19" s="4" t="s">
        <v>200</v>
      </c>
      <c r="F19" s="5">
        <v>15.309936</v>
      </c>
      <c r="G19" s="5">
        <v>15.309936</v>
      </c>
      <c r="H19" s="19"/>
      <c r="I19" s="19"/>
      <c r="J19" s="19">
        <v>15.309936</v>
      </c>
      <c r="K19" s="19"/>
      <c r="L19" s="5"/>
      <c r="M19" s="19"/>
      <c r="N19" s="19"/>
    </row>
    <row r="20" ht="22.9" customHeight="1" spans="1:14">
      <c r="A20" s="12"/>
      <c r="B20" s="12"/>
      <c r="C20" s="12"/>
      <c r="D20" s="18" t="s">
        <v>158</v>
      </c>
      <c r="E20" s="18" t="s">
        <v>159</v>
      </c>
      <c r="F20" s="25">
        <v>335.11888</v>
      </c>
      <c r="G20" s="25"/>
      <c r="H20" s="25"/>
      <c r="I20" s="25"/>
      <c r="J20" s="25"/>
      <c r="K20" s="25"/>
      <c r="L20" s="25">
        <v>335.11888</v>
      </c>
      <c r="M20" s="25">
        <v>335.11888</v>
      </c>
      <c r="N20" s="25"/>
    </row>
    <row r="21" ht="22.9" customHeight="1" spans="1:14">
      <c r="A21" s="21" t="s">
        <v>182</v>
      </c>
      <c r="B21" s="21" t="s">
        <v>180</v>
      </c>
      <c r="C21" s="21" t="s">
        <v>209</v>
      </c>
      <c r="D21" s="17" t="s">
        <v>251</v>
      </c>
      <c r="E21" s="4" t="s">
        <v>211</v>
      </c>
      <c r="F21" s="5">
        <v>255.4255</v>
      </c>
      <c r="G21" s="5"/>
      <c r="H21" s="19"/>
      <c r="I21" s="19"/>
      <c r="J21" s="19"/>
      <c r="K21" s="19"/>
      <c r="L21" s="5">
        <v>255.4255</v>
      </c>
      <c r="M21" s="19">
        <v>255.4255</v>
      </c>
      <c r="N21" s="19"/>
    </row>
    <row r="22" ht="22.9" customHeight="1" spans="1:14">
      <c r="A22" s="21" t="s">
        <v>187</v>
      </c>
      <c r="B22" s="21" t="s">
        <v>185</v>
      </c>
      <c r="C22" s="21" t="s">
        <v>185</v>
      </c>
      <c r="D22" s="17" t="s">
        <v>251</v>
      </c>
      <c r="E22" s="4" t="s">
        <v>188</v>
      </c>
      <c r="F22" s="5">
        <v>30.809472</v>
      </c>
      <c r="G22" s="5"/>
      <c r="H22" s="19"/>
      <c r="I22" s="19"/>
      <c r="J22" s="19"/>
      <c r="K22" s="19"/>
      <c r="L22" s="5">
        <v>30.809472</v>
      </c>
      <c r="M22" s="19">
        <v>30.809472</v>
      </c>
      <c r="N22" s="19"/>
    </row>
    <row r="23" ht="22.9" customHeight="1" spans="1:14">
      <c r="A23" s="21" t="s">
        <v>187</v>
      </c>
      <c r="B23" s="21" t="s">
        <v>185</v>
      </c>
      <c r="C23" s="21" t="s">
        <v>212</v>
      </c>
      <c r="D23" s="17" t="s">
        <v>251</v>
      </c>
      <c r="E23" s="4" t="s">
        <v>214</v>
      </c>
      <c r="F23" s="5">
        <v>7.48368</v>
      </c>
      <c r="G23" s="5"/>
      <c r="H23" s="19"/>
      <c r="I23" s="19"/>
      <c r="J23" s="19"/>
      <c r="K23" s="19"/>
      <c r="L23" s="5">
        <v>7.48368</v>
      </c>
      <c r="M23" s="19">
        <v>7.48368</v>
      </c>
      <c r="N23" s="19"/>
    </row>
    <row r="24" ht="22.9" customHeight="1" spans="1:14">
      <c r="A24" s="21" t="s">
        <v>187</v>
      </c>
      <c r="B24" s="21" t="s">
        <v>189</v>
      </c>
      <c r="C24" s="21" t="s">
        <v>189</v>
      </c>
      <c r="D24" s="17" t="s">
        <v>251</v>
      </c>
      <c r="E24" s="4" t="s">
        <v>190</v>
      </c>
      <c r="F24" s="5">
        <v>1.925592</v>
      </c>
      <c r="G24" s="5"/>
      <c r="H24" s="19"/>
      <c r="I24" s="19"/>
      <c r="J24" s="19"/>
      <c r="K24" s="19"/>
      <c r="L24" s="5">
        <v>1.925592</v>
      </c>
      <c r="M24" s="19">
        <v>1.925592</v>
      </c>
      <c r="N24" s="19"/>
    </row>
    <row r="25" ht="22.9" customHeight="1" spans="1:14">
      <c r="A25" s="21" t="s">
        <v>194</v>
      </c>
      <c r="B25" s="21" t="s">
        <v>192</v>
      </c>
      <c r="C25" s="21" t="s">
        <v>180</v>
      </c>
      <c r="D25" s="17" t="s">
        <v>251</v>
      </c>
      <c r="E25" s="4" t="s">
        <v>195</v>
      </c>
      <c r="F25" s="5">
        <v>16.367532</v>
      </c>
      <c r="G25" s="5"/>
      <c r="H25" s="19"/>
      <c r="I25" s="19"/>
      <c r="J25" s="19"/>
      <c r="K25" s="19"/>
      <c r="L25" s="5">
        <v>16.367532</v>
      </c>
      <c r="M25" s="19">
        <v>16.367532</v>
      </c>
      <c r="N25" s="19"/>
    </row>
    <row r="26" ht="22.9" customHeight="1" spans="1:14">
      <c r="A26" s="21" t="s">
        <v>199</v>
      </c>
      <c r="B26" s="21" t="s">
        <v>197</v>
      </c>
      <c r="C26" s="21" t="s">
        <v>180</v>
      </c>
      <c r="D26" s="17" t="s">
        <v>251</v>
      </c>
      <c r="E26" s="4" t="s">
        <v>200</v>
      </c>
      <c r="F26" s="5">
        <v>23.107104</v>
      </c>
      <c r="G26" s="5"/>
      <c r="H26" s="19"/>
      <c r="I26" s="19"/>
      <c r="J26" s="19"/>
      <c r="K26" s="19"/>
      <c r="L26" s="5">
        <v>23.107104</v>
      </c>
      <c r="M26" s="19">
        <v>23.107104</v>
      </c>
      <c r="N26" s="19"/>
    </row>
    <row r="27" ht="22.9" customHeight="1" spans="1:14">
      <c r="A27" s="12"/>
      <c r="B27" s="12"/>
      <c r="C27" s="12"/>
      <c r="D27" s="18" t="s">
        <v>160</v>
      </c>
      <c r="E27" s="18" t="s">
        <v>161</v>
      </c>
      <c r="F27" s="25">
        <v>86.0317</v>
      </c>
      <c r="G27" s="25"/>
      <c r="H27" s="25"/>
      <c r="I27" s="25"/>
      <c r="J27" s="25"/>
      <c r="K27" s="25"/>
      <c r="L27" s="25">
        <v>86.0317</v>
      </c>
      <c r="M27" s="25">
        <v>86.0317</v>
      </c>
      <c r="N27" s="25"/>
    </row>
    <row r="28" ht="22.9" customHeight="1" spans="1:14">
      <c r="A28" s="21" t="s">
        <v>182</v>
      </c>
      <c r="B28" s="21" t="s">
        <v>180</v>
      </c>
      <c r="C28" s="21" t="s">
        <v>215</v>
      </c>
      <c r="D28" s="17" t="s">
        <v>252</v>
      </c>
      <c r="E28" s="4" t="s">
        <v>217</v>
      </c>
      <c r="F28" s="5">
        <v>66.9868</v>
      </c>
      <c r="G28" s="5"/>
      <c r="H28" s="19"/>
      <c r="I28" s="19"/>
      <c r="J28" s="19"/>
      <c r="K28" s="19"/>
      <c r="L28" s="5">
        <v>66.9868</v>
      </c>
      <c r="M28" s="19">
        <v>66.9868</v>
      </c>
      <c r="N28" s="19"/>
    </row>
    <row r="29" ht="22.9" customHeight="1" spans="1:14">
      <c r="A29" s="21" t="s">
        <v>187</v>
      </c>
      <c r="B29" s="21" t="s">
        <v>185</v>
      </c>
      <c r="C29" s="21" t="s">
        <v>185</v>
      </c>
      <c r="D29" s="17" t="s">
        <v>252</v>
      </c>
      <c r="E29" s="4" t="s">
        <v>188</v>
      </c>
      <c r="F29" s="5">
        <v>8.125824</v>
      </c>
      <c r="G29" s="5"/>
      <c r="H29" s="19"/>
      <c r="I29" s="19"/>
      <c r="J29" s="19"/>
      <c r="K29" s="19"/>
      <c r="L29" s="5">
        <v>8.125824</v>
      </c>
      <c r="M29" s="19">
        <v>8.125824</v>
      </c>
      <c r="N29" s="19"/>
    </row>
    <row r="30" ht="22.9" customHeight="1" spans="1:14">
      <c r="A30" s="21" t="s">
        <v>187</v>
      </c>
      <c r="B30" s="21" t="s">
        <v>189</v>
      </c>
      <c r="C30" s="21" t="s">
        <v>189</v>
      </c>
      <c r="D30" s="17" t="s">
        <v>252</v>
      </c>
      <c r="E30" s="4" t="s">
        <v>190</v>
      </c>
      <c r="F30" s="5">
        <v>0.507864</v>
      </c>
      <c r="G30" s="5"/>
      <c r="H30" s="19"/>
      <c r="I30" s="19"/>
      <c r="J30" s="19"/>
      <c r="K30" s="19"/>
      <c r="L30" s="5">
        <v>0.507864</v>
      </c>
      <c r="M30" s="19">
        <v>0.507864</v>
      </c>
      <c r="N30" s="19"/>
    </row>
    <row r="31" ht="22.9" customHeight="1" spans="1:14">
      <c r="A31" s="21" t="s">
        <v>194</v>
      </c>
      <c r="B31" s="21" t="s">
        <v>192</v>
      </c>
      <c r="C31" s="21" t="s">
        <v>180</v>
      </c>
      <c r="D31" s="17" t="s">
        <v>252</v>
      </c>
      <c r="E31" s="4" t="s">
        <v>195</v>
      </c>
      <c r="F31" s="5">
        <v>4.316844</v>
      </c>
      <c r="G31" s="5"/>
      <c r="H31" s="19"/>
      <c r="I31" s="19"/>
      <c r="J31" s="19"/>
      <c r="K31" s="19"/>
      <c r="L31" s="5">
        <v>4.316844</v>
      </c>
      <c r="M31" s="19">
        <v>4.316844</v>
      </c>
      <c r="N31" s="19"/>
    </row>
    <row r="32" ht="22.9" customHeight="1" spans="1:14">
      <c r="A32" s="21" t="s">
        <v>199</v>
      </c>
      <c r="B32" s="21" t="s">
        <v>197</v>
      </c>
      <c r="C32" s="21" t="s">
        <v>180</v>
      </c>
      <c r="D32" s="17" t="s">
        <v>252</v>
      </c>
      <c r="E32" s="4" t="s">
        <v>200</v>
      </c>
      <c r="F32" s="5">
        <v>6.094368</v>
      </c>
      <c r="G32" s="5"/>
      <c r="H32" s="19"/>
      <c r="I32" s="19"/>
      <c r="J32" s="19"/>
      <c r="K32" s="19"/>
      <c r="L32" s="5">
        <v>6.094368</v>
      </c>
      <c r="M32" s="19">
        <v>6.094368</v>
      </c>
      <c r="N32" s="19"/>
    </row>
    <row r="33" ht="22.9" customHeight="1" spans="1:14">
      <c r="A33" s="12"/>
      <c r="B33" s="12"/>
      <c r="C33" s="12"/>
      <c r="D33" s="18" t="s">
        <v>162</v>
      </c>
      <c r="E33" s="18" t="s">
        <v>163</v>
      </c>
      <c r="F33" s="25">
        <v>69.7698</v>
      </c>
      <c r="G33" s="25">
        <v>69.7698</v>
      </c>
      <c r="H33" s="25">
        <v>54.5814</v>
      </c>
      <c r="I33" s="25">
        <v>10.328112</v>
      </c>
      <c r="J33" s="25">
        <v>4.860288</v>
      </c>
      <c r="K33" s="25"/>
      <c r="L33" s="25"/>
      <c r="M33" s="25"/>
      <c r="N33" s="25"/>
    </row>
    <row r="34" ht="22.9" customHeight="1" spans="1:14">
      <c r="A34" s="21" t="s">
        <v>182</v>
      </c>
      <c r="B34" s="21" t="s">
        <v>197</v>
      </c>
      <c r="C34" s="21" t="s">
        <v>180</v>
      </c>
      <c r="D34" s="17" t="s">
        <v>253</v>
      </c>
      <c r="E34" s="4" t="s">
        <v>183</v>
      </c>
      <c r="F34" s="5">
        <v>54.5814</v>
      </c>
      <c r="G34" s="5">
        <v>54.5814</v>
      </c>
      <c r="H34" s="19">
        <v>54.5814</v>
      </c>
      <c r="I34" s="19"/>
      <c r="J34" s="19"/>
      <c r="K34" s="19"/>
      <c r="L34" s="5"/>
      <c r="M34" s="19"/>
      <c r="N34" s="19"/>
    </row>
    <row r="35" ht="22.9" customHeight="1" spans="1:14">
      <c r="A35" s="21" t="s">
        <v>187</v>
      </c>
      <c r="B35" s="21" t="s">
        <v>185</v>
      </c>
      <c r="C35" s="21" t="s">
        <v>185</v>
      </c>
      <c r="D35" s="17" t="s">
        <v>253</v>
      </c>
      <c r="E35" s="4" t="s">
        <v>188</v>
      </c>
      <c r="F35" s="5">
        <v>6.480384</v>
      </c>
      <c r="G35" s="5">
        <v>6.480384</v>
      </c>
      <c r="H35" s="19"/>
      <c r="I35" s="19">
        <v>6.480384</v>
      </c>
      <c r="J35" s="19"/>
      <c r="K35" s="19"/>
      <c r="L35" s="5"/>
      <c r="M35" s="19"/>
      <c r="N35" s="19"/>
    </row>
    <row r="36" ht="22.9" customHeight="1" spans="1:14">
      <c r="A36" s="21" t="s">
        <v>187</v>
      </c>
      <c r="B36" s="21" t="s">
        <v>189</v>
      </c>
      <c r="C36" s="21" t="s">
        <v>189</v>
      </c>
      <c r="D36" s="17" t="s">
        <v>253</v>
      </c>
      <c r="E36" s="4" t="s">
        <v>190</v>
      </c>
      <c r="F36" s="5">
        <v>0.405024</v>
      </c>
      <c r="G36" s="5">
        <v>0.405024</v>
      </c>
      <c r="H36" s="19"/>
      <c r="I36" s="19">
        <v>0.405024</v>
      </c>
      <c r="J36" s="19"/>
      <c r="K36" s="19"/>
      <c r="L36" s="5"/>
      <c r="M36" s="19"/>
      <c r="N36" s="19"/>
    </row>
    <row r="37" ht="22.9" customHeight="1" spans="1:14">
      <c r="A37" s="21" t="s">
        <v>194</v>
      </c>
      <c r="B37" s="21" t="s">
        <v>192</v>
      </c>
      <c r="C37" s="21" t="s">
        <v>180</v>
      </c>
      <c r="D37" s="17" t="s">
        <v>253</v>
      </c>
      <c r="E37" s="4" t="s">
        <v>195</v>
      </c>
      <c r="F37" s="5">
        <v>3.442704</v>
      </c>
      <c r="G37" s="5">
        <v>3.442704</v>
      </c>
      <c r="H37" s="19"/>
      <c r="I37" s="19">
        <v>3.442704</v>
      </c>
      <c r="J37" s="19"/>
      <c r="K37" s="19"/>
      <c r="L37" s="5"/>
      <c r="M37" s="19"/>
      <c r="N37" s="19"/>
    </row>
    <row r="38" ht="22.9" customHeight="1" spans="1:14">
      <c r="A38" s="21" t="s">
        <v>199</v>
      </c>
      <c r="B38" s="21" t="s">
        <v>197</v>
      </c>
      <c r="C38" s="21" t="s">
        <v>180</v>
      </c>
      <c r="D38" s="17" t="s">
        <v>253</v>
      </c>
      <c r="E38" s="4" t="s">
        <v>200</v>
      </c>
      <c r="F38" s="5">
        <v>4.860288</v>
      </c>
      <c r="G38" s="5">
        <v>4.860288</v>
      </c>
      <c r="H38" s="19"/>
      <c r="I38" s="19"/>
      <c r="J38" s="19">
        <v>4.860288</v>
      </c>
      <c r="K38" s="19"/>
      <c r="L38" s="5"/>
      <c r="M38" s="19"/>
      <c r="N38" s="19"/>
    </row>
    <row r="39" ht="22.9" customHeight="1" spans="1:14">
      <c r="A39" s="12"/>
      <c r="B39" s="12"/>
      <c r="C39" s="12"/>
      <c r="D39" s="18" t="s">
        <v>164</v>
      </c>
      <c r="E39" s="18" t="s">
        <v>165</v>
      </c>
      <c r="F39" s="25">
        <v>42.83765</v>
      </c>
      <c r="G39" s="25"/>
      <c r="H39" s="25"/>
      <c r="I39" s="25"/>
      <c r="J39" s="25"/>
      <c r="K39" s="25"/>
      <c r="L39" s="25">
        <v>42.83765</v>
      </c>
      <c r="M39" s="25">
        <v>42.83765</v>
      </c>
      <c r="N39" s="25"/>
    </row>
    <row r="40" ht="22.9" customHeight="1" spans="1:14">
      <c r="A40" s="21" t="s">
        <v>182</v>
      </c>
      <c r="B40" s="21" t="s">
        <v>180</v>
      </c>
      <c r="C40" s="21" t="s">
        <v>202</v>
      </c>
      <c r="D40" s="17" t="s">
        <v>254</v>
      </c>
      <c r="E40" s="4" t="s">
        <v>204</v>
      </c>
      <c r="F40" s="5">
        <v>33.7157</v>
      </c>
      <c r="G40" s="5"/>
      <c r="H40" s="19"/>
      <c r="I40" s="19"/>
      <c r="J40" s="19"/>
      <c r="K40" s="19"/>
      <c r="L40" s="5">
        <v>33.7157</v>
      </c>
      <c r="M40" s="19">
        <v>33.7157</v>
      </c>
      <c r="N40" s="19"/>
    </row>
    <row r="41" ht="22.9" customHeight="1" spans="1:14">
      <c r="A41" s="21" t="s">
        <v>187</v>
      </c>
      <c r="B41" s="21" t="s">
        <v>185</v>
      </c>
      <c r="C41" s="21" t="s">
        <v>185</v>
      </c>
      <c r="D41" s="17" t="s">
        <v>254</v>
      </c>
      <c r="E41" s="4" t="s">
        <v>188</v>
      </c>
      <c r="F41" s="5">
        <v>3.892032</v>
      </c>
      <c r="G41" s="5"/>
      <c r="H41" s="19"/>
      <c r="I41" s="19"/>
      <c r="J41" s="19"/>
      <c r="K41" s="19"/>
      <c r="L41" s="5">
        <v>3.892032</v>
      </c>
      <c r="M41" s="19">
        <v>3.892032</v>
      </c>
      <c r="N41" s="19"/>
    </row>
    <row r="42" ht="22.9" customHeight="1" spans="1:14">
      <c r="A42" s="21" t="s">
        <v>187</v>
      </c>
      <c r="B42" s="21" t="s">
        <v>189</v>
      </c>
      <c r="C42" s="21" t="s">
        <v>189</v>
      </c>
      <c r="D42" s="17" t="s">
        <v>254</v>
      </c>
      <c r="E42" s="4" t="s">
        <v>190</v>
      </c>
      <c r="F42" s="5">
        <v>0.243252</v>
      </c>
      <c r="G42" s="5"/>
      <c r="H42" s="19"/>
      <c r="I42" s="19"/>
      <c r="J42" s="19"/>
      <c r="K42" s="19"/>
      <c r="L42" s="5">
        <v>0.243252</v>
      </c>
      <c r="M42" s="19">
        <v>0.243252</v>
      </c>
      <c r="N42" s="19"/>
    </row>
    <row r="43" ht="22.9" customHeight="1" spans="1:14">
      <c r="A43" s="21" t="s">
        <v>194</v>
      </c>
      <c r="B43" s="21" t="s">
        <v>192</v>
      </c>
      <c r="C43" s="21" t="s">
        <v>180</v>
      </c>
      <c r="D43" s="17" t="s">
        <v>254</v>
      </c>
      <c r="E43" s="4" t="s">
        <v>195</v>
      </c>
      <c r="F43" s="5">
        <v>2.067642</v>
      </c>
      <c r="G43" s="5"/>
      <c r="H43" s="19"/>
      <c r="I43" s="19"/>
      <c r="J43" s="19"/>
      <c r="K43" s="19"/>
      <c r="L43" s="5">
        <v>2.067642</v>
      </c>
      <c r="M43" s="19">
        <v>2.067642</v>
      </c>
      <c r="N43" s="19"/>
    </row>
    <row r="44" ht="22.9" customHeight="1" spans="1:14">
      <c r="A44" s="21" t="s">
        <v>199</v>
      </c>
      <c r="B44" s="21" t="s">
        <v>197</v>
      </c>
      <c r="C44" s="21" t="s">
        <v>180</v>
      </c>
      <c r="D44" s="17" t="s">
        <v>254</v>
      </c>
      <c r="E44" s="4" t="s">
        <v>200</v>
      </c>
      <c r="F44" s="5">
        <v>2.919024</v>
      </c>
      <c r="G44" s="5"/>
      <c r="H44" s="19"/>
      <c r="I44" s="19"/>
      <c r="J44" s="19"/>
      <c r="K44" s="19"/>
      <c r="L44" s="5">
        <v>2.919024</v>
      </c>
      <c r="M44" s="19">
        <v>2.919024</v>
      </c>
      <c r="N44" s="19"/>
    </row>
    <row r="45" ht="22.9" customHeight="1" spans="1:14">
      <c r="A45" s="12"/>
      <c r="B45" s="12"/>
      <c r="C45" s="12"/>
      <c r="D45" s="18" t="s">
        <v>166</v>
      </c>
      <c r="E45" s="18" t="s">
        <v>167</v>
      </c>
      <c r="F45" s="25">
        <v>21.3075</v>
      </c>
      <c r="G45" s="25"/>
      <c r="H45" s="25"/>
      <c r="I45" s="25"/>
      <c r="J45" s="25"/>
      <c r="K45" s="25"/>
      <c r="L45" s="25">
        <v>21.3075</v>
      </c>
      <c r="M45" s="25">
        <v>21.3075</v>
      </c>
      <c r="N45" s="25"/>
    </row>
    <row r="46" ht="22.9" customHeight="1" spans="1:14">
      <c r="A46" s="21" t="s">
        <v>182</v>
      </c>
      <c r="B46" s="21" t="s">
        <v>180</v>
      </c>
      <c r="C46" s="21" t="s">
        <v>229</v>
      </c>
      <c r="D46" s="17" t="s">
        <v>255</v>
      </c>
      <c r="E46" s="4" t="s">
        <v>231</v>
      </c>
      <c r="F46" s="5">
        <v>16.6941</v>
      </c>
      <c r="G46" s="5"/>
      <c r="H46" s="19"/>
      <c r="I46" s="19"/>
      <c r="J46" s="19"/>
      <c r="K46" s="19"/>
      <c r="L46" s="5">
        <v>16.6941</v>
      </c>
      <c r="M46" s="19">
        <v>16.6941</v>
      </c>
      <c r="N46" s="19"/>
    </row>
    <row r="47" ht="22.9" customHeight="1" spans="1:14">
      <c r="A47" s="21" t="s">
        <v>187</v>
      </c>
      <c r="B47" s="21" t="s">
        <v>185</v>
      </c>
      <c r="C47" s="21" t="s">
        <v>185</v>
      </c>
      <c r="D47" s="17" t="s">
        <v>255</v>
      </c>
      <c r="E47" s="4" t="s">
        <v>188</v>
      </c>
      <c r="F47" s="5">
        <v>1.968384</v>
      </c>
      <c r="G47" s="5"/>
      <c r="H47" s="19"/>
      <c r="I47" s="19"/>
      <c r="J47" s="19"/>
      <c r="K47" s="19"/>
      <c r="L47" s="5">
        <v>1.968384</v>
      </c>
      <c r="M47" s="19">
        <v>1.968384</v>
      </c>
      <c r="N47" s="19"/>
    </row>
    <row r="48" ht="22.9" customHeight="1" spans="1:14">
      <c r="A48" s="21" t="s">
        <v>187</v>
      </c>
      <c r="B48" s="21" t="s">
        <v>189</v>
      </c>
      <c r="C48" s="21" t="s">
        <v>189</v>
      </c>
      <c r="D48" s="17" t="s">
        <v>255</v>
      </c>
      <c r="E48" s="4" t="s">
        <v>190</v>
      </c>
      <c r="F48" s="5">
        <v>0.123024</v>
      </c>
      <c r="G48" s="5"/>
      <c r="H48" s="19"/>
      <c r="I48" s="19"/>
      <c r="J48" s="19"/>
      <c r="K48" s="19"/>
      <c r="L48" s="5">
        <v>0.123024</v>
      </c>
      <c r="M48" s="19">
        <v>0.123024</v>
      </c>
      <c r="N48" s="19"/>
    </row>
    <row r="49" ht="22.9" customHeight="1" spans="1:14">
      <c r="A49" s="21" t="s">
        <v>194</v>
      </c>
      <c r="B49" s="21" t="s">
        <v>192</v>
      </c>
      <c r="C49" s="21" t="s">
        <v>180</v>
      </c>
      <c r="D49" s="17" t="s">
        <v>255</v>
      </c>
      <c r="E49" s="4" t="s">
        <v>195</v>
      </c>
      <c r="F49" s="5">
        <v>1.045704</v>
      </c>
      <c r="G49" s="5"/>
      <c r="H49" s="19"/>
      <c r="I49" s="19"/>
      <c r="J49" s="19"/>
      <c r="K49" s="19"/>
      <c r="L49" s="5">
        <v>1.045704</v>
      </c>
      <c r="M49" s="19">
        <v>1.045704</v>
      </c>
      <c r="N49" s="19"/>
    </row>
    <row r="50" ht="22.9" customHeight="1" spans="1:14">
      <c r="A50" s="21" t="s">
        <v>199</v>
      </c>
      <c r="B50" s="21" t="s">
        <v>197</v>
      </c>
      <c r="C50" s="21" t="s">
        <v>180</v>
      </c>
      <c r="D50" s="17" t="s">
        <v>255</v>
      </c>
      <c r="E50" s="4" t="s">
        <v>200</v>
      </c>
      <c r="F50" s="5">
        <v>1.476288</v>
      </c>
      <c r="G50" s="5"/>
      <c r="H50" s="19"/>
      <c r="I50" s="19"/>
      <c r="J50" s="19"/>
      <c r="K50" s="19"/>
      <c r="L50" s="5">
        <v>1.476288</v>
      </c>
      <c r="M50" s="19">
        <v>1.476288</v>
      </c>
      <c r="N50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topLeftCell="B34" workbookViewId="0">
      <selection activeCell="R6" sqref="M6 N6 O6 P6 Q6 R6"/>
    </sheetView>
  </sheetViews>
  <sheetFormatPr defaultColWidth="10" defaultRowHeight="16.8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30.2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65" customHeight="1" spans="1:22">
      <c r="A4" s="3" t="s">
        <v>168</v>
      </c>
      <c r="B4" s="3"/>
      <c r="C4" s="3"/>
      <c r="D4" s="3" t="s">
        <v>232</v>
      </c>
      <c r="E4" s="3" t="s">
        <v>233</v>
      </c>
      <c r="F4" s="3" t="s">
        <v>256</v>
      </c>
      <c r="G4" s="3" t="s">
        <v>376</v>
      </c>
      <c r="H4" s="3"/>
      <c r="I4" s="3"/>
      <c r="J4" s="3"/>
      <c r="K4" s="3"/>
      <c r="L4" s="3" t="s">
        <v>377</v>
      </c>
      <c r="M4" s="3"/>
      <c r="N4" s="3"/>
      <c r="O4" s="3"/>
      <c r="P4" s="3"/>
      <c r="Q4" s="3"/>
      <c r="R4" s="3" t="s">
        <v>373</v>
      </c>
      <c r="S4" s="3" t="s">
        <v>378</v>
      </c>
      <c r="T4" s="3"/>
      <c r="U4" s="3"/>
      <c r="V4" s="3"/>
    </row>
    <row r="5" ht="56.1" customHeight="1" spans="1:22">
      <c r="A5" s="3" t="s">
        <v>176</v>
      </c>
      <c r="B5" s="3" t="s">
        <v>177</v>
      </c>
      <c r="C5" s="3" t="s">
        <v>178</v>
      </c>
      <c r="D5" s="3"/>
      <c r="E5" s="3"/>
      <c r="F5" s="3"/>
      <c r="G5" s="3" t="s">
        <v>134</v>
      </c>
      <c r="H5" s="3" t="s">
        <v>379</v>
      </c>
      <c r="I5" s="3" t="s">
        <v>380</v>
      </c>
      <c r="J5" s="3" t="s">
        <v>381</v>
      </c>
      <c r="K5" s="3" t="s">
        <v>382</v>
      </c>
      <c r="L5" s="3" t="s">
        <v>134</v>
      </c>
      <c r="M5" s="3" t="s">
        <v>383</v>
      </c>
      <c r="N5" s="3" t="s">
        <v>384</v>
      </c>
      <c r="O5" s="3" t="s">
        <v>385</v>
      </c>
      <c r="P5" s="3" t="s">
        <v>386</v>
      </c>
      <c r="Q5" s="3" t="s">
        <v>387</v>
      </c>
      <c r="R5" s="3"/>
      <c r="S5" s="3" t="s">
        <v>134</v>
      </c>
      <c r="T5" s="3" t="s">
        <v>388</v>
      </c>
      <c r="U5" s="3" t="s">
        <v>389</v>
      </c>
      <c r="V5" s="3" t="s">
        <v>374</v>
      </c>
    </row>
    <row r="6" ht="22.9" customHeight="1" spans="1:22">
      <c r="A6" s="12"/>
      <c r="B6" s="12"/>
      <c r="C6" s="12"/>
      <c r="D6" s="12"/>
      <c r="E6" s="12" t="s">
        <v>134</v>
      </c>
      <c r="F6" s="11">
        <v>1066.69048</v>
      </c>
      <c r="G6" s="11">
        <v>829.8364</v>
      </c>
      <c r="H6" s="11">
        <v>384.744</v>
      </c>
      <c r="I6" s="11">
        <v>283.0516</v>
      </c>
      <c r="J6" s="11"/>
      <c r="K6" s="11">
        <v>162.0408</v>
      </c>
      <c r="L6" s="11">
        <v>163.455552</v>
      </c>
      <c r="M6" s="11">
        <v>97.864704</v>
      </c>
      <c r="N6" s="11">
        <v>7.48368</v>
      </c>
      <c r="O6" s="11">
        <v>45.87408</v>
      </c>
      <c r="P6" s="11">
        <v>6.116544</v>
      </c>
      <c r="Q6" s="11">
        <v>6.116544</v>
      </c>
      <c r="R6" s="11">
        <v>73.398528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152</v>
      </c>
      <c r="E7" s="10" t="s">
        <v>153</v>
      </c>
      <c r="F7" s="11">
        <v>1066.69048</v>
      </c>
      <c r="G7" s="11">
        <v>829.8364</v>
      </c>
      <c r="H7" s="11">
        <v>384.744</v>
      </c>
      <c r="I7" s="11">
        <v>283.0516</v>
      </c>
      <c r="J7" s="11"/>
      <c r="K7" s="11">
        <v>162.0408</v>
      </c>
      <c r="L7" s="11">
        <v>163.455552</v>
      </c>
      <c r="M7" s="11">
        <v>97.864704</v>
      </c>
      <c r="N7" s="11">
        <v>7.48368</v>
      </c>
      <c r="O7" s="11">
        <v>45.87408</v>
      </c>
      <c r="P7" s="11">
        <v>6.116544</v>
      </c>
      <c r="Q7" s="11">
        <v>6.116544</v>
      </c>
      <c r="R7" s="11">
        <v>73.398528</v>
      </c>
      <c r="S7" s="11"/>
      <c r="T7" s="11"/>
      <c r="U7" s="11"/>
      <c r="V7" s="11"/>
    </row>
    <row r="8" ht="22.9" customHeight="1" spans="1:22">
      <c r="A8" s="12"/>
      <c r="B8" s="12"/>
      <c r="C8" s="12"/>
      <c r="D8" s="18" t="s">
        <v>154</v>
      </c>
      <c r="E8" s="18" t="s">
        <v>155</v>
      </c>
      <c r="F8" s="11">
        <v>289.3223</v>
      </c>
      <c r="G8" s="11">
        <v>227.9738</v>
      </c>
      <c r="H8" s="11">
        <v>105.8136</v>
      </c>
      <c r="I8" s="11">
        <v>111.8078</v>
      </c>
      <c r="J8" s="11"/>
      <c r="K8" s="11">
        <v>10.3524</v>
      </c>
      <c r="L8" s="11">
        <v>41.71698</v>
      </c>
      <c r="M8" s="11">
        <v>26.17536</v>
      </c>
      <c r="N8" s="11"/>
      <c r="O8" s="11">
        <v>12.2697</v>
      </c>
      <c r="P8" s="11">
        <v>1.63596</v>
      </c>
      <c r="Q8" s="11">
        <v>1.63596</v>
      </c>
      <c r="R8" s="11">
        <v>19.63152</v>
      </c>
      <c r="S8" s="11"/>
      <c r="T8" s="11"/>
      <c r="U8" s="11"/>
      <c r="V8" s="11"/>
    </row>
    <row r="9" ht="22.9" customHeight="1" spans="1:22">
      <c r="A9" s="21" t="s">
        <v>182</v>
      </c>
      <c r="B9" s="21" t="s">
        <v>180</v>
      </c>
      <c r="C9" s="21" t="s">
        <v>180</v>
      </c>
      <c r="D9" s="17" t="s">
        <v>249</v>
      </c>
      <c r="E9" s="4" t="s">
        <v>183</v>
      </c>
      <c r="F9" s="5">
        <v>227.9738</v>
      </c>
      <c r="G9" s="19">
        <v>227.9738</v>
      </c>
      <c r="H9" s="19">
        <v>105.8136</v>
      </c>
      <c r="I9" s="19">
        <v>111.8078</v>
      </c>
      <c r="J9" s="19"/>
      <c r="K9" s="19">
        <v>10.3524</v>
      </c>
      <c r="L9" s="5"/>
      <c r="M9" s="19"/>
      <c r="N9" s="19"/>
      <c r="O9" s="19"/>
      <c r="P9" s="19"/>
      <c r="Q9" s="19"/>
      <c r="R9" s="19"/>
      <c r="S9" s="5"/>
      <c r="T9" s="19"/>
      <c r="U9" s="19"/>
      <c r="V9" s="19"/>
    </row>
    <row r="10" ht="22.9" customHeight="1" spans="1:22">
      <c r="A10" s="21" t="s">
        <v>187</v>
      </c>
      <c r="B10" s="21" t="s">
        <v>185</v>
      </c>
      <c r="C10" s="21" t="s">
        <v>185</v>
      </c>
      <c r="D10" s="17" t="s">
        <v>249</v>
      </c>
      <c r="E10" s="4" t="s">
        <v>188</v>
      </c>
      <c r="F10" s="5">
        <v>26.17536</v>
      </c>
      <c r="G10" s="19"/>
      <c r="H10" s="19"/>
      <c r="I10" s="19"/>
      <c r="J10" s="19"/>
      <c r="K10" s="19"/>
      <c r="L10" s="5">
        <v>26.17536</v>
      </c>
      <c r="M10" s="19">
        <v>26.17536</v>
      </c>
      <c r="N10" s="19"/>
      <c r="O10" s="19"/>
      <c r="P10" s="19"/>
      <c r="Q10" s="19"/>
      <c r="R10" s="19"/>
      <c r="S10" s="5"/>
      <c r="T10" s="19"/>
      <c r="U10" s="19"/>
      <c r="V10" s="19"/>
    </row>
    <row r="11" ht="22.9" customHeight="1" spans="1:22">
      <c r="A11" s="21" t="s">
        <v>187</v>
      </c>
      <c r="B11" s="21" t="s">
        <v>189</v>
      </c>
      <c r="C11" s="21" t="s">
        <v>189</v>
      </c>
      <c r="D11" s="17" t="s">
        <v>249</v>
      </c>
      <c r="E11" s="4" t="s">
        <v>190</v>
      </c>
      <c r="F11" s="5">
        <v>1.63596</v>
      </c>
      <c r="G11" s="19"/>
      <c r="H11" s="19"/>
      <c r="I11" s="19"/>
      <c r="J11" s="19"/>
      <c r="K11" s="19"/>
      <c r="L11" s="5">
        <v>1.63596</v>
      </c>
      <c r="M11" s="19"/>
      <c r="N11" s="19"/>
      <c r="O11" s="19"/>
      <c r="P11" s="19"/>
      <c r="Q11" s="19">
        <v>1.63596</v>
      </c>
      <c r="R11" s="19"/>
      <c r="S11" s="5"/>
      <c r="T11" s="19"/>
      <c r="U11" s="19"/>
      <c r="V11" s="19"/>
    </row>
    <row r="12" ht="22.9" customHeight="1" spans="1:22">
      <c r="A12" s="21" t="s">
        <v>194</v>
      </c>
      <c r="B12" s="21" t="s">
        <v>192</v>
      </c>
      <c r="C12" s="21" t="s">
        <v>180</v>
      </c>
      <c r="D12" s="17" t="s">
        <v>249</v>
      </c>
      <c r="E12" s="4" t="s">
        <v>195</v>
      </c>
      <c r="F12" s="5">
        <v>13.90566</v>
      </c>
      <c r="G12" s="19"/>
      <c r="H12" s="19"/>
      <c r="I12" s="19"/>
      <c r="J12" s="19"/>
      <c r="K12" s="19"/>
      <c r="L12" s="5">
        <v>13.90566</v>
      </c>
      <c r="M12" s="19"/>
      <c r="N12" s="19"/>
      <c r="O12" s="19">
        <v>12.2697</v>
      </c>
      <c r="P12" s="19">
        <v>1.63596</v>
      </c>
      <c r="Q12" s="19"/>
      <c r="R12" s="19"/>
      <c r="S12" s="5"/>
      <c r="T12" s="19"/>
      <c r="U12" s="19"/>
      <c r="V12" s="19"/>
    </row>
    <row r="13" ht="22.9" customHeight="1" spans="1:22">
      <c r="A13" s="21" t="s">
        <v>199</v>
      </c>
      <c r="B13" s="21" t="s">
        <v>197</v>
      </c>
      <c r="C13" s="21" t="s">
        <v>180</v>
      </c>
      <c r="D13" s="17" t="s">
        <v>249</v>
      </c>
      <c r="E13" s="4" t="s">
        <v>200</v>
      </c>
      <c r="F13" s="5">
        <v>19.63152</v>
      </c>
      <c r="G13" s="19"/>
      <c r="H13" s="19"/>
      <c r="I13" s="19"/>
      <c r="J13" s="19"/>
      <c r="K13" s="19"/>
      <c r="L13" s="5"/>
      <c r="M13" s="19"/>
      <c r="N13" s="19"/>
      <c r="O13" s="19"/>
      <c r="P13" s="19"/>
      <c r="Q13" s="19"/>
      <c r="R13" s="19">
        <v>19.63152</v>
      </c>
      <c r="S13" s="5"/>
      <c r="T13" s="19"/>
      <c r="U13" s="19"/>
      <c r="V13" s="19"/>
    </row>
    <row r="14" ht="22.9" customHeight="1" spans="1:22">
      <c r="A14" s="12"/>
      <c r="B14" s="12"/>
      <c r="C14" s="12"/>
      <c r="D14" s="18" t="s">
        <v>156</v>
      </c>
      <c r="E14" s="18" t="s">
        <v>157</v>
      </c>
      <c r="F14" s="11">
        <v>222.30265</v>
      </c>
      <c r="G14" s="11">
        <v>174.4591</v>
      </c>
      <c r="H14" s="11">
        <v>79.3956</v>
      </c>
      <c r="I14" s="11">
        <v>59.9239</v>
      </c>
      <c r="J14" s="11"/>
      <c r="K14" s="11">
        <v>35.1396</v>
      </c>
      <c r="L14" s="11">
        <v>32.533614</v>
      </c>
      <c r="M14" s="11">
        <v>20.413248</v>
      </c>
      <c r="N14" s="11"/>
      <c r="O14" s="11">
        <v>9.56871</v>
      </c>
      <c r="P14" s="11">
        <v>1.275828</v>
      </c>
      <c r="Q14" s="11">
        <v>1.275828</v>
      </c>
      <c r="R14" s="11">
        <v>15.309936</v>
      </c>
      <c r="S14" s="11"/>
      <c r="T14" s="11"/>
      <c r="U14" s="11"/>
      <c r="V14" s="11"/>
    </row>
    <row r="15" ht="22.9" customHeight="1" spans="1:22">
      <c r="A15" s="21" t="s">
        <v>182</v>
      </c>
      <c r="B15" s="21" t="s">
        <v>180</v>
      </c>
      <c r="C15" s="21" t="s">
        <v>202</v>
      </c>
      <c r="D15" s="17" t="s">
        <v>250</v>
      </c>
      <c r="E15" s="4" t="s">
        <v>204</v>
      </c>
      <c r="F15" s="5">
        <v>174.4591</v>
      </c>
      <c r="G15" s="19">
        <v>174.4591</v>
      </c>
      <c r="H15" s="19">
        <v>79.3956</v>
      </c>
      <c r="I15" s="19">
        <v>59.9239</v>
      </c>
      <c r="J15" s="19"/>
      <c r="K15" s="19">
        <v>35.1396</v>
      </c>
      <c r="L15" s="5"/>
      <c r="M15" s="19"/>
      <c r="N15" s="19"/>
      <c r="O15" s="19"/>
      <c r="P15" s="19"/>
      <c r="Q15" s="19"/>
      <c r="R15" s="19"/>
      <c r="S15" s="5"/>
      <c r="T15" s="19"/>
      <c r="U15" s="19"/>
      <c r="V15" s="19"/>
    </row>
    <row r="16" ht="22.9" customHeight="1" spans="1:22">
      <c r="A16" s="21" t="s">
        <v>187</v>
      </c>
      <c r="B16" s="21" t="s">
        <v>185</v>
      </c>
      <c r="C16" s="21" t="s">
        <v>185</v>
      </c>
      <c r="D16" s="17" t="s">
        <v>250</v>
      </c>
      <c r="E16" s="4" t="s">
        <v>188</v>
      </c>
      <c r="F16" s="5">
        <v>20.413248</v>
      </c>
      <c r="G16" s="19"/>
      <c r="H16" s="19"/>
      <c r="I16" s="19"/>
      <c r="J16" s="19"/>
      <c r="K16" s="19"/>
      <c r="L16" s="5">
        <v>20.413248</v>
      </c>
      <c r="M16" s="19">
        <v>20.413248</v>
      </c>
      <c r="N16" s="19"/>
      <c r="O16" s="19"/>
      <c r="P16" s="19"/>
      <c r="Q16" s="19"/>
      <c r="R16" s="19"/>
      <c r="S16" s="5"/>
      <c r="T16" s="19"/>
      <c r="U16" s="19"/>
      <c r="V16" s="19"/>
    </row>
    <row r="17" ht="22.9" customHeight="1" spans="1:22">
      <c r="A17" s="21" t="s">
        <v>187</v>
      </c>
      <c r="B17" s="21" t="s">
        <v>189</v>
      </c>
      <c r="C17" s="21" t="s">
        <v>189</v>
      </c>
      <c r="D17" s="17" t="s">
        <v>250</v>
      </c>
      <c r="E17" s="4" t="s">
        <v>190</v>
      </c>
      <c r="F17" s="5">
        <v>1.275828</v>
      </c>
      <c r="G17" s="19"/>
      <c r="H17" s="19"/>
      <c r="I17" s="19"/>
      <c r="J17" s="19"/>
      <c r="K17" s="19"/>
      <c r="L17" s="5">
        <v>1.275828</v>
      </c>
      <c r="M17" s="19"/>
      <c r="N17" s="19"/>
      <c r="O17" s="19"/>
      <c r="P17" s="19"/>
      <c r="Q17" s="19">
        <v>1.275828</v>
      </c>
      <c r="R17" s="19"/>
      <c r="S17" s="5"/>
      <c r="T17" s="19"/>
      <c r="U17" s="19"/>
      <c r="V17" s="19"/>
    </row>
    <row r="18" ht="22.9" customHeight="1" spans="1:22">
      <c r="A18" s="21" t="s">
        <v>194</v>
      </c>
      <c r="B18" s="21" t="s">
        <v>192</v>
      </c>
      <c r="C18" s="21" t="s">
        <v>180</v>
      </c>
      <c r="D18" s="17" t="s">
        <v>250</v>
      </c>
      <c r="E18" s="4" t="s">
        <v>195</v>
      </c>
      <c r="F18" s="5">
        <v>10.844538</v>
      </c>
      <c r="G18" s="19"/>
      <c r="H18" s="19"/>
      <c r="I18" s="19"/>
      <c r="J18" s="19"/>
      <c r="K18" s="19"/>
      <c r="L18" s="5">
        <v>10.844538</v>
      </c>
      <c r="M18" s="19"/>
      <c r="N18" s="19"/>
      <c r="O18" s="19">
        <v>9.56871</v>
      </c>
      <c r="P18" s="19">
        <v>1.275828</v>
      </c>
      <c r="Q18" s="19"/>
      <c r="R18" s="19"/>
      <c r="S18" s="5"/>
      <c r="T18" s="19"/>
      <c r="U18" s="19"/>
      <c r="V18" s="19"/>
    </row>
    <row r="19" ht="22.9" customHeight="1" spans="1:22">
      <c r="A19" s="21" t="s">
        <v>199</v>
      </c>
      <c r="B19" s="21" t="s">
        <v>197</v>
      </c>
      <c r="C19" s="21" t="s">
        <v>180</v>
      </c>
      <c r="D19" s="17" t="s">
        <v>250</v>
      </c>
      <c r="E19" s="4" t="s">
        <v>200</v>
      </c>
      <c r="F19" s="5">
        <v>15.309936</v>
      </c>
      <c r="G19" s="19"/>
      <c r="H19" s="19"/>
      <c r="I19" s="19"/>
      <c r="J19" s="19"/>
      <c r="K19" s="19"/>
      <c r="L19" s="5"/>
      <c r="M19" s="19"/>
      <c r="N19" s="19"/>
      <c r="O19" s="19"/>
      <c r="P19" s="19"/>
      <c r="Q19" s="19"/>
      <c r="R19" s="19">
        <v>15.309936</v>
      </c>
      <c r="S19" s="5"/>
      <c r="T19" s="19"/>
      <c r="U19" s="19"/>
      <c r="V19" s="19"/>
    </row>
    <row r="20" ht="22.9" customHeight="1" spans="1:22">
      <c r="A20" s="12"/>
      <c r="B20" s="12"/>
      <c r="C20" s="12"/>
      <c r="D20" s="18" t="s">
        <v>158</v>
      </c>
      <c r="E20" s="18" t="s">
        <v>159</v>
      </c>
      <c r="F20" s="11">
        <v>335.11888</v>
      </c>
      <c r="G20" s="11">
        <v>255.4255</v>
      </c>
      <c r="H20" s="11">
        <v>119.3556</v>
      </c>
      <c r="I20" s="11">
        <v>65.0623</v>
      </c>
      <c r="J20" s="11"/>
      <c r="K20" s="11">
        <v>71.0076</v>
      </c>
      <c r="L20" s="11">
        <v>56.586276</v>
      </c>
      <c r="M20" s="11">
        <v>30.809472</v>
      </c>
      <c r="N20" s="11">
        <v>7.48368</v>
      </c>
      <c r="O20" s="11">
        <v>14.44194</v>
      </c>
      <c r="P20" s="11">
        <v>1.925592</v>
      </c>
      <c r="Q20" s="11">
        <v>1.925592</v>
      </c>
      <c r="R20" s="11">
        <v>23.107104</v>
      </c>
      <c r="S20" s="11"/>
      <c r="T20" s="11"/>
      <c r="U20" s="11"/>
      <c r="V20" s="11"/>
    </row>
    <row r="21" ht="22.9" customHeight="1" spans="1:22">
      <c r="A21" s="21" t="s">
        <v>182</v>
      </c>
      <c r="B21" s="21" t="s">
        <v>180</v>
      </c>
      <c r="C21" s="21" t="s">
        <v>209</v>
      </c>
      <c r="D21" s="17" t="s">
        <v>251</v>
      </c>
      <c r="E21" s="4" t="s">
        <v>211</v>
      </c>
      <c r="F21" s="5">
        <v>255.4255</v>
      </c>
      <c r="G21" s="19">
        <v>255.4255</v>
      </c>
      <c r="H21" s="19">
        <v>119.3556</v>
      </c>
      <c r="I21" s="19">
        <v>65.0623</v>
      </c>
      <c r="J21" s="19"/>
      <c r="K21" s="19">
        <v>71.0076</v>
      </c>
      <c r="L21" s="5"/>
      <c r="M21" s="19"/>
      <c r="N21" s="19"/>
      <c r="O21" s="19"/>
      <c r="P21" s="19"/>
      <c r="Q21" s="19"/>
      <c r="R21" s="19"/>
      <c r="S21" s="5"/>
      <c r="T21" s="19"/>
      <c r="U21" s="19"/>
      <c r="V21" s="19"/>
    </row>
    <row r="22" ht="22.9" customHeight="1" spans="1:22">
      <c r="A22" s="21" t="s">
        <v>187</v>
      </c>
      <c r="B22" s="21" t="s">
        <v>185</v>
      </c>
      <c r="C22" s="21" t="s">
        <v>185</v>
      </c>
      <c r="D22" s="17" t="s">
        <v>251</v>
      </c>
      <c r="E22" s="4" t="s">
        <v>188</v>
      </c>
      <c r="F22" s="5">
        <v>30.809472</v>
      </c>
      <c r="G22" s="19"/>
      <c r="H22" s="19"/>
      <c r="I22" s="19"/>
      <c r="J22" s="19"/>
      <c r="K22" s="19"/>
      <c r="L22" s="5">
        <v>30.809472</v>
      </c>
      <c r="M22" s="19">
        <v>30.809472</v>
      </c>
      <c r="N22" s="19"/>
      <c r="O22" s="19"/>
      <c r="P22" s="19"/>
      <c r="Q22" s="19"/>
      <c r="R22" s="19"/>
      <c r="S22" s="5"/>
      <c r="T22" s="19"/>
      <c r="U22" s="19"/>
      <c r="V22" s="19"/>
    </row>
    <row r="23" ht="22.9" customHeight="1" spans="1:22">
      <c r="A23" s="21" t="s">
        <v>187</v>
      </c>
      <c r="B23" s="21" t="s">
        <v>185</v>
      </c>
      <c r="C23" s="21" t="s">
        <v>212</v>
      </c>
      <c r="D23" s="17" t="s">
        <v>251</v>
      </c>
      <c r="E23" s="4" t="s">
        <v>214</v>
      </c>
      <c r="F23" s="5">
        <v>7.48368</v>
      </c>
      <c r="G23" s="19"/>
      <c r="H23" s="19"/>
      <c r="I23" s="19"/>
      <c r="J23" s="19"/>
      <c r="K23" s="19"/>
      <c r="L23" s="5">
        <v>7.48368</v>
      </c>
      <c r="M23" s="19"/>
      <c r="N23" s="19">
        <v>7.48368</v>
      </c>
      <c r="O23" s="19"/>
      <c r="P23" s="19"/>
      <c r="Q23" s="19"/>
      <c r="R23" s="19"/>
      <c r="S23" s="5"/>
      <c r="T23" s="19"/>
      <c r="U23" s="19"/>
      <c r="V23" s="19"/>
    </row>
    <row r="24" ht="22.9" customHeight="1" spans="1:22">
      <c r="A24" s="21" t="s">
        <v>187</v>
      </c>
      <c r="B24" s="21" t="s">
        <v>189</v>
      </c>
      <c r="C24" s="21" t="s">
        <v>189</v>
      </c>
      <c r="D24" s="17" t="s">
        <v>251</v>
      </c>
      <c r="E24" s="4" t="s">
        <v>190</v>
      </c>
      <c r="F24" s="5">
        <v>1.925592</v>
      </c>
      <c r="G24" s="19"/>
      <c r="H24" s="19"/>
      <c r="I24" s="19"/>
      <c r="J24" s="19"/>
      <c r="K24" s="19"/>
      <c r="L24" s="5">
        <v>1.925592</v>
      </c>
      <c r="M24" s="19"/>
      <c r="N24" s="19"/>
      <c r="O24" s="19"/>
      <c r="P24" s="19"/>
      <c r="Q24" s="19">
        <v>1.925592</v>
      </c>
      <c r="R24" s="19"/>
      <c r="S24" s="5"/>
      <c r="T24" s="19"/>
      <c r="U24" s="19"/>
      <c r="V24" s="19"/>
    </row>
    <row r="25" ht="22.9" customHeight="1" spans="1:22">
      <c r="A25" s="21" t="s">
        <v>194</v>
      </c>
      <c r="B25" s="21" t="s">
        <v>192</v>
      </c>
      <c r="C25" s="21" t="s">
        <v>180</v>
      </c>
      <c r="D25" s="17" t="s">
        <v>251</v>
      </c>
      <c r="E25" s="4" t="s">
        <v>195</v>
      </c>
      <c r="F25" s="5">
        <v>16.367532</v>
      </c>
      <c r="G25" s="19"/>
      <c r="H25" s="19"/>
      <c r="I25" s="19"/>
      <c r="J25" s="19"/>
      <c r="K25" s="19"/>
      <c r="L25" s="5">
        <v>16.367532</v>
      </c>
      <c r="M25" s="19"/>
      <c r="N25" s="19"/>
      <c r="O25" s="19">
        <v>14.44194</v>
      </c>
      <c r="P25" s="19">
        <v>1.925592</v>
      </c>
      <c r="Q25" s="19"/>
      <c r="R25" s="19"/>
      <c r="S25" s="5"/>
      <c r="T25" s="19"/>
      <c r="U25" s="19"/>
      <c r="V25" s="19"/>
    </row>
    <row r="26" ht="22.9" customHeight="1" spans="1:22">
      <c r="A26" s="21" t="s">
        <v>199</v>
      </c>
      <c r="B26" s="21" t="s">
        <v>197</v>
      </c>
      <c r="C26" s="21" t="s">
        <v>180</v>
      </c>
      <c r="D26" s="17" t="s">
        <v>251</v>
      </c>
      <c r="E26" s="4" t="s">
        <v>200</v>
      </c>
      <c r="F26" s="5">
        <v>23.107104</v>
      </c>
      <c r="G26" s="19"/>
      <c r="H26" s="19"/>
      <c r="I26" s="19"/>
      <c r="J26" s="19"/>
      <c r="K26" s="19"/>
      <c r="L26" s="5"/>
      <c r="M26" s="19"/>
      <c r="N26" s="19"/>
      <c r="O26" s="19"/>
      <c r="P26" s="19"/>
      <c r="Q26" s="19"/>
      <c r="R26" s="19">
        <v>23.107104</v>
      </c>
      <c r="S26" s="5"/>
      <c r="T26" s="19"/>
      <c r="U26" s="19"/>
      <c r="V26" s="19"/>
    </row>
    <row r="27" ht="22.9" customHeight="1" spans="1:22">
      <c r="A27" s="12"/>
      <c r="B27" s="12"/>
      <c r="C27" s="12"/>
      <c r="D27" s="18" t="s">
        <v>160</v>
      </c>
      <c r="E27" s="18" t="s">
        <v>161</v>
      </c>
      <c r="F27" s="11">
        <v>86.0317</v>
      </c>
      <c r="G27" s="11">
        <v>66.9868</v>
      </c>
      <c r="H27" s="11">
        <v>32.4048</v>
      </c>
      <c r="I27" s="11">
        <v>16.2004</v>
      </c>
      <c r="J27" s="11"/>
      <c r="K27" s="11">
        <v>18.3816</v>
      </c>
      <c r="L27" s="11">
        <v>12.950532</v>
      </c>
      <c r="M27" s="11">
        <v>8.125824</v>
      </c>
      <c r="N27" s="11"/>
      <c r="O27" s="11">
        <v>3.80898</v>
      </c>
      <c r="P27" s="11">
        <v>0.507864</v>
      </c>
      <c r="Q27" s="11">
        <v>0.507864</v>
      </c>
      <c r="R27" s="11">
        <v>6.094368</v>
      </c>
      <c r="S27" s="11"/>
      <c r="T27" s="11"/>
      <c r="U27" s="11"/>
      <c r="V27" s="11"/>
    </row>
    <row r="28" ht="22.9" customHeight="1" spans="1:22">
      <c r="A28" s="21" t="s">
        <v>182</v>
      </c>
      <c r="B28" s="21" t="s">
        <v>180</v>
      </c>
      <c r="C28" s="21" t="s">
        <v>215</v>
      </c>
      <c r="D28" s="17" t="s">
        <v>252</v>
      </c>
      <c r="E28" s="4" t="s">
        <v>217</v>
      </c>
      <c r="F28" s="5">
        <v>66.9868</v>
      </c>
      <c r="G28" s="19">
        <v>66.9868</v>
      </c>
      <c r="H28" s="19">
        <v>32.4048</v>
      </c>
      <c r="I28" s="19">
        <v>16.2004</v>
      </c>
      <c r="J28" s="19"/>
      <c r="K28" s="19">
        <v>18.3816</v>
      </c>
      <c r="L28" s="5"/>
      <c r="M28" s="19"/>
      <c r="N28" s="19"/>
      <c r="O28" s="19"/>
      <c r="P28" s="19"/>
      <c r="Q28" s="19"/>
      <c r="R28" s="19"/>
      <c r="S28" s="5"/>
      <c r="T28" s="19"/>
      <c r="U28" s="19"/>
      <c r="V28" s="19"/>
    </row>
    <row r="29" ht="22.9" customHeight="1" spans="1:22">
      <c r="A29" s="21" t="s">
        <v>187</v>
      </c>
      <c r="B29" s="21" t="s">
        <v>185</v>
      </c>
      <c r="C29" s="21" t="s">
        <v>185</v>
      </c>
      <c r="D29" s="17" t="s">
        <v>252</v>
      </c>
      <c r="E29" s="4" t="s">
        <v>188</v>
      </c>
      <c r="F29" s="5">
        <v>8.125824</v>
      </c>
      <c r="G29" s="19"/>
      <c r="H29" s="19"/>
      <c r="I29" s="19"/>
      <c r="J29" s="19"/>
      <c r="K29" s="19"/>
      <c r="L29" s="5">
        <v>8.125824</v>
      </c>
      <c r="M29" s="19">
        <v>8.125824</v>
      </c>
      <c r="N29" s="19"/>
      <c r="O29" s="19"/>
      <c r="P29" s="19"/>
      <c r="Q29" s="19"/>
      <c r="R29" s="19"/>
      <c r="S29" s="5"/>
      <c r="T29" s="19"/>
      <c r="U29" s="19"/>
      <c r="V29" s="19"/>
    </row>
    <row r="30" ht="22.9" customHeight="1" spans="1:22">
      <c r="A30" s="21" t="s">
        <v>187</v>
      </c>
      <c r="B30" s="21" t="s">
        <v>189</v>
      </c>
      <c r="C30" s="21" t="s">
        <v>189</v>
      </c>
      <c r="D30" s="17" t="s">
        <v>252</v>
      </c>
      <c r="E30" s="4" t="s">
        <v>190</v>
      </c>
      <c r="F30" s="5">
        <v>0.507864</v>
      </c>
      <c r="G30" s="19"/>
      <c r="H30" s="19"/>
      <c r="I30" s="19"/>
      <c r="J30" s="19"/>
      <c r="K30" s="19"/>
      <c r="L30" s="5">
        <v>0.507864</v>
      </c>
      <c r="M30" s="19"/>
      <c r="N30" s="19"/>
      <c r="O30" s="19"/>
      <c r="P30" s="19"/>
      <c r="Q30" s="19">
        <v>0.507864</v>
      </c>
      <c r="R30" s="19"/>
      <c r="S30" s="5"/>
      <c r="T30" s="19"/>
      <c r="U30" s="19"/>
      <c r="V30" s="19"/>
    </row>
    <row r="31" ht="22.9" customHeight="1" spans="1:22">
      <c r="A31" s="21" t="s">
        <v>194</v>
      </c>
      <c r="B31" s="21" t="s">
        <v>192</v>
      </c>
      <c r="C31" s="21" t="s">
        <v>180</v>
      </c>
      <c r="D31" s="17" t="s">
        <v>252</v>
      </c>
      <c r="E31" s="4" t="s">
        <v>195</v>
      </c>
      <c r="F31" s="5">
        <v>4.316844</v>
      </c>
      <c r="G31" s="19"/>
      <c r="H31" s="19"/>
      <c r="I31" s="19"/>
      <c r="J31" s="19"/>
      <c r="K31" s="19"/>
      <c r="L31" s="5">
        <v>4.316844</v>
      </c>
      <c r="M31" s="19"/>
      <c r="N31" s="19"/>
      <c r="O31" s="19">
        <v>3.80898</v>
      </c>
      <c r="P31" s="19">
        <v>0.507864</v>
      </c>
      <c r="Q31" s="19"/>
      <c r="R31" s="19"/>
      <c r="S31" s="5"/>
      <c r="T31" s="19"/>
      <c r="U31" s="19"/>
      <c r="V31" s="19"/>
    </row>
    <row r="32" ht="22.9" customHeight="1" spans="1:22">
      <c r="A32" s="21" t="s">
        <v>199</v>
      </c>
      <c r="B32" s="21" t="s">
        <v>197</v>
      </c>
      <c r="C32" s="21" t="s">
        <v>180</v>
      </c>
      <c r="D32" s="17" t="s">
        <v>252</v>
      </c>
      <c r="E32" s="4" t="s">
        <v>200</v>
      </c>
      <c r="F32" s="5">
        <v>6.094368</v>
      </c>
      <c r="G32" s="19"/>
      <c r="H32" s="19"/>
      <c r="I32" s="19"/>
      <c r="J32" s="19"/>
      <c r="K32" s="19"/>
      <c r="L32" s="5"/>
      <c r="M32" s="19"/>
      <c r="N32" s="19"/>
      <c r="O32" s="19"/>
      <c r="P32" s="19"/>
      <c r="Q32" s="19"/>
      <c r="R32" s="19">
        <v>6.094368</v>
      </c>
      <c r="S32" s="5"/>
      <c r="T32" s="19"/>
      <c r="U32" s="19"/>
      <c r="V32" s="19"/>
    </row>
    <row r="33" ht="22.9" customHeight="1" spans="1:22">
      <c r="A33" s="12"/>
      <c r="B33" s="12"/>
      <c r="C33" s="12"/>
      <c r="D33" s="18" t="s">
        <v>162</v>
      </c>
      <c r="E33" s="18" t="s">
        <v>163</v>
      </c>
      <c r="F33" s="11">
        <v>69.7698</v>
      </c>
      <c r="G33" s="11">
        <v>54.5814</v>
      </c>
      <c r="H33" s="11">
        <v>25.668</v>
      </c>
      <c r="I33" s="11">
        <v>14.079</v>
      </c>
      <c r="J33" s="11"/>
      <c r="K33" s="11">
        <v>14.8344</v>
      </c>
      <c r="L33" s="11">
        <v>10.328112</v>
      </c>
      <c r="M33" s="11">
        <v>6.480384</v>
      </c>
      <c r="N33" s="11"/>
      <c r="O33" s="11">
        <v>3.03768</v>
      </c>
      <c r="P33" s="11">
        <v>0.405024</v>
      </c>
      <c r="Q33" s="11">
        <v>0.405024</v>
      </c>
      <c r="R33" s="11">
        <v>4.860288</v>
      </c>
      <c r="S33" s="11"/>
      <c r="T33" s="11"/>
      <c r="U33" s="11"/>
      <c r="V33" s="11"/>
    </row>
    <row r="34" ht="22.9" customHeight="1" spans="1:22">
      <c r="A34" s="21" t="s">
        <v>182</v>
      </c>
      <c r="B34" s="21" t="s">
        <v>197</v>
      </c>
      <c r="C34" s="21" t="s">
        <v>180</v>
      </c>
      <c r="D34" s="17" t="s">
        <v>253</v>
      </c>
      <c r="E34" s="4" t="s">
        <v>183</v>
      </c>
      <c r="F34" s="5">
        <v>54.5814</v>
      </c>
      <c r="G34" s="19">
        <v>54.5814</v>
      </c>
      <c r="H34" s="19">
        <v>25.668</v>
      </c>
      <c r="I34" s="19">
        <v>14.079</v>
      </c>
      <c r="J34" s="19"/>
      <c r="K34" s="19">
        <v>14.8344</v>
      </c>
      <c r="L34" s="5"/>
      <c r="M34" s="19"/>
      <c r="N34" s="19"/>
      <c r="O34" s="19"/>
      <c r="P34" s="19"/>
      <c r="Q34" s="19"/>
      <c r="R34" s="19"/>
      <c r="S34" s="5"/>
      <c r="T34" s="19"/>
      <c r="U34" s="19"/>
      <c r="V34" s="19"/>
    </row>
    <row r="35" ht="22.9" customHeight="1" spans="1:22">
      <c r="A35" s="21" t="s">
        <v>187</v>
      </c>
      <c r="B35" s="21" t="s">
        <v>185</v>
      </c>
      <c r="C35" s="21" t="s">
        <v>185</v>
      </c>
      <c r="D35" s="17" t="s">
        <v>253</v>
      </c>
      <c r="E35" s="4" t="s">
        <v>188</v>
      </c>
      <c r="F35" s="5">
        <v>6.480384</v>
      </c>
      <c r="G35" s="19"/>
      <c r="H35" s="19"/>
      <c r="I35" s="19"/>
      <c r="J35" s="19"/>
      <c r="K35" s="19"/>
      <c r="L35" s="5">
        <v>6.480384</v>
      </c>
      <c r="M35" s="19">
        <v>6.480384</v>
      </c>
      <c r="N35" s="19"/>
      <c r="O35" s="19"/>
      <c r="P35" s="19"/>
      <c r="Q35" s="19"/>
      <c r="R35" s="19"/>
      <c r="S35" s="5"/>
      <c r="T35" s="19"/>
      <c r="U35" s="19"/>
      <c r="V35" s="19"/>
    </row>
    <row r="36" ht="22.9" customHeight="1" spans="1:22">
      <c r="A36" s="21" t="s">
        <v>187</v>
      </c>
      <c r="B36" s="21" t="s">
        <v>189</v>
      </c>
      <c r="C36" s="21" t="s">
        <v>189</v>
      </c>
      <c r="D36" s="17" t="s">
        <v>253</v>
      </c>
      <c r="E36" s="4" t="s">
        <v>190</v>
      </c>
      <c r="F36" s="5">
        <v>0.405024</v>
      </c>
      <c r="G36" s="19"/>
      <c r="H36" s="19"/>
      <c r="I36" s="19"/>
      <c r="J36" s="19"/>
      <c r="K36" s="19"/>
      <c r="L36" s="5">
        <v>0.405024</v>
      </c>
      <c r="M36" s="19"/>
      <c r="N36" s="19"/>
      <c r="O36" s="19"/>
      <c r="P36" s="19"/>
      <c r="Q36" s="19">
        <v>0.405024</v>
      </c>
      <c r="R36" s="19"/>
      <c r="S36" s="5"/>
      <c r="T36" s="19"/>
      <c r="U36" s="19"/>
      <c r="V36" s="19"/>
    </row>
    <row r="37" ht="22.9" customHeight="1" spans="1:22">
      <c r="A37" s="21" t="s">
        <v>194</v>
      </c>
      <c r="B37" s="21" t="s">
        <v>192</v>
      </c>
      <c r="C37" s="21" t="s">
        <v>180</v>
      </c>
      <c r="D37" s="17" t="s">
        <v>253</v>
      </c>
      <c r="E37" s="4" t="s">
        <v>195</v>
      </c>
      <c r="F37" s="5">
        <v>3.442704</v>
      </c>
      <c r="G37" s="19"/>
      <c r="H37" s="19"/>
      <c r="I37" s="19"/>
      <c r="J37" s="19"/>
      <c r="K37" s="19"/>
      <c r="L37" s="5">
        <v>3.442704</v>
      </c>
      <c r="M37" s="19"/>
      <c r="N37" s="19"/>
      <c r="O37" s="19">
        <v>3.03768</v>
      </c>
      <c r="P37" s="19">
        <v>0.405024</v>
      </c>
      <c r="Q37" s="19"/>
      <c r="R37" s="19"/>
      <c r="S37" s="5"/>
      <c r="T37" s="19"/>
      <c r="U37" s="19"/>
      <c r="V37" s="19"/>
    </row>
    <row r="38" ht="22.9" customHeight="1" spans="1:22">
      <c r="A38" s="21" t="s">
        <v>199</v>
      </c>
      <c r="B38" s="21" t="s">
        <v>197</v>
      </c>
      <c r="C38" s="21" t="s">
        <v>180</v>
      </c>
      <c r="D38" s="17" t="s">
        <v>253</v>
      </c>
      <c r="E38" s="4" t="s">
        <v>200</v>
      </c>
      <c r="F38" s="5">
        <v>4.860288</v>
      </c>
      <c r="G38" s="19"/>
      <c r="H38" s="19"/>
      <c r="I38" s="19"/>
      <c r="J38" s="19"/>
      <c r="K38" s="19"/>
      <c r="L38" s="5"/>
      <c r="M38" s="19"/>
      <c r="N38" s="19"/>
      <c r="O38" s="19"/>
      <c r="P38" s="19"/>
      <c r="Q38" s="19"/>
      <c r="R38" s="19">
        <v>4.860288</v>
      </c>
      <c r="S38" s="5"/>
      <c r="T38" s="19"/>
      <c r="U38" s="19"/>
      <c r="V38" s="19"/>
    </row>
    <row r="39" ht="22.9" customHeight="1" spans="1:22">
      <c r="A39" s="12"/>
      <c r="B39" s="12"/>
      <c r="C39" s="12"/>
      <c r="D39" s="18" t="s">
        <v>164</v>
      </c>
      <c r="E39" s="18" t="s">
        <v>165</v>
      </c>
      <c r="F39" s="11">
        <v>42.83765</v>
      </c>
      <c r="G39" s="11">
        <v>33.7157</v>
      </c>
      <c r="H39" s="11">
        <v>14.046</v>
      </c>
      <c r="I39" s="11">
        <v>9.3905</v>
      </c>
      <c r="J39" s="11"/>
      <c r="K39" s="11">
        <v>10.2792</v>
      </c>
      <c r="L39" s="11">
        <v>6.202926</v>
      </c>
      <c r="M39" s="11">
        <v>3.892032</v>
      </c>
      <c r="N39" s="11"/>
      <c r="O39" s="11">
        <v>1.82439</v>
      </c>
      <c r="P39" s="11">
        <v>0.243252</v>
      </c>
      <c r="Q39" s="11">
        <v>0.243252</v>
      </c>
      <c r="R39" s="11">
        <v>2.919024</v>
      </c>
      <c r="S39" s="11"/>
      <c r="T39" s="11"/>
      <c r="U39" s="11"/>
      <c r="V39" s="11"/>
    </row>
    <row r="40" ht="22.9" customHeight="1" spans="1:22">
      <c r="A40" s="21" t="s">
        <v>182</v>
      </c>
      <c r="B40" s="21" t="s">
        <v>180</v>
      </c>
      <c r="C40" s="21" t="s">
        <v>202</v>
      </c>
      <c r="D40" s="17" t="s">
        <v>254</v>
      </c>
      <c r="E40" s="4" t="s">
        <v>204</v>
      </c>
      <c r="F40" s="5">
        <v>33.7157</v>
      </c>
      <c r="G40" s="19">
        <v>33.7157</v>
      </c>
      <c r="H40" s="19">
        <v>14.046</v>
      </c>
      <c r="I40" s="19">
        <v>9.3905</v>
      </c>
      <c r="J40" s="19"/>
      <c r="K40" s="19">
        <v>10.2792</v>
      </c>
      <c r="L40" s="5"/>
      <c r="M40" s="19"/>
      <c r="N40" s="19"/>
      <c r="O40" s="19"/>
      <c r="P40" s="19"/>
      <c r="Q40" s="19"/>
      <c r="R40" s="19"/>
      <c r="S40" s="5"/>
      <c r="T40" s="19"/>
      <c r="U40" s="19"/>
      <c r="V40" s="19"/>
    </row>
    <row r="41" ht="22.9" customHeight="1" spans="1:22">
      <c r="A41" s="21" t="s">
        <v>187</v>
      </c>
      <c r="B41" s="21" t="s">
        <v>185</v>
      </c>
      <c r="C41" s="21" t="s">
        <v>185</v>
      </c>
      <c r="D41" s="17" t="s">
        <v>254</v>
      </c>
      <c r="E41" s="4" t="s">
        <v>188</v>
      </c>
      <c r="F41" s="5">
        <v>3.892032</v>
      </c>
      <c r="G41" s="19"/>
      <c r="H41" s="19"/>
      <c r="I41" s="19"/>
      <c r="J41" s="19"/>
      <c r="K41" s="19"/>
      <c r="L41" s="5">
        <v>3.892032</v>
      </c>
      <c r="M41" s="19">
        <v>3.892032</v>
      </c>
      <c r="N41" s="19"/>
      <c r="O41" s="19"/>
      <c r="P41" s="19"/>
      <c r="Q41" s="19"/>
      <c r="R41" s="19"/>
      <c r="S41" s="5"/>
      <c r="T41" s="19"/>
      <c r="U41" s="19"/>
      <c r="V41" s="19"/>
    </row>
    <row r="42" ht="22.9" customHeight="1" spans="1:22">
      <c r="A42" s="21" t="s">
        <v>187</v>
      </c>
      <c r="B42" s="21" t="s">
        <v>189</v>
      </c>
      <c r="C42" s="21" t="s">
        <v>189</v>
      </c>
      <c r="D42" s="17" t="s">
        <v>254</v>
      </c>
      <c r="E42" s="4" t="s">
        <v>190</v>
      </c>
      <c r="F42" s="5">
        <v>0.243252</v>
      </c>
      <c r="G42" s="19"/>
      <c r="H42" s="19"/>
      <c r="I42" s="19"/>
      <c r="J42" s="19"/>
      <c r="K42" s="19"/>
      <c r="L42" s="5">
        <v>0.243252</v>
      </c>
      <c r="M42" s="19"/>
      <c r="N42" s="19"/>
      <c r="O42" s="19"/>
      <c r="P42" s="19"/>
      <c r="Q42" s="19">
        <v>0.243252</v>
      </c>
      <c r="R42" s="19"/>
      <c r="S42" s="5"/>
      <c r="T42" s="19"/>
      <c r="U42" s="19"/>
      <c r="V42" s="19"/>
    </row>
    <row r="43" ht="22.9" customHeight="1" spans="1:22">
      <c r="A43" s="21" t="s">
        <v>194</v>
      </c>
      <c r="B43" s="21" t="s">
        <v>192</v>
      </c>
      <c r="C43" s="21" t="s">
        <v>180</v>
      </c>
      <c r="D43" s="17" t="s">
        <v>254</v>
      </c>
      <c r="E43" s="4" t="s">
        <v>195</v>
      </c>
      <c r="F43" s="5">
        <v>2.067642</v>
      </c>
      <c r="G43" s="19"/>
      <c r="H43" s="19"/>
      <c r="I43" s="19"/>
      <c r="J43" s="19"/>
      <c r="K43" s="19"/>
      <c r="L43" s="5">
        <v>2.067642</v>
      </c>
      <c r="M43" s="19"/>
      <c r="N43" s="19"/>
      <c r="O43" s="19">
        <v>1.82439</v>
      </c>
      <c r="P43" s="19">
        <v>0.243252</v>
      </c>
      <c r="Q43" s="19"/>
      <c r="R43" s="19"/>
      <c r="S43" s="5"/>
      <c r="T43" s="19"/>
      <c r="U43" s="19"/>
      <c r="V43" s="19"/>
    </row>
    <row r="44" ht="22.9" customHeight="1" spans="1:22">
      <c r="A44" s="21" t="s">
        <v>199</v>
      </c>
      <c r="B44" s="21" t="s">
        <v>197</v>
      </c>
      <c r="C44" s="21" t="s">
        <v>180</v>
      </c>
      <c r="D44" s="17" t="s">
        <v>254</v>
      </c>
      <c r="E44" s="4" t="s">
        <v>200</v>
      </c>
      <c r="F44" s="5">
        <v>2.919024</v>
      </c>
      <c r="G44" s="19"/>
      <c r="H44" s="19"/>
      <c r="I44" s="19"/>
      <c r="J44" s="19"/>
      <c r="K44" s="19"/>
      <c r="L44" s="5"/>
      <c r="M44" s="19"/>
      <c r="N44" s="19"/>
      <c r="O44" s="19"/>
      <c r="P44" s="19"/>
      <c r="Q44" s="19"/>
      <c r="R44" s="19">
        <v>2.919024</v>
      </c>
      <c r="S44" s="5"/>
      <c r="T44" s="19"/>
      <c r="U44" s="19"/>
      <c r="V44" s="19"/>
    </row>
    <row r="45" ht="22.9" customHeight="1" spans="1:22">
      <c r="A45" s="12"/>
      <c r="B45" s="12"/>
      <c r="C45" s="12"/>
      <c r="D45" s="18" t="s">
        <v>166</v>
      </c>
      <c r="E45" s="18" t="s">
        <v>167</v>
      </c>
      <c r="F45" s="11">
        <v>21.3075</v>
      </c>
      <c r="G45" s="11">
        <v>16.6941</v>
      </c>
      <c r="H45" s="11">
        <v>8.0604</v>
      </c>
      <c r="I45" s="11">
        <v>6.5877</v>
      </c>
      <c r="J45" s="11"/>
      <c r="K45" s="11">
        <v>2.046</v>
      </c>
      <c r="L45" s="11">
        <v>3.137112</v>
      </c>
      <c r="M45" s="11">
        <v>1.968384</v>
      </c>
      <c r="N45" s="11"/>
      <c r="O45" s="11">
        <v>0.92268</v>
      </c>
      <c r="P45" s="11">
        <v>0.123024</v>
      </c>
      <c r="Q45" s="11">
        <v>0.123024</v>
      </c>
      <c r="R45" s="11">
        <v>1.476288</v>
      </c>
      <c r="S45" s="11"/>
      <c r="T45" s="11"/>
      <c r="U45" s="11"/>
      <c r="V45" s="11"/>
    </row>
    <row r="46" ht="22.9" customHeight="1" spans="1:22">
      <c r="A46" s="21" t="s">
        <v>182</v>
      </c>
      <c r="B46" s="21" t="s">
        <v>180</v>
      </c>
      <c r="C46" s="21" t="s">
        <v>229</v>
      </c>
      <c r="D46" s="17" t="s">
        <v>255</v>
      </c>
      <c r="E46" s="4" t="s">
        <v>231</v>
      </c>
      <c r="F46" s="5">
        <v>16.6941</v>
      </c>
      <c r="G46" s="19">
        <v>16.6941</v>
      </c>
      <c r="H46" s="19">
        <v>8.0604</v>
      </c>
      <c r="I46" s="19">
        <v>6.5877</v>
      </c>
      <c r="J46" s="19"/>
      <c r="K46" s="19">
        <v>2.046</v>
      </c>
      <c r="L46" s="5"/>
      <c r="M46" s="19"/>
      <c r="N46" s="19"/>
      <c r="O46" s="19"/>
      <c r="P46" s="19"/>
      <c r="Q46" s="19"/>
      <c r="R46" s="19"/>
      <c r="S46" s="5"/>
      <c r="T46" s="19"/>
      <c r="U46" s="19"/>
      <c r="V46" s="19"/>
    </row>
    <row r="47" ht="22.9" customHeight="1" spans="1:22">
      <c r="A47" s="21" t="s">
        <v>187</v>
      </c>
      <c r="B47" s="21" t="s">
        <v>185</v>
      </c>
      <c r="C47" s="21" t="s">
        <v>185</v>
      </c>
      <c r="D47" s="17" t="s">
        <v>255</v>
      </c>
      <c r="E47" s="4" t="s">
        <v>188</v>
      </c>
      <c r="F47" s="5">
        <v>1.968384</v>
      </c>
      <c r="G47" s="19"/>
      <c r="H47" s="19"/>
      <c r="I47" s="19"/>
      <c r="J47" s="19"/>
      <c r="K47" s="19"/>
      <c r="L47" s="5">
        <v>1.968384</v>
      </c>
      <c r="M47" s="19">
        <v>1.968384</v>
      </c>
      <c r="N47" s="19"/>
      <c r="O47" s="19"/>
      <c r="P47" s="19"/>
      <c r="Q47" s="19"/>
      <c r="R47" s="19"/>
      <c r="S47" s="5"/>
      <c r="T47" s="19"/>
      <c r="U47" s="19"/>
      <c r="V47" s="19"/>
    </row>
    <row r="48" ht="22.9" customHeight="1" spans="1:22">
      <c r="A48" s="21" t="s">
        <v>187</v>
      </c>
      <c r="B48" s="21" t="s">
        <v>189</v>
      </c>
      <c r="C48" s="21" t="s">
        <v>189</v>
      </c>
      <c r="D48" s="17" t="s">
        <v>255</v>
      </c>
      <c r="E48" s="4" t="s">
        <v>190</v>
      </c>
      <c r="F48" s="5">
        <v>0.123024</v>
      </c>
      <c r="G48" s="19"/>
      <c r="H48" s="19"/>
      <c r="I48" s="19"/>
      <c r="J48" s="19"/>
      <c r="K48" s="19"/>
      <c r="L48" s="5">
        <v>0.123024</v>
      </c>
      <c r="M48" s="19"/>
      <c r="N48" s="19"/>
      <c r="O48" s="19"/>
      <c r="P48" s="19"/>
      <c r="Q48" s="19">
        <v>0.123024</v>
      </c>
      <c r="R48" s="19"/>
      <c r="S48" s="5"/>
      <c r="T48" s="19"/>
      <c r="U48" s="19"/>
      <c r="V48" s="19"/>
    </row>
    <row r="49" ht="22.9" customHeight="1" spans="1:22">
      <c r="A49" s="21" t="s">
        <v>194</v>
      </c>
      <c r="B49" s="21" t="s">
        <v>192</v>
      </c>
      <c r="C49" s="21" t="s">
        <v>180</v>
      </c>
      <c r="D49" s="17" t="s">
        <v>255</v>
      </c>
      <c r="E49" s="4" t="s">
        <v>195</v>
      </c>
      <c r="F49" s="5">
        <v>1.045704</v>
      </c>
      <c r="G49" s="19"/>
      <c r="H49" s="19"/>
      <c r="I49" s="19"/>
      <c r="J49" s="19"/>
      <c r="K49" s="19"/>
      <c r="L49" s="5">
        <v>1.045704</v>
      </c>
      <c r="M49" s="19"/>
      <c r="N49" s="19"/>
      <c r="O49" s="19">
        <v>0.92268</v>
      </c>
      <c r="P49" s="19">
        <v>0.123024</v>
      </c>
      <c r="Q49" s="19"/>
      <c r="R49" s="19"/>
      <c r="S49" s="5"/>
      <c r="T49" s="19"/>
      <c r="U49" s="19"/>
      <c r="V49" s="19"/>
    </row>
    <row r="50" ht="22.9" customHeight="1" spans="1:22">
      <c r="A50" s="21" t="s">
        <v>199</v>
      </c>
      <c r="B50" s="21" t="s">
        <v>197</v>
      </c>
      <c r="C50" s="21" t="s">
        <v>180</v>
      </c>
      <c r="D50" s="17" t="s">
        <v>255</v>
      </c>
      <c r="E50" s="4" t="s">
        <v>200</v>
      </c>
      <c r="F50" s="5">
        <v>1.476288</v>
      </c>
      <c r="G50" s="19"/>
      <c r="H50" s="19"/>
      <c r="I50" s="19"/>
      <c r="J50" s="19"/>
      <c r="K50" s="19"/>
      <c r="L50" s="5"/>
      <c r="M50" s="19"/>
      <c r="N50" s="19"/>
      <c r="O50" s="19"/>
      <c r="P50" s="19"/>
      <c r="Q50" s="19"/>
      <c r="R50" s="19">
        <v>1.476288</v>
      </c>
      <c r="S50" s="5"/>
      <c r="T50" s="19"/>
      <c r="U50" s="19"/>
      <c r="V50" s="1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"/>
    </sheetView>
  </sheetViews>
  <sheetFormatPr defaultColWidth="10" defaultRowHeight="16.8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44.85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168</v>
      </c>
      <c r="B4" s="3"/>
      <c r="C4" s="3"/>
      <c r="D4" s="3" t="s">
        <v>232</v>
      </c>
      <c r="E4" s="3" t="s">
        <v>233</v>
      </c>
      <c r="F4" s="3" t="s">
        <v>390</v>
      </c>
      <c r="G4" s="3" t="s">
        <v>391</v>
      </c>
      <c r="H4" s="3" t="s">
        <v>392</v>
      </c>
      <c r="I4" s="3" t="s">
        <v>393</v>
      </c>
      <c r="J4" s="3" t="s">
        <v>394</v>
      </c>
      <c r="K4" s="3" t="s">
        <v>395</v>
      </c>
    </row>
    <row r="5" ht="23.25" customHeight="1" spans="1:11">
      <c r="A5" s="3" t="s">
        <v>176</v>
      </c>
      <c r="B5" s="3" t="s">
        <v>177</v>
      </c>
      <c r="C5" s="3" t="s">
        <v>178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9" customHeight="1" spans="1:11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</row>
    <row r="10" spans="1:1">
      <c r="A10" t="s">
        <v>396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V14" sqref="V14"/>
    </sheetView>
  </sheetViews>
  <sheetFormatPr defaultColWidth="10" defaultRowHeight="16.8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9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168</v>
      </c>
      <c r="B4" s="3"/>
      <c r="C4" s="3"/>
      <c r="D4" s="3" t="s">
        <v>232</v>
      </c>
      <c r="E4" s="3" t="s">
        <v>233</v>
      </c>
      <c r="F4" s="3" t="s">
        <v>390</v>
      </c>
      <c r="G4" s="3" t="s">
        <v>397</v>
      </c>
      <c r="H4" s="3" t="s">
        <v>398</v>
      </c>
      <c r="I4" s="3" t="s">
        <v>399</v>
      </c>
      <c r="J4" s="3" t="s">
        <v>400</v>
      </c>
      <c r="K4" s="3" t="s">
        <v>401</v>
      </c>
      <c r="L4" s="3" t="s">
        <v>402</v>
      </c>
      <c r="M4" s="3" t="s">
        <v>403</v>
      </c>
      <c r="N4" s="3" t="s">
        <v>392</v>
      </c>
      <c r="O4" s="3" t="s">
        <v>404</v>
      </c>
      <c r="P4" s="3" t="s">
        <v>405</v>
      </c>
      <c r="Q4" s="3" t="s">
        <v>393</v>
      </c>
      <c r="R4" s="3" t="s">
        <v>395</v>
      </c>
    </row>
    <row r="5" ht="21.6" customHeight="1" spans="1:18">
      <c r="A5" s="3" t="s">
        <v>176</v>
      </c>
      <c r="B5" s="3" t="s">
        <v>177</v>
      </c>
      <c r="C5" s="3" t="s">
        <v>178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">
      <c r="A10" t="s">
        <v>396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zoomScale="144" zoomScaleNormal="144" topLeftCell="E7" workbookViewId="0">
      <selection activeCell="U7" sqref="U7"/>
    </sheetView>
  </sheetViews>
  <sheetFormatPr defaultColWidth="10" defaultRowHeight="16.8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9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168</v>
      </c>
      <c r="B4" s="3"/>
      <c r="C4" s="3"/>
      <c r="D4" s="3" t="s">
        <v>232</v>
      </c>
      <c r="E4" s="3" t="s">
        <v>233</v>
      </c>
      <c r="F4" s="3" t="s">
        <v>390</v>
      </c>
      <c r="G4" s="3" t="s">
        <v>236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239</v>
      </c>
      <c r="S4" s="3"/>
      <c r="T4" s="3"/>
    </row>
    <row r="5" ht="36.2" customHeight="1" spans="1:20">
      <c r="A5" s="3" t="s">
        <v>176</v>
      </c>
      <c r="B5" s="3" t="s">
        <v>177</v>
      </c>
      <c r="C5" s="3" t="s">
        <v>178</v>
      </c>
      <c r="D5" s="3"/>
      <c r="E5" s="3"/>
      <c r="F5" s="3"/>
      <c r="G5" s="3" t="s">
        <v>134</v>
      </c>
      <c r="H5" s="3" t="s">
        <v>406</v>
      </c>
      <c r="I5" s="3" t="s">
        <v>407</v>
      </c>
      <c r="J5" s="3" t="s">
        <v>408</v>
      </c>
      <c r="K5" s="3" t="s">
        <v>409</v>
      </c>
      <c r="L5" s="3" t="s">
        <v>410</v>
      </c>
      <c r="M5" s="3" t="s">
        <v>411</v>
      </c>
      <c r="N5" s="3" t="s">
        <v>412</v>
      </c>
      <c r="O5" s="3" t="s">
        <v>413</v>
      </c>
      <c r="P5" s="3" t="s">
        <v>414</v>
      </c>
      <c r="Q5" s="3" t="s">
        <v>415</v>
      </c>
      <c r="R5" s="3" t="s">
        <v>134</v>
      </c>
      <c r="S5" s="3" t="s">
        <v>309</v>
      </c>
      <c r="T5" s="3" t="s">
        <v>375</v>
      </c>
    </row>
    <row r="6" ht="22.9" customHeight="1" spans="1:20">
      <c r="A6" s="12"/>
      <c r="B6" s="12"/>
      <c r="C6" s="12"/>
      <c r="D6" s="12"/>
      <c r="E6" s="12" t="s">
        <v>134</v>
      </c>
      <c r="F6" s="25">
        <v>58.428</v>
      </c>
      <c r="G6" s="25">
        <v>18.82</v>
      </c>
      <c r="H6" s="25">
        <v>9.88</v>
      </c>
      <c r="I6" s="25">
        <v>2</v>
      </c>
      <c r="J6" s="25"/>
      <c r="K6" s="25"/>
      <c r="L6" s="25"/>
      <c r="M6" s="25">
        <v>5</v>
      </c>
      <c r="N6" s="25"/>
      <c r="O6" s="25"/>
      <c r="P6" s="25">
        <v>0.5</v>
      </c>
      <c r="Q6" s="25">
        <v>1.44</v>
      </c>
      <c r="R6" s="25">
        <v>39.608</v>
      </c>
      <c r="S6" s="25">
        <v>39.608</v>
      </c>
      <c r="T6" s="25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25">
        <v>58.428</v>
      </c>
      <c r="G7" s="25">
        <v>18.82</v>
      </c>
      <c r="H7" s="25">
        <v>9.88</v>
      </c>
      <c r="I7" s="25">
        <v>2</v>
      </c>
      <c r="J7" s="25"/>
      <c r="K7" s="25"/>
      <c r="L7" s="25"/>
      <c r="M7" s="25">
        <v>5</v>
      </c>
      <c r="N7" s="25"/>
      <c r="O7" s="25"/>
      <c r="P7" s="25">
        <v>0.5</v>
      </c>
      <c r="Q7" s="25">
        <v>1.44</v>
      </c>
      <c r="R7" s="25">
        <v>39.608</v>
      </c>
      <c r="S7" s="25">
        <v>39.608</v>
      </c>
      <c r="T7" s="25"/>
    </row>
    <row r="8" ht="22.9" customHeight="1" spans="1:20">
      <c r="A8" s="12"/>
      <c r="B8" s="12"/>
      <c r="C8" s="12"/>
      <c r="D8" s="18" t="s">
        <v>154</v>
      </c>
      <c r="E8" s="18" t="s">
        <v>155</v>
      </c>
      <c r="F8" s="25">
        <v>14.04</v>
      </c>
      <c r="G8" s="25">
        <v>14.04</v>
      </c>
      <c r="H8" s="25">
        <v>6.1</v>
      </c>
      <c r="I8" s="25">
        <v>2</v>
      </c>
      <c r="J8" s="25"/>
      <c r="K8" s="25"/>
      <c r="L8" s="25"/>
      <c r="M8" s="25">
        <v>4</v>
      </c>
      <c r="N8" s="25"/>
      <c r="O8" s="25"/>
      <c r="P8" s="25">
        <v>0.5</v>
      </c>
      <c r="Q8" s="25">
        <v>1.44</v>
      </c>
      <c r="R8" s="25"/>
      <c r="S8" s="25"/>
      <c r="T8" s="25"/>
    </row>
    <row r="9" ht="22.9" customHeight="1" spans="1:20">
      <c r="A9" s="21" t="s">
        <v>182</v>
      </c>
      <c r="B9" s="21" t="s">
        <v>180</v>
      </c>
      <c r="C9" s="21" t="s">
        <v>180</v>
      </c>
      <c r="D9" s="17" t="s">
        <v>249</v>
      </c>
      <c r="E9" s="4" t="s">
        <v>183</v>
      </c>
      <c r="F9" s="5">
        <v>14.04</v>
      </c>
      <c r="G9" s="19">
        <v>14.04</v>
      </c>
      <c r="H9" s="19">
        <v>6.1</v>
      </c>
      <c r="I9" s="19">
        <v>2</v>
      </c>
      <c r="J9" s="19"/>
      <c r="K9" s="19"/>
      <c r="L9" s="19"/>
      <c r="M9" s="19">
        <v>4</v>
      </c>
      <c r="N9" s="19"/>
      <c r="O9" s="19"/>
      <c r="P9" s="19">
        <v>0.5</v>
      </c>
      <c r="Q9" s="19">
        <v>1.44</v>
      </c>
      <c r="R9" s="19"/>
      <c r="S9" s="19"/>
      <c r="T9" s="19"/>
    </row>
    <row r="10" ht="22.9" customHeight="1" spans="1:20">
      <c r="A10" s="12"/>
      <c r="B10" s="12"/>
      <c r="C10" s="12"/>
      <c r="D10" s="18" t="s">
        <v>156</v>
      </c>
      <c r="E10" s="18" t="s">
        <v>157</v>
      </c>
      <c r="F10" s="25">
        <v>12.96</v>
      </c>
      <c r="G10" s="25">
        <v>1</v>
      </c>
      <c r="H10" s="25"/>
      <c r="I10" s="25"/>
      <c r="J10" s="25"/>
      <c r="K10" s="25"/>
      <c r="L10" s="25"/>
      <c r="M10" s="25">
        <v>1</v>
      </c>
      <c r="N10" s="25"/>
      <c r="O10" s="25"/>
      <c r="P10" s="25"/>
      <c r="Q10" s="25"/>
      <c r="R10" s="25">
        <v>11.96</v>
      </c>
      <c r="S10" s="25">
        <v>11.96</v>
      </c>
      <c r="T10" s="25"/>
    </row>
    <row r="11" ht="22.9" customHeight="1" spans="1:20">
      <c r="A11" s="21" t="s">
        <v>182</v>
      </c>
      <c r="B11" s="21" t="s">
        <v>180</v>
      </c>
      <c r="C11" s="21" t="s">
        <v>202</v>
      </c>
      <c r="D11" s="17" t="s">
        <v>250</v>
      </c>
      <c r="E11" s="4" t="s">
        <v>204</v>
      </c>
      <c r="F11" s="5">
        <v>12.96</v>
      </c>
      <c r="G11" s="19">
        <v>1</v>
      </c>
      <c r="H11" s="19"/>
      <c r="I11" s="19"/>
      <c r="J11" s="19"/>
      <c r="K11" s="19"/>
      <c r="L11" s="19"/>
      <c r="M11" s="19">
        <v>1</v>
      </c>
      <c r="N11" s="19"/>
      <c r="O11" s="19"/>
      <c r="P11" s="19"/>
      <c r="Q11" s="19"/>
      <c r="R11" s="19">
        <v>11.96</v>
      </c>
      <c r="S11" s="19">
        <v>11.96</v>
      </c>
      <c r="T11" s="19"/>
    </row>
    <row r="12" ht="22.9" customHeight="1" spans="1:20">
      <c r="A12" s="12"/>
      <c r="B12" s="12"/>
      <c r="C12" s="12"/>
      <c r="D12" s="18" t="s">
        <v>158</v>
      </c>
      <c r="E12" s="18" t="s">
        <v>159</v>
      </c>
      <c r="F12" s="25">
        <v>19.008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>
        <v>19.008</v>
      </c>
      <c r="S12" s="25">
        <v>19.008</v>
      </c>
      <c r="T12" s="25"/>
    </row>
    <row r="13" ht="22.9" customHeight="1" spans="1:20">
      <c r="A13" s="21" t="s">
        <v>182</v>
      </c>
      <c r="B13" s="21" t="s">
        <v>180</v>
      </c>
      <c r="C13" s="21" t="s">
        <v>209</v>
      </c>
      <c r="D13" s="17" t="s">
        <v>251</v>
      </c>
      <c r="E13" s="4" t="s">
        <v>211</v>
      </c>
      <c r="F13" s="5">
        <v>19.008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>
        <v>19.008</v>
      </c>
      <c r="S13" s="19">
        <v>19.008</v>
      </c>
      <c r="T13" s="19"/>
    </row>
    <row r="14" ht="22.9" customHeight="1" spans="1:20">
      <c r="A14" s="12"/>
      <c r="B14" s="12"/>
      <c r="C14" s="12"/>
      <c r="D14" s="18" t="s">
        <v>160</v>
      </c>
      <c r="E14" s="18" t="s">
        <v>161</v>
      </c>
      <c r="F14" s="25">
        <v>4.86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>
        <v>4.86</v>
      </c>
      <c r="S14" s="25">
        <v>4.86</v>
      </c>
      <c r="T14" s="25"/>
    </row>
    <row r="15" ht="22.9" customHeight="1" spans="1:20">
      <c r="A15" s="21" t="s">
        <v>182</v>
      </c>
      <c r="B15" s="21" t="s">
        <v>180</v>
      </c>
      <c r="C15" s="21" t="s">
        <v>215</v>
      </c>
      <c r="D15" s="17" t="s">
        <v>252</v>
      </c>
      <c r="E15" s="4" t="s">
        <v>217</v>
      </c>
      <c r="F15" s="5">
        <v>4.86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>
        <v>4.86</v>
      </c>
      <c r="S15" s="19">
        <v>4.86</v>
      </c>
      <c r="T15" s="19"/>
    </row>
    <row r="16" ht="22.9" customHeight="1" spans="1:20">
      <c r="A16" s="12"/>
      <c r="B16" s="12"/>
      <c r="C16" s="12"/>
      <c r="D16" s="18" t="s">
        <v>162</v>
      </c>
      <c r="E16" s="18" t="s">
        <v>163</v>
      </c>
      <c r="F16" s="25">
        <v>3.78</v>
      </c>
      <c r="G16" s="25">
        <v>3.78</v>
      </c>
      <c r="H16" s="25">
        <v>3.78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ht="22.9" customHeight="1" spans="1:20">
      <c r="A17" s="21" t="s">
        <v>182</v>
      </c>
      <c r="B17" s="21" t="s">
        <v>197</v>
      </c>
      <c r="C17" s="21" t="s">
        <v>180</v>
      </c>
      <c r="D17" s="17" t="s">
        <v>253</v>
      </c>
      <c r="E17" s="4" t="s">
        <v>183</v>
      </c>
      <c r="F17" s="5">
        <v>3.78</v>
      </c>
      <c r="G17" s="19">
        <v>3.78</v>
      </c>
      <c r="H17" s="19">
        <v>3.78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</row>
    <row r="18" ht="22.9" customHeight="1" spans="1:20">
      <c r="A18" s="12"/>
      <c r="B18" s="12"/>
      <c r="C18" s="12"/>
      <c r="D18" s="18" t="s">
        <v>164</v>
      </c>
      <c r="E18" s="18" t="s">
        <v>165</v>
      </c>
      <c r="F18" s="25">
        <v>2.7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>
        <v>2.7</v>
      </c>
      <c r="S18" s="25">
        <v>2.7</v>
      </c>
      <c r="T18" s="25"/>
    </row>
    <row r="19" ht="22.9" customHeight="1" spans="1:20">
      <c r="A19" s="21" t="s">
        <v>182</v>
      </c>
      <c r="B19" s="21" t="s">
        <v>180</v>
      </c>
      <c r="C19" s="21" t="s">
        <v>202</v>
      </c>
      <c r="D19" s="17" t="s">
        <v>254</v>
      </c>
      <c r="E19" s="4" t="s">
        <v>204</v>
      </c>
      <c r="F19" s="5">
        <v>2.7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>
        <v>2.7</v>
      </c>
      <c r="S19" s="19">
        <v>2.7</v>
      </c>
      <c r="T19" s="19"/>
    </row>
    <row r="20" ht="22.9" customHeight="1" spans="1:20">
      <c r="A20" s="12"/>
      <c r="B20" s="12"/>
      <c r="C20" s="12"/>
      <c r="D20" s="18" t="s">
        <v>166</v>
      </c>
      <c r="E20" s="18" t="s">
        <v>167</v>
      </c>
      <c r="F20" s="25">
        <v>1.08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>
        <v>1.08</v>
      </c>
      <c r="S20" s="25">
        <v>1.08</v>
      </c>
      <c r="T20" s="25"/>
    </row>
    <row r="21" ht="22.9" customHeight="1" spans="1:20">
      <c r="A21" s="21" t="s">
        <v>182</v>
      </c>
      <c r="B21" s="21" t="s">
        <v>180</v>
      </c>
      <c r="C21" s="21" t="s">
        <v>229</v>
      </c>
      <c r="D21" s="17" t="s">
        <v>255</v>
      </c>
      <c r="E21" s="4" t="s">
        <v>231</v>
      </c>
      <c r="F21" s="5">
        <v>1.08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>
        <v>1.08</v>
      </c>
      <c r="S21" s="19">
        <v>1.08</v>
      </c>
      <c r="T21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1"/>
  <sheetViews>
    <sheetView zoomScale="173" zoomScaleNormal="173" topLeftCell="R3" workbookViewId="0">
      <selection activeCell="AG6" sqref="AG6"/>
    </sheetView>
  </sheetViews>
  <sheetFormatPr defaultColWidth="10" defaultRowHeight="16.8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3" t="s">
        <v>168</v>
      </c>
      <c r="B4" s="3"/>
      <c r="C4" s="3"/>
      <c r="D4" s="3" t="s">
        <v>232</v>
      </c>
      <c r="E4" s="3" t="s">
        <v>233</v>
      </c>
      <c r="F4" s="3" t="s">
        <v>416</v>
      </c>
      <c r="G4" s="3" t="s">
        <v>417</v>
      </c>
      <c r="H4" s="3" t="s">
        <v>418</v>
      </c>
      <c r="I4" s="3" t="s">
        <v>419</v>
      </c>
      <c r="J4" s="3" t="s">
        <v>420</v>
      </c>
      <c r="K4" s="3" t="s">
        <v>421</v>
      </c>
      <c r="L4" s="3" t="s">
        <v>422</v>
      </c>
      <c r="M4" s="3" t="s">
        <v>423</v>
      </c>
      <c r="N4" s="3" t="s">
        <v>424</v>
      </c>
      <c r="O4" s="3" t="s">
        <v>425</v>
      </c>
      <c r="P4" s="3" t="s">
        <v>426</v>
      </c>
      <c r="Q4" s="3" t="s">
        <v>412</v>
      </c>
      <c r="R4" s="3" t="s">
        <v>414</v>
      </c>
      <c r="S4" s="3" t="s">
        <v>427</v>
      </c>
      <c r="T4" s="3" t="s">
        <v>407</v>
      </c>
      <c r="U4" s="3" t="s">
        <v>408</v>
      </c>
      <c r="V4" s="3" t="s">
        <v>411</v>
      </c>
      <c r="W4" s="3" t="s">
        <v>428</v>
      </c>
      <c r="X4" s="3" t="s">
        <v>429</v>
      </c>
      <c r="Y4" s="3" t="s">
        <v>430</v>
      </c>
      <c r="Z4" s="3" t="s">
        <v>431</v>
      </c>
      <c r="AA4" s="3" t="s">
        <v>410</v>
      </c>
      <c r="AB4" s="3" t="s">
        <v>432</v>
      </c>
      <c r="AC4" s="3" t="s">
        <v>433</v>
      </c>
      <c r="AD4" s="3" t="s">
        <v>413</v>
      </c>
      <c r="AE4" s="3" t="s">
        <v>434</v>
      </c>
      <c r="AF4" s="3" t="s">
        <v>435</v>
      </c>
      <c r="AG4" s="3" t="s">
        <v>415</v>
      </c>
    </row>
    <row r="5" ht="21.6" customHeight="1" spans="1:33">
      <c r="A5" s="3" t="s">
        <v>176</v>
      </c>
      <c r="B5" s="3" t="s">
        <v>177</v>
      </c>
      <c r="C5" s="3" t="s">
        <v>178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16"/>
      <c r="B6" s="24"/>
      <c r="C6" s="24"/>
      <c r="D6" s="4"/>
      <c r="E6" s="4" t="s">
        <v>134</v>
      </c>
      <c r="F6" s="25">
        <v>58.428</v>
      </c>
      <c r="G6" s="25">
        <v>14.27</v>
      </c>
      <c r="H6" s="25">
        <v>7.28</v>
      </c>
      <c r="I6" s="25">
        <v>1.1</v>
      </c>
      <c r="J6" s="25">
        <v>0.1</v>
      </c>
      <c r="K6" s="25"/>
      <c r="L6" s="25"/>
      <c r="M6" s="25"/>
      <c r="N6" s="25"/>
      <c r="O6" s="25">
        <v>0.9</v>
      </c>
      <c r="P6" s="25">
        <v>5.16</v>
      </c>
      <c r="Q6" s="25"/>
      <c r="R6" s="25">
        <v>1.38</v>
      </c>
      <c r="S6" s="25"/>
      <c r="T6" s="25">
        <v>3.2</v>
      </c>
      <c r="U6" s="25"/>
      <c r="V6" s="25">
        <v>11.1</v>
      </c>
      <c r="W6" s="25"/>
      <c r="X6" s="25"/>
      <c r="Y6" s="25"/>
      <c r="Z6" s="25"/>
      <c r="AA6" s="25"/>
      <c r="AB6" s="25">
        <v>6</v>
      </c>
      <c r="AC6" s="25"/>
      <c r="AD6" s="25"/>
      <c r="AE6" s="25">
        <v>4.9</v>
      </c>
      <c r="AF6" s="25"/>
      <c r="AG6" s="25">
        <v>3.04</v>
      </c>
    </row>
    <row r="7" ht="22.9" customHeight="1" spans="1:33">
      <c r="A7" s="12"/>
      <c r="B7" s="12"/>
      <c r="C7" s="12"/>
      <c r="D7" s="10" t="s">
        <v>152</v>
      </c>
      <c r="E7" s="10" t="s">
        <v>153</v>
      </c>
      <c r="F7" s="25">
        <v>58.428</v>
      </c>
      <c r="G7" s="25">
        <v>15.868</v>
      </c>
      <c r="H7" s="25">
        <v>7.28</v>
      </c>
      <c r="I7" s="25">
        <v>1.1</v>
      </c>
      <c r="J7" s="25">
        <v>0.1</v>
      </c>
      <c r="K7" s="25"/>
      <c r="L7" s="25"/>
      <c r="M7" s="25"/>
      <c r="N7" s="25"/>
      <c r="O7" s="25">
        <v>0.9</v>
      </c>
      <c r="P7" s="25">
        <v>5.16</v>
      </c>
      <c r="Q7" s="25"/>
      <c r="R7" s="25">
        <v>1.38</v>
      </c>
      <c r="S7" s="25"/>
      <c r="T7" s="25">
        <v>3.2</v>
      </c>
      <c r="U7" s="25"/>
      <c r="V7" s="25">
        <v>11.1</v>
      </c>
      <c r="W7" s="25"/>
      <c r="X7" s="25"/>
      <c r="Y7" s="25"/>
      <c r="Z7" s="25"/>
      <c r="AA7" s="25"/>
      <c r="AB7" s="25">
        <v>6</v>
      </c>
      <c r="AC7" s="25"/>
      <c r="AD7" s="25"/>
      <c r="AE7" s="25">
        <v>4.9</v>
      </c>
      <c r="AF7" s="25"/>
      <c r="AG7" s="25">
        <v>5.54</v>
      </c>
    </row>
    <row r="8" ht="22.9" customHeight="1" spans="1:33">
      <c r="A8" s="12"/>
      <c r="B8" s="12"/>
      <c r="C8" s="12"/>
      <c r="D8" s="18" t="s">
        <v>154</v>
      </c>
      <c r="E8" s="18" t="s">
        <v>155</v>
      </c>
      <c r="F8" s="25">
        <v>14.04</v>
      </c>
      <c r="G8" s="25"/>
      <c r="H8" s="25">
        <v>3</v>
      </c>
      <c r="I8" s="25"/>
      <c r="J8" s="25"/>
      <c r="K8" s="25"/>
      <c r="L8" s="25"/>
      <c r="M8" s="25"/>
      <c r="N8" s="25"/>
      <c r="O8" s="25">
        <v>0.5</v>
      </c>
      <c r="P8" s="25">
        <v>0.6</v>
      </c>
      <c r="Q8" s="25"/>
      <c r="R8" s="25">
        <v>0.5</v>
      </c>
      <c r="S8" s="25"/>
      <c r="T8" s="25">
        <v>2</v>
      </c>
      <c r="U8" s="25"/>
      <c r="V8" s="25">
        <v>4</v>
      </c>
      <c r="W8" s="25"/>
      <c r="X8" s="25"/>
      <c r="Y8" s="25"/>
      <c r="Z8" s="25"/>
      <c r="AA8" s="25"/>
      <c r="AB8" s="25"/>
      <c r="AC8" s="25"/>
      <c r="AD8" s="25"/>
      <c r="AE8" s="25">
        <v>2</v>
      </c>
      <c r="AF8" s="25"/>
      <c r="AG8" s="25">
        <v>1.44</v>
      </c>
    </row>
    <row r="9" ht="22.9" customHeight="1" spans="1:33">
      <c r="A9" s="21" t="s">
        <v>182</v>
      </c>
      <c r="B9" s="21" t="s">
        <v>180</v>
      </c>
      <c r="C9" s="21" t="s">
        <v>180</v>
      </c>
      <c r="D9" s="17" t="s">
        <v>249</v>
      </c>
      <c r="E9" s="4" t="s">
        <v>183</v>
      </c>
      <c r="F9" s="19">
        <v>14.04</v>
      </c>
      <c r="G9" s="19"/>
      <c r="H9" s="19">
        <v>3</v>
      </c>
      <c r="I9" s="19"/>
      <c r="J9" s="19"/>
      <c r="K9" s="19"/>
      <c r="L9" s="19"/>
      <c r="M9" s="19"/>
      <c r="N9" s="19"/>
      <c r="O9" s="19">
        <v>0.5</v>
      </c>
      <c r="P9" s="19">
        <v>0.6</v>
      </c>
      <c r="Q9" s="19"/>
      <c r="R9" s="19">
        <v>0.5</v>
      </c>
      <c r="S9" s="19"/>
      <c r="T9" s="19">
        <v>2</v>
      </c>
      <c r="U9" s="19"/>
      <c r="V9" s="19">
        <v>4</v>
      </c>
      <c r="W9" s="19"/>
      <c r="X9" s="19"/>
      <c r="Y9" s="19"/>
      <c r="Z9" s="19"/>
      <c r="AA9" s="19"/>
      <c r="AB9" s="19"/>
      <c r="AC9" s="19"/>
      <c r="AD9" s="19"/>
      <c r="AE9" s="19">
        <v>2</v>
      </c>
      <c r="AF9" s="19"/>
      <c r="AG9" s="19">
        <v>1.44</v>
      </c>
    </row>
    <row r="10" ht="22.9" customHeight="1" spans="1:33">
      <c r="A10" s="12"/>
      <c r="B10" s="12"/>
      <c r="C10" s="12"/>
      <c r="D10" s="18" t="s">
        <v>156</v>
      </c>
      <c r="E10" s="18" t="s">
        <v>157</v>
      </c>
      <c r="F10" s="25">
        <v>12.96</v>
      </c>
      <c r="G10" s="25">
        <v>0.8</v>
      </c>
      <c r="H10" s="25">
        <v>0.48</v>
      </c>
      <c r="I10" s="25">
        <v>0.1</v>
      </c>
      <c r="J10" s="25">
        <v>0.1</v>
      </c>
      <c r="K10" s="25"/>
      <c r="L10" s="25"/>
      <c r="M10" s="25"/>
      <c r="N10" s="25"/>
      <c r="O10" s="25">
        <v>0.1</v>
      </c>
      <c r="P10" s="25">
        <v>2.4</v>
      </c>
      <c r="Q10" s="25"/>
      <c r="R10" s="25">
        <v>0.48</v>
      </c>
      <c r="S10" s="25"/>
      <c r="T10" s="25">
        <v>0.5</v>
      </c>
      <c r="U10" s="25"/>
      <c r="V10" s="25">
        <v>1</v>
      </c>
      <c r="W10" s="25"/>
      <c r="X10" s="25"/>
      <c r="Y10" s="25"/>
      <c r="Z10" s="25"/>
      <c r="AA10" s="25"/>
      <c r="AB10" s="25">
        <v>6</v>
      </c>
      <c r="AC10" s="25"/>
      <c r="AD10" s="25"/>
      <c r="AE10" s="25">
        <v>0.5</v>
      </c>
      <c r="AF10" s="25"/>
      <c r="AG10" s="25">
        <v>0.5</v>
      </c>
    </row>
    <row r="11" ht="22.9" customHeight="1" spans="1:33">
      <c r="A11" s="21" t="s">
        <v>182</v>
      </c>
      <c r="B11" s="21" t="s">
        <v>180</v>
      </c>
      <c r="C11" s="21" t="s">
        <v>202</v>
      </c>
      <c r="D11" s="17" t="s">
        <v>250</v>
      </c>
      <c r="E11" s="4" t="s">
        <v>204</v>
      </c>
      <c r="F11" s="19">
        <v>12.96</v>
      </c>
      <c r="G11" s="19">
        <v>0.8</v>
      </c>
      <c r="H11" s="19">
        <v>0.48</v>
      </c>
      <c r="I11" s="19">
        <v>0.1</v>
      </c>
      <c r="J11" s="19">
        <v>0.1</v>
      </c>
      <c r="K11" s="19"/>
      <c r="L11" s="19"/>
      <c r="M11" s="19"/>
      <c r="N11" s="19"/>
      <c r="O11" s="19">
        <v>0.1</v>
      </c>
      <c r="P11" s="19">
        <v>2.4</v>
      </c>
      <c r="Q11" s="19"/>
      <c r="R11" s="19">
        <v>0.48</v>
      </c>
      <c r="S11" s="19"/>
      <c r="T11" s="19">
        <v>0.5</v>
      </c>
      <c r="U11" s="19"/>
      <c r="V11" s="19">
        <v>1</v>
      </c>
      <c r="W11" s="19"/>
      <c r="X11" s="19"/>
      <c r="Y11" s="19"/>
      <c r="Z11" s="19"/>
      <c r="AA11" s="19"/>
      <c r="AB11" s="19">
        <v>6</v>
      </c>
      <c r="AC11" s="19"/>
      <c r="AD11" s="19"/>
      <c r="AE11" s="19">
        <v>0.5</v>
      </c>
      <c r="AF11" s="19"/>
      <c r="AG11" s="19">
        <v>0.5</v>
      </c>
    </row>
    <row r="12" ht="22.9" customHeight="1" spans="1:33">
      <c r="A12" s="12"/>
      <c r="B12" s="12"/>
      <c r="C12" s="12"/>
      <c r="D12" s="18" t="s">
        <v>158</v>
      </c>
      <c r="E12" s="18" t="s">
        <v>159</v>
      </c>
      <c r="F12" s="25">
        <v>19.008</v>
      </c>
      <c r="G12" s="25">
        <v>7.908</v>
      </c>
      <c r="H12" s="25">
        <v>3</v>
      </c>
      <c r="I12" s="25">
        <v>1</v>
      </c>
      <c r="J12" s="25"/>
      <c r="K12" s="25"/>
      <c r="L12" s="25"/>
      <c r="M12" s="25"/>
      <c r="N12" s="25"/>
      <c r="O12" s="25">
        <v>0.3</v>
      </c>
      <c r="P12" s="25">
        <v>1.2</v>
      </c>
      <c r="Q12" s="25"/>
      <c r="R12" s="25">
        <v>0.4</v>
      </c>
      <c r="S12" s="25"/>
      <c r="T12" s="25">
        <v>0.2</v>
      </c>
      <c r="U12" s="25"/>
      <c r="V12" s="25">
        <v>2.5</v>
      </c>
      <c r="W12" s="25"/>
      <c r="X12" s="25"/>
      <c r="Y12" s="25"/>
      <c r="Z12" s="25"/>
      <c r="AA12" s="25"/>
      <c r="AB12" s="25"/>
      <c r="AC12" s="25"/>
      <c r="AD12" s="25"/>
      <c r="AE12" s="25">
        <v>2</v>
      </c>
      <c r="AF12" s="25"/>
      <c r="AG12" s="25">
        <v>0.5</v>
      </c>
    </row>
    <row r="13" ht="22.9" customHeight="1" spans="1:33">
      <c r="A13" s="21" t="s">
        <v>182</v>
      </c>
      <c r="B13" s="21" t="s">
        <v>180</v>
      </c>
      <c r="C13" s="21" t="s">
        <v>209</v>
      </c>
      <c r="D13" s="17" t="s">
        <v>251</v>
      </c>
      <c r="E13" s="4" t="s">
        <v>211</v>
      </c>
      <c r="F13" s="19">
        <v>19.008</v>
      </c>
      <c r="G13" s="19">
        <v>7.908</v>
      </c>
      <c r="H13" s="19">
        <v>3</v>
      </c>
      <c r="I13" s="19">
        <v>1</v>
      </c>
      <c r="J13" s="19"/>
      <c r="K13" s="19"/>
      <c r="L13" s="19"/>
      <c r="M13" s="19"/>
      <c r="N13" s="19"/>
      <c r="O13" s="19">
        <v>0.3</v>
      </c>
      <c r="P13" s="19">
        <v>1.2</v>
      </c>
      <c r="Q13" s="19"/>
      <c r="R13" s="19">
        <v>0.4</v>
      </c>
      <c r="S13" s="19"/>
      <c r="T13" s="19">
        <v>0.2</v>
      </c>
      <c r="U13" s="19"/>
      <c r="V13" s="19">
        <v>2.5</v>
      </c>
      <c r="W13" s="19"/>
      <c r="X13" s="19"/>
      <c r="Y13" s="19"/>
      <c r="Z13" s="19"/>
      <c r="AA13" s="19"/>
      <c r="AB13" s="19"/>
      <c r="AC13" s="19"/>
      <c r="AD13" s="19"/>
      <c r="AE13" s="19">
        <v>2</v>
      </c>
      <c r="AF13" s="19"/>
      <c r="AG13" s="19">
        <v>0.5</v>
      </c>
    </row>
    <row r="14" ht="22.9" customHeight="1" spans="1:33">
      <c r="A14" s="12"/>
      <c r="B14" s="12"/>
      <c r="C14" s="12"/>
      <c r="D14" s="18" t="s">
        <v>160</v>
      </c>
      <c r="E14" s="18" t="s">
        <v>161</v>
      </c>
      <c r="F14" s="25">
        <v>4.86</v>
      </c>
      <c r="G14" s="25">
        <v>2</v>
      </c>
      <c r="H14" s="25">
        <v>0.5</v>
      </c>
      <c r="I14" s="25"/>
      <c r="J14" s="25"/>
      <c r="K14" s="25"/>
      <c r="L14" s="25"/>
      <c r="M14" s="25"/>
      <c r="N14" s="25"/>
      <c r="O14" s="25"/>
      <c r="P14" s="25">
        <v>0.66</v>
      </c>
      <c r="Q14" s="25"/>
      <c r="R14" s="25"/>
      <c r="S14" s="25"/>
      <c r="T14" s="25">
        <v>0.5</v>
      </c>
      <c r="U14" s="25"/>
      <c r="V14" s="25">
        <v>0.5</v>
      </c>
      <c r="W14" s="25"/>
      <c r="X14" s="25"/>
      <c r="Y14" s="25"/>
      <c r="Z14" s="25"/>
      <c r="AA14" s="25"/>
      <c r="AB14" s="25"/>
      <c r="AC14" s="25"/>
      <c r="AD14" s="25"/>
      <c r="AE14" s="25">
        <v>0.4</v>
      </c>
      <c r="AF14" s="25"/>
      <c r="AG14" s="25">
        <v>0.3</v>
      </c>
    </row>
    <row r="15" ht="22.9" customHeight="1" spans="1:33">
      <c r="A15" s="21" t="s">
        <v>182</v>
      </c>
      <c r="B15" s="21" t="s">
        <v>180</v>
      </c>
      <c r="C15" s="21" t="s">
        <v>215</v>
      </c>
      <c r="D15" s="17" t="s">
        <v>252</v>
      </c>
      <c r="E15" s="4" t="s">
        <v>217</v>
      </c>
      <c r="F15" s="19">
        <v>4.86</v>
      </c>
      <c r="G15" s="19">
        <v>2</v>
      </c>
      <c r="H15" s="19">
        <v>0.5</v>
      </c>
      <c r="I15" s="19"/>
      <c r="J15" s="19"/>
      <c r="K15" s="19"/>
      <c r="L15" s="19"/>
      <c r="M15" s="19"/>
      <c r="N15" s="19"/>
      <c r="O15" s="19"/>
      <c r="P15" s="19">
        <v>0.66</v>
      </c>
      <c r="Q15" s="19"/>
      <c r="R15" s="19"/>
      <c r="S15" s="19"/>
      <c r="T15" s="19">
        <v>0.5</v>
      </c>
      <c r="U15" s="19"/>
      <c r="V15" s="19">
        <v>0.5</v>
      </c>
      <c r="W15" s="19"/>
      <c r="X15" s="19"/>
      <c r="Y15" s="19"/>
      <c r="Z15" s="19"/>
      <c r="AA15" s="19"/>
      <c r="AB15" s="19"/>
      <c r="AC15" s="19"/>
      <c r="AD15" s="19"/>
      <c r="AE15" s="19">
        <v>0.4</v>
      </c>
      <c r="AF15" s="19"/>
      <c r="AG15" s="19">
        <v>0.3</v>
      </c>
    </row>
    <row r="16" ht="22.9" customHeight="1" spans="1:33">
      <c r="A16" s="12"/>
      <c r="B16" s="12"/>
      <c r="C16" s="12"/>
      <c r="D16" s="18" t="s">
        <v>162</v>
      </c>
      <c r="E16" s="18" t="s">
        <v>163</v>
      </c>
      <c r="F16" s="25">
        <v>3.78</v>
      </c>
      <c r="G16" s="25">
        <v>2.28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>
        <v>1.5</v>
      </c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ht="22.9" customHeight="1" spans="1:33">
      <c r="A17" s="21" t="s">
        <v>182</v>
      </c>
      <c r="B17" s="21" t="s">
        <v>197</v>
      </c>
      <c r="C17" s="21" t="s">
        <v>180</v>
      </c>
      <c r="D17" s="17" t="s">
        <v>253</v>
      </c>
      <c r="E17" s="4" t="s">
        <v>183</v>
      </c>
      <c r="F17" s="19">
        <v>3.78</v>
      </c>
      <c r="G17" s="19">
        <v>2.28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>
        <v>1.5</v>
      </c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</row>
    <row r="18" ht="22.9" customHeight="1" spans="1:33">
      <c r="A18" s="12"/>
      <c r="B18" s="12"/>
      <c r="C18" s="12"/>
      <c r="D18" s="18" t="s">
        <v>164</v>
      </c>
      <c r="E18" s="18" t="s">
        <v>165</v>
      </c>
      <c r="F18" s="25">
        <v>2.7</v>
      </c>
      <c r="G18" s="25">
        <v>0.3</v>
      </c>
      <c r="H18" s="25">
        <v>0.3</v>
      </c>
      <c r="I18" s="25"/>
      <c r="J18" s="25"/>
      <c r="K18" s="25"/>
      <c r="L18" s="25"/>
      <c r="M18" s="25"/>
      <c r="N18" s="25"/>
      <c r="O18" s="25"/>
      <c r="P18" s="25">
        <v>0.3</v>
      </c>
      <c r="Q18" s="25"/>
      <c r="R18" s="25"/>
      <c r="S18" s="25"/>
      <c r="T18" s="25"/>
      <c r="U18" s="25"/>
      <c r="V18" s="25">
        <v>1.5</v>
      </c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>
        <v>0.3</v>
      </c>
    </row>
    <row r="19" ht="22.9" customHeight="1" spans="1:33">
      <c r="A19" s="21" t="s">
        <v>182</v>
      </c>
      <c r="B19" s="21" t="s">
        <v>180</v>
      </c>
      <c r="C19" s="21" t="s">
        <v>202</v>
      </c>
      <c r="D19" s="17" t="s">
        <v>254</v>
      </c>
      <c r="E19" s="4" t="s">
        <v>204</v>
      </c>
      <c r="F19" s="19">
        <v>2.7</v>
      </c>
      <c r="G19" s="19">
        <v>0.3</v>
      </c>
      <c r="H19" s="19">
        <v>0.3</v>
      </c>
      <c r="I19" s="19"/>
      <c r="J19" s="19"/>
      <c r="K19" s="19"/>
      <c r="L19" s="19"/>
      <c r="M19" s="19"/>
      <c r="N19" s="19"/>
      <c r="O19" s="19"/>
      <c r="P19" s="19">
        <v>0.3</v>
      </c>
      <c r="Q19" s="19"/>
      <c r="R19" s="19"/>
      <c r="S19" s="19"/>
      <c r="T19" s="19"/>
      <c r="U19" s="19"/>
      <c r="V19" s="19">
        <v>1.5</v>
      </c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>
        <v>0.3</v>
      </c>
    </row>
    <row r="20" ht="22.9" customHeight="1" spans="1:33">
      <c r="A20" s="12"/>
      <c r="B20" s="12"/>
      <c r="C20" s="12"/>
      <c r="D20" s="18" t="s">
        <v>166</v>
      </c>
      <c r="E20" s="18" t="s">
        <v>167</v>
      </c>
      <c r="F20" s="25">
        <v>1.08</v>
      </c>
      <c r="G20" s="25">
        <v>0.98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>
        <v>0.1</v>
      </c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</row>
    <row r="21" ht="22.9" customHeight="1" spans="1:33">
      <c r="A21" s="21" t="s">
        <v>182</v>
      </c>
      <c r="B21" s="21" t="s">
        <v>180</v>
      </c>
      <c r="C21" s="21" t="s">
        <v>229</v>
      </c>
      <c r="D21" s="17" t="s">
        <v>255</v>
      </c>
      <c r="E21" s="4" t="s">
        <v>231</v>
      </c>
      <c r="F21" s="19">
        <v>1.08</v>
      </c>
      <c r="G21" s="19">
        <v>0.98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>
        <v>0.1</v>
      </c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K4" sqref="K4"/>
    </sheetView>
  </sheetViews>
  <sheetFormatPr defaultColWidth="10" defaultRowHeight="16.8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37.9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436</v>
      </c>
      <c r="B4" s="3" t="s">
        <v>437</v>
      </c>
      <c r="C4" s="3" t="s">
        <v>438</v>
      </c>
      <c r="D4" s="3" t="s">
        <v>439</v>
      </c>
      <c r="E4" s="3" t="s">
        <v>440</v>
      </c>
      <c r="F4" s="3"/>
      <c r="G4" s="3"/>
      <c r="H4" s="3" t="s">
        <v>441</v>
      </c>
    </row>
    <row r="5" ht="25.9" customHeight="1" spans="1:8">
      <c r="A5" s="3"/>
      <c r="B5" s="3"/>
      <c r="C5" s="3"/>
      <c r="D5" s="3"/>
      <c r="E5" s="3" t="s">
        <v>136</v>
      </c>
      <c r="F5" s="3" t="s">
        <v>442</v>
      </c>
      <c r="G5" s="3" t="s">
        <v>443</v>
      </c>
      <c r="H5" s="3"/>
    </row>
    <row r="6" ht="22.9" customHeight="1" spans="1:8">
      <c r="A6" s="12"/>
      <c r="B6" s="12" t="s">
        <v>134</v>
      </c>
      <c r="C6" s="11">
        <v>11.1</v>
      </c>
      <c r="D6" s="11"/>
      <c r="E6" s="11"/>
      <c r="F6" s="11"/>
      <c r="G6" s="11"/>
      <c r="H6" s="11">
        <v>11.1</v>
      </c>
    </row>
    <row r="7" ht="22.9" customHeight="1" spans="1:8">
      <c r="A7" s="10" t="s">
        <v>152</v>
      </c>
      <c r="B7" s="10" t="s">
        <v>153</v>
      </c>
      <c r="C7" s="11">
        <v>11.1</v>
      </c>
      <c r="D7" s="11"/>
      <c r="E7" s="11"/>
      <c r="F7" s="11"/>
      <c r="G7" s="11"/>
      <c r="H7" s="11">
        <v>11.1</v>
      </c>
    </row>
    <row r="8" ht="22.9" customHeight="1" spans="1:8">
      <c r="A8" s="17" t="s">
        <v>154</v>
      </c>
      <c r="B8" s="17" t="s">
        <v>155</v>
      </c>
      <c r="C8" s="19">
        <v>4</v>
      </c>
      <c r="D8" s="19"/>
      <c r="E8" s="5"/>
      <c r="F8" s="19"/>
      <c r="G8" s="19"/>
      <c r="H8" s="19">
        <v>4</v>
      </c>
    </row>
    <row r="9" ht="22.9" customHeight="1" spans="1:8">
      <c r="A9" s="17" t="s">
        <v>156</v>
      </c>
      <c r="B9" s="17" t="s">
        <v>157</v>
      </c>
      <c r="C9" s="19">
        <v>1</v>
      </c>
      <c r="D9" s="19"/>
      <c r="E9" s="5"/>
      <c r="F9" s="19"/>
      <c r="G9" s="19"/>
      <c r="H9" s="19">
        <v>1</v>
      </c>
    </row>
    <row r="10" ht="22.9" customHeight="1" spans="1:8">
      <c r="A10" s="17" t="s">
        <v>158</v>
      </c>
      <c r="B10" s="17" t="s">
        <v>159</v>
      </c>
      <c r="C10" s="19">
        <v>2.5</v>
      </c>
      <c r="D10" s="19"/>
      <c r="E10" s="5"/>
      <c r="F10" s="19"/>
      <c r="G10" s="19"/>
      <c r="H10" s="19">
        <v>2.5</v>
      </c>
    </row>
    <row r="11" ht="22.9" customHeight="1" spans="1:8">
      <c r="A11" s="17" t="s">
        <v>160</v>
      </c>
      <c r="B11" s="17" t="s">
        <v>161</v>
      </c>
      <c r="C11" s="19">
        <v>0.5</v>
      </c>
      <c r="D11" s="19"/>
      <c r="E11" s="5"/>
      <c r="F11" s="19"/>
      <c r="G11" s="19"/>
      <c r="H11" s="19">
        <v>0.5</v>
      </c>
    </row>
    <row r="12" ht="22.9" customHeight="1" spans="1:8">
      <c r="A12" s="17" t="s">
        <v>162</v>
      </c>
      <c r="B12" s="17" t="s">
        <v>163</v>
      </c>
      <c r="C12" s="19">
        <v>1.5</v>
      </c>
      <c r="D12" s="19"/>
      <c r="E12" s="5"/>
      <c r="F12" s="19"/>
      <c r="G12" s="19"/>
      <c r="H12" s="19">
        <v>1.5</v>
      </c>
    </row>
    <row r="13" ht="22.9" customHeight="1" spans="1:8">
      <c r="A13" s="17" t="s">
        <v>164</v>
      </c>
      <c r="B13" s="17" t="s">
        <v>165</v>
      </c>
      <c r="C13" s="19">
        <v>1.5</v>
      </c>
      <c r="D13" s="19"/>
      <c r="E13" s="5"/>
      <c r="F13" s="19"/>
      <c r="G13" s="19"/>
      <c r="H13" s="19">
        <v>1.5</v>
      </c>
    </row>
    <row r="14" ht="22.9" customHeight="1" spans="1:8">
      <c r="A14" s="17" t="s">
        <v>166</v>
      </c>
      <c r="B14" s="17" t="s">
        <v>167</v>
      </c>
      <c r="C14" s="19">
        <v>0.1</v>
      </c>
      <c r="D14" s="19"/>
      <c r="E14" s="5"/>
      <c r="F14" s="19"/>
      <c r="G14" s="19"/>
      <c r="H14" s="19">
        <v>0.1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37.9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169</v>
      </c>
      <c r="B4" s="3" t="s">
        <v>170</v>
      </c>
      <c r="C4" s="3" t="s">
        <v>134</v>
      </c>
      <c r="D4" s="3" t="s">
        <v>444</v>
      </c>
      <c r="E4" s="3"/>
      <c r="F4" s="3"/>
      <c r="G4" s="3"/>
      <c r="H4" s="3" t="s">
        <v>172</v>
      </c>
    </row>
    <row r="5" ht="19.9" customHeight="1" spans="1:8">
      <c r="A5" s="3"/>
      <c r="B5" s="3"/>
      <c r="C5" s="3"/>
      <c r="D5" s="3" t="s">
        <v>136</v>
      </c>
      <c r="E5" s="3" t="s">
        <v>276</v>
      </c>
      <c r="F5" s="3"/>
      <c r="G5" s="3" t="s">
        <v>277</v>
      </c>
      <c r="H5" s="3"/>
    </row>
    <row r="6" ht="27.6" customHeight="1" spans="1:8">
      <c r="A6" s="3"/>
      <c r="B6" s="3"/>
      <c r="C6" s="3"/>
      <c r="D6" s="3"/>
      <c r="E6" s="3" t="s">
        <v>257</v>
      </c>
      <c r="F6" s="3" t="s">
        <v>243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396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9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168</v>
      </c>
      <c r="B4" s="3"/>
      <c r="C4" s="3"/>
      <c r="D4" s="3" t="s">
        <v>232</v>
      </c>
      <c r="E4" s="3" t="s">
        <v>233</v>
      </c>
      <c r="F4" s="3" t="s">
        <v>234</v>
      </c>
      <c r="G4" s="3" t="s">
        <v>235</v>
      </c>
      <c r="H4" s="3" t="s">
        <v>236</v>
      </c>
      <c r="I4" s="3" t="s">
        <v>237</v>
      </c>
      <c r="J4" s="3" t="s">
        <v>238</v>
      </c>
      <c r="K4" s="3" t="s">
        <v>239</v>
      </c>
      <c r="L4" s="3" t="s">
        <v>240</v>
      </c>
      <c r="M4" s="3" t="s">
        <v>241</v>
      </c>
      <c r="N4" s="3" t="s">
        <v>242</v>
      </c>
      <c r="O4" s="3" t="s">
        <v>243</v>
      </c>
      <c r="P4" s="3" t="s">
        <v>244</v>
      </c>
      <c r="Q4" s="3" t="s">
        <v>245</v>
      </c>
      <c r="R4" s="3" t="s">
        <v>246</v>
      </c>
      <c r="S4" s="3" t="s">
        <v>247</v>
      </c>
      <c r="T4" s="3" t="s">
        <v>248</v>
      </c>
    </row>
    <row r="5" ht="19.9" customHeight="1" spans="1:20">
      <c r="A5" s="3" t="s">
        <v>176</v>
      </c>
      <c r="B5" s="3" t="s">
        <v>177</v>
      </c>
      <c r="C5" s="3" t="s">
        <v>178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1">
      <c r="A10" t="s">
        <v>396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4" workbookViewId="0">
      <selection activeCell="H25" sqref="H25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102" t="s">
        <v>6</v>
      </c>
      <c r="C3" s="102"/>
    </row>
    <row r="4" ht="32.65" customHeight="1" spans="2:3">
      <c r="B4" s="103">
        <v>1</v>
      </c>
      <c r="C4" s="104" t="s">
        <v>7</v>
      </c>
    </row>
    <row r="5" ht="32.65" customHeight="1" spans="2:3">
      <c r="B5" s="103">
        <v>2</v>
      </c>
      <c r="C5" s="105" t="s">
        <v>8</v>
      </c>
    </row>
    <row r="6" ht="32.65" customHeight="1" spans="2:3">
      <c r="B6" s="103">
        <v>3</v>
      </c>
      <c r="C6" s="104" t="s">
        <v>9</v>
      </c>
    </row>
    <row r="7" ht="32.65" customHeight="1" spans="2:3">
      <c r="B7" s="103">
        <v>4</v>
      </c>
      <c r="C7" s="104" t="s">
        <v>10</v>
      </c>
    </row>
    <row r="8" ht="32.65" customHeight="1" spans="2:3">
      <c r="B8" s="103">
        <v>5</v>
      </c>
      <c r="C8" s="104" t="s">
        <v>11</v>
      </c>
    </row>
    <row r="9" ht="32.65" customHeight="1" spans="2:3">
      <c r="B9" s="103">
        <v>6</v>
      </c>
      <c r="C9" s="104" t="s">
        <v>12</v>
      </c>
    </row>
    <row r="10" ht="32.65" customHeight="1" spans="2:3">
      <c r="B10" s="103">
        <v>7</v>
      </c>
      <c r="C10" s="104" t="s">
        <v>13</v>
      </c>
    </row>
    <row r="11" ht="32.65" customHeight="1" spans="2:3">
      <c r="B11" s="103">
        <v>8</v>
      </c>
      <c r="C11" s="104" t="s">
        <v>14</v>
      </c>
    </row>
    <row r="12" ht="32.65" customHeight="1" spans="2:3">
      <c r="B12" s="103">
        <v>9</v>
      </c>
      <c r="C12" s="104" t="s">
        <v>15</v>
      </c>
    </row>
    <row r="13" ht="32.65" customHeight="1" spans="2:3">
      <c r="B13" s="103">
        <v>10</v>
      </c>
      <c r="C13" s="104" t="s">
        <v>16</v>
      </c>
    </row>
    <row r="14" ht="32.65" customHeight="1" spans="2:3">
      <c r="B14" s="103">
        <v>11</v>
      </c>
      <c r="C14" s="104" t="s">
        <v>17</v>
      </c>
    </row>
    <row r="15" ht="32.65" customHeight="1" spans="2:3">
      <c r="B15" s="103">
        <v>12</v>
      </c>
      <c r="C15" s="104" t="s">
        <v>18</v>
      </c>
    </row>
    <row r="16" ht="32.65" customHeight="1" spans="2:3">
      <c r="B16" s="103">
        <v>13</v>
      </c>
      <c r="C16" s="104" t="s">
        <v>19</v>
      </c>
    </row>
    <row r="17" ht="32.65" customHeight="1" spans="2:3">
      <c r="B17" s="103">
        <v>14</v>
      </c>
      <c r="C17" s="104" t="s">
        <v>20</v>
      </c>
    </row>
    <row r="18" ht="32.65" customHeight="1" spans="2:3">
      <c r="B18" s="103">
        <v>15</v>
      </c>
      <c r="C18" s="104" t="s">
        <v>21</v>
      </c>
    </row>
    <row r="19" ht="32.65" customHeight="1" spans="2:3">
      <c r="B19" s="103">
        <v>16</v>
      </c>
      <c r="C19" s="104" t="s">
        <v>22</v>
      </c>
    </row>
    <row r="20" ht="32.65" customHeight="1" spans="2:3">
      <c r="B20" s="103">
        <v>17</v>
      </c>
      <c r="C20" s="104" t="s">
        <v>23</v>
      </c>
    </row>
    <row r="21" ht="32.65" customHeight="1" spans="2:3">
      <c r="B21" s="103">
        <v>18</v>
      </c>
      <c r="C21" s="104" t="s">
        <v>24</v>
      </c>
    </row>
    <row r="22" ht="32.65" customHeight="1" spans="2:3">
      <c r="B22" s="103">
        <v>19</v>
      </c>
      <c r="C22" s="104" t="s">
        <v>25</v>
      </c>
    </row>
    <row r="23" ht="32.65" customHeight="1" spans="2:3">
      <c r="B23" s="103">
        <v>20</v>
      </c>
      <c r="C23" s="104" t="s">
        <v>26</v>
      </c>
    </row>
    <row r="24" ht="32.65" customHeight="1" spans="2:3">
      <c r="B24" s="103">
        <v>21</v>
      </c>
      <c r="C24" s="104" t="s">
        <v>27</v>
      </c>
    </row>
    <row r="25" ht="32.65" customHeight="1" spans="2:3">
      <c r="B25" s="103">
        <v>22</v>
      </c>
      <c r="C25" s="104" t="s">
        <v>28</v>
      </c>
    </row>
    <row r="26" ht="32.65" customHeight="1" spans="2:3">
      <c r="B26" s="103">
        <v>23</v>
      </c>
      <c r="C26" s="10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168</v>
      </c>
      <c r="B4" s="3"/>
      <c r="C4" s="3"/>
      <c r="D4" s="3" t="s">
        <v>232</v>
      </c>
      <c r="E4" s="3" t="s">
        <v>233</v>
      </c>
      <c r="F4" s="3" t="s">
        <v>256</v>
      </c>
      <c r="G4" s="3" t="s">
        <v>171</v>
      </c>
      <c r="H4" s="3"/>
      <c r="I4" s="3"/>
      <c r="J4" s="3"/>
      <c r="K4" s="3" t="s">
        <v>172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176</v>
      </c>
      <c r="B5" s="3" t="s">
        <v>177</v>
      </c>
      <c r="C5" s="3" t="s">
        <v>178</v>
      </c>
      <c r="D5" s="3"/>
      <c r="E5" s="3"/>
      <c r="F5" s="3"/>
      <c r="G5" s="3" t="s">
        <v>134</v>
      </c>
      <c r="H5" s="3" t="s">
        <v>257</v>
      </c>
      <c r="I5" s="3" t="s">
        <v>258</v>
      </c>
      <c r="J5" s="3" t="s">
        <v>243</v>
      </c>
      <c r="K5" s="3" t="s">
        <v>134</v>
      </c>
      <c r="L5" s="3" t="s">
        <v>260</v>
      </c>
      <c r="M5" s="3" t="s">
        <v>261</v>
      </c>
      <c r="N5" s="3" t="s">
        <v>245</v>
      </c>
      <c r="O5" s="3" t="s">
        <v>262</v>
      </c>
      <c r="P5" s="3" t="s">
        <v>263</v>
      </c>
      <c r="Q5" s="3" t="s">
        <v>264</v>
      </c>
      <c r="R5" s="3" t="s">
        <v>241</v>
      </c>
      <c r="S5" s="3" t="s">
        <v>244</v>
      </c>
      <c r="T5" s="3" t="s">
        <v>248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t="s">
        <v>396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445</v>
      </c>
      <c r="B2" s="1"/>
      <c r="C2" s="1"/>
      <c r="D2" s="1"/>
      <c r="E2" s="1"/>
      <c r="F2" s="1"/>
      <c r="G2" s="1"/>
      <c r="H2" s="1"/>
    </row>
    <row r="3" ht="24.9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169</v>
      </c>
      <c r="B4" s="3" t="s">
        <v>170</v>
      </c>
      <c r="C4" s="3" t="s">
        <v>134</v>
      </c>
      <c r="D4" s="3" t="s">
        <v>446</v>
      </c>
      <c r="E4" s="3"/>
      <c r="F4" s="3"/>
      <c r="G4" s="3"/>
      <c r="H4" s="3" t="s">
        <v>172</v>
      </c>
    </row>
    <row r="5" ht="23.25" customHeight="1" spans="1:8">
      <c r="A5" s="3"/>
      <c r="B5" s="3"/>
      <c r="C5" s="3"/>
      <c r="D5" s="3" t="s">
        <v>136</v>
      </c>
      <c r="E5" s="3" t="s">
        <v>276</v>
      </c>
      <c r="F5" s="3"/>
      <c r="G5" s="3" t="s">
        <v>277</v>
      </c>
      <c r="H5" s="3"/>
    </row>
    <row r="6" ht="23.25" customHeight="1" spans="1:8">
      <c r="A6" s="3"/>
      <c r="B6" s="3"/>
      <c r="C6" s="3"/>
      <c r="D6" s="3"/>
      <c r="E6" s="3" t="s">
        <v>257</v>
      </c>
      <c r="F6" s="3" t="s">
        <v>243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396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9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169</v>
      </c>
      <c r="B4" s="3" t="s">
        <v>170</v>
      </c>
      <c r="C4" s="3" t="s">
        <v>134</v>
      </c>
      <c r="D4" s="3" t="s">
        <v>447</v>
      </c>
      <c r="E4" s="3"/>
      <c r="F4" s="3"/>
      <c r="G4" s="3"/>
      <c r="H4" s="3" t="s">
        <v>172</v>
      </c>
    </row>
    <row r="5" ht="25.9" customHeight="1" spans="1:8">
      <c r="A5" s="3"/>
      <c r="B5" s="3"/>
      <c r="C5" s="3"/>
      <c r="D5" s="3" t="s">
        <v>136</v>
      </c>
      <c r="E5" s="3" t="s">
        <v>276</v>
      </c>
      <c r="F5" s="3"/>
      <c r="G5" s="3" t="s">
        <v>277</v>
      </c>
      <c r="H5" s="3"/>
    </row>
    <row r="6" ht="35.45" customHeight="1" spans="1:8">
      <c r="A6" s="3"/>
      <c r="B6" s="3"/>
      <c r="C6" s="3"/>
      <c r="D6" s="3"/>
      <c r="E6" s="3" t="s">
        <v>257</v>
      </c>
      <c r="F6" s="3" t="s">
        <v>243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396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A3" sqref="A3:M3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44.85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232</v>
      </c>
      <c r="B4" s="14"/>
      <c r="C4" s="3" t="s">
        <v>448</v>
      </c>
      <c r="D4" s="3" t="s">
        <v>449</v>
      </c>
      <c r="E4" s="3"/>
      <c r="F4" s="3"/>
      <c r="G4" s="3"/>
      <c r="H4" s="3"/>
      <c r="I4" s="3"/>
      <c r="J4" s="3"/>
      <c r="K4" s="3"/>
      <c r="L4" s="3"/>
      <c r="M4" s="3"/>
      <c r="N4" s="3" t="s">
        <v>450</v>
      </c>
      <c r="O4" s="3"/>
    </row>
    <row r="5" ht="31.9" customHeight="1" spans="1:15">
      <c r="A5" s="3"/>
      <c r="B5" s="14"/>
      <c r="C5" s="3"/>
      <c r="D5" s="3" t="s">
        <v>451</v>
      </c>
      <c r="E5" s="3" t="s">
        <v>137</v>
      </c>
      <c r="F5" s="3"/>
      <c r="G5" s="3"/>
      <c r="H5" s="3"/>
      <c r="I5" s="3"/>
      <c r="J5" s="3"/>
      <c r="K5" s="3" t="s">
        <v>452</v>
      </c>
      <c r="L5" s="3" t="s">
        <v>139</v>
      </c>
      <c r="M5" s="3" t="s">
        <v>140</v>
      </c>
      <c r="N5" s="3" t="s">
        <v>453</v>
      </c>
      <c r="O5" s="3" t="s">
        <v>454</v>
      </c>
    </row>
    <row r="6" ht="44.85" customHeight="1" spans="1:15">
      <c r="A6" s="3"/>
      <c r="B6" s="14"/>
      <c r="C6" s="3"/>
      <c r="D6" s="3"/>
      <c r="E6" s="3" t="s">
        <v>455</v>
      </c>
      <c r="F6" s="3" t="s">
        <v>456</v>
      </c>
      <c r="G6" s="3" t="s">
        <v>457</v>
      </c>
      <c r="H6" s="3" t="s">
        <v>458</v>
      </c>
      <c r="I6" s="3" t="s">
        <v>459</v>
      </c>
      <c r="J6" s="3" t="s">
        <v>460</v>
      </c>
      <c r="K6" s="3"/>
      <c r="L6" s="3"/>
      <c r="M6" s="3"/>
      <c r="N6" s="3"/>
      <c r="O6" s="3"/>
    </row>
    <row r="7" ht="22.9" customHeight="1" spans="1:15">
      <c r="A7" s="12"/>
      <c r="B7" s="15"/>
      <c r="C7" s="16" t="s">
        <v>134</v>
      </c>
      <c r="D7" s="11">
        <v>316.16</v>
      </c>
      <c r="E7" s="11">
        <v>316.16</v>
      </c>
      <c r="F7" s="11">
        <v>276.16</v>
      </c>
      <c r="G7" s="11">
        <v>40</v>
      </c>
      <c r="H7" s="11"/>
      <c r="I7" s="11"/>
      <c r="J7" s="11"/>
      <c r="K7" s="11"/>
      <c r="L7" s="11"/>
      <c r="M7" s="11"/>
      <c r="N7" s="11">
        <v>316.16</v>
      </c>
      <c r="O7" s="12"/>
    </row>
    <row r="8" ht="22.9" customHeight="1" spans="1:15">
      <c r="A8" s="10" t="s">
        <v>152</v>
      </c>
      <c r="B8" s="15"/>
      <c r="C8" s="10" t="s">
        <v>153</v>
      </c>
      <c r="D8" s="11">
        <v>316.16</v>
      </c>
      <c r="E8" s="11">
        <v>316.16</v>
      </c>
      <c r="F8" s="11">
        <v>276.16</v>
      </c>
      <c r="G8" s="11">
        <v>40</v>
      </c>
      <c r="H8" s="11"/>
      <c r="I8" s="11"/>
      <c r="J8" s="11"/>
      <c r="K8" s="11"/>
      <c r="L8" s="11"/>
      <c r="M8" s="11"/>
      <c r="N8" s="11">
        <v>316.16</v>
      </c>
      <c r="O8" s="12"/>
    </row>
    <row r="9" ht="22.9" customHeight="1" spans="1:15">
      <c r="A9" s="17" t="s">
        <v>461</v>
      </c>
      <c r="B9" s="15" t="s">
        <v>462</v>
      </c>
      <c r="C9" s="17" t="s">
        <v>463</v>
      </c>
      <c r="D9" s="5">
        <v>5.36</v>
      </c>
      <c r="E9" s="5">
        <v>5.36</v>
      </c>
      <c r="F9" s="5">
        <v>5.36</v>
      </c>
      <c r="G9" s="5"/>
      <c r="H9" s="5"/>
      <c r="I9" s="5"/>
      <c r="J9" s="5"/>
      <c r="K9" s="5"/>
      <c r="L9" s="5"/>
      <c r="M9" s="5"/>
      <c r="N9" s="5">
        <v>5.36</v>
      </c>
      <c r="O9" s="4"/>
    </row>
    <row r="10" ht="22.9" customHeight="1" spans="1:15">
      <c r="A10" s="17" t="s">
        <v>461</v>
      </c>
      <c r="B10" s="15" t="s">
        <v>464</v>
      </c>
      <c r="C10" s="17" t="s">
        <v>465</v>
      </c>
      <c r="D10" s="5">
        <v>8</v>
      </c>
      <c r="E10" s="5">
        <v>8</v>
      </c>
      <c r="F10" s="5">
        <v>8</v>
      </c>
      <c r="G10" s="5"/>
      <c r="H10" s="5"/>
      <c r="I10" s="5"/>
      <c r="J10" s="5"/>
      <c r="K10" s="5"/>
      <c r="L10" s="5"/>
      <c r="M10" s="5"/>
      <c r="N10" s="5">
        <v>8</v>
      </c>
      <c r="O10" s="4"/>
    </row>
    <row r="11" ht="22.9" customHeight="1" spans="1:15">
      <c r="A11" s="17" t="s">
        <v>461</v>
      </c>
      <c r="B11" s="15" t="s">
        <v>466</v>
      </c>
      <c r="C11" s="17" t="s">
        <v>467</v>
      </c>
      <c r="D11" s="5">
        <v>15</v>
      </c>
      <c r="E11" s="5">
        <v>15</v>
      </c>
      <c r="F11" s="5">
        <v>15</v>
      </c>
      <c r="G11" s="5"/>
      <c r="H11" s="5"/>
      <c r="I11" s="5"/>
      <c r="J11" s="5"/>
      <c r="K11" s="5"/>
      <c r="L11" s="5"/>
      <c r="M11" s="5"/>
      <c r="N11" s="5">
        <v>15</v>
      </c>
      <c r="O11" s="4"/>
    </row>
    <row r="12" ht="22.9" customHeight="1" spans="1:15">
      <c r="A12" s="17" t="s">
        <v>461</v>
      </c>
      <c r="B12" s="15" t="s">
        <v>468</v>
      </c>
      <c r="C12" s="17" t="s">
        <v>469</v>
      </c>
      <c r="D12" s="5">
        <v>18</v>
      </c>
      <c r="E12" s="5">
        <v>18</v>
      </c>
      <c r="F12" s="5">
        <v>18</v>
      </c>
      <c r="G12" s="5"/>
      <c r="H12" s="5"/>
      <c r="I12" s="5"/>
      <c r="J12" s="5"/>
      <c r="K12" s="5"/>
      <c r="L12" s="5"/>
      <c r="M12" s="5"/>
      <c r="N12" s="5">
        <v>18</v>
      </c>
      <c r="O12" s="4"/>
    </row>
    <row r="13" ht="22.9" customHeight="1" spans="1:15">
      <c r="A13" s="17" t="s">
        <v>470</v>
      </c>
      <c r="B13" s="15" t="s">
        <v>471</v>
      </c>
      <c r="C13" s="17" t="s">
        <v>472</v>
      </c>
      <c r="D13" s="5">
        <v>10</v>
      </c>
      <c r="E13" s="5">
        <v>10</v>
      </c>
      <c r="F13" s="5">
        <v>10</v>
      </c>
      <c r="G13" s="5"/>
      <c r="H13" s="5"/>
      <c r="I13" s="5"/>
      <c r="J13" s="5"/>
      <c r="K13" s="5"/>
      <c r="L13" s="5"/>
      <c r="M13" s="5"/>
      <c r="N13" s="5">
        <v>10</v>
      </c>
      <c r="O13" s="4"/>
    </row>
    <row r="14" ht="22.9" customHeight="1" spans="1:15">
      <c r="A14" s="17" t="s">
        <v>470</v>
      </c>
      <c r="B14" s="15" t="s">
        <v>473</v>
      </c>
      <c r="C14" s="17" t="s">
        <v>474</v>
      </c>
      <c r="D14" s="5">
        <v>2</v>
      </c>
      <c r="E14" s="5">
        <v>2</v>
      </c>
      <c r="F14" s="5">
        <v>2</v>
      </c>
      <c r="G14" s="5"/>
      <c r="H14" s="5"/>
      <c r="I14" s="5"/>
      <c r="J14" s="5"/>
      <c r="K14" s="5"/>
      <c r="L14" s="5"/>
      <c r="M14" s="5"/>
      <c r="N14" s="5">
        <v>2</v>
      </c>
      <c r="O14" s="4"/>
    </row>
    <row r="15" ht="22.9" customHeight="1" spans="1:15">
      <c r="A15" s="17" t="s">
        <v>470</v>
      </c>
      <c r="B15" s="15" t="s">
        <v>475</v>
      </c>
      <c r="C15" s="17" t="s">
        <v>476</v>
      </c>
      <c r="D15" s="5">
        <v>40</v>
      </c>
      <c r="E15" s="5">
        <v>40</v>
      </c>
      <c r="F15" s="5">
        <v>40</v>
      </c>
      <c r="G15" s="5"/>
      <c r="H15" s="5"/>
      <c r="I15" s="5"/>
      <c r="J15" s="5"/>
      <c r="K15" s="5"/>
      <c r="L15" s="5"/>
      <c r="M15" s="5"/>
      <c r="N15" s="5">
        <v>40</v>
      </c>
      <c r="O15" s="4"/>
    </row>
    <row r="16" ht="22.9" customHeight="1" spans="1:15">
      <c r="A16" s="17" t="s">
        <v>477</v>
      </c>
      <c r="B16" s="15" t="s">
        <v>478</v>
      </c>
      <c r="C16" s="17" t="s">
        <v>479</v>
      </c>
      <c r="D16" s="5">
        <v>19</v>
      </c>
      <c r="E16" s="5">
        <v>19</v>
      </c>
      <c r="F16" s="5">
        <v>17</v>
      </c>
      <c r="G16" s="5">
        <v>2</v>
      </c>
      <c r="H16" s="5"/>
      <c r="I16" s="5"/>
      <c r="J16" s="5"/>
      <c r="K16" s="5"/>
      <c r="L16" s="5"/>
      <c r="M16" s="5"/>
      <c r="N16" s="5">
        <v>19</v>
      </c>
      <c r="O16" s="4"/>
    </row>
    <row r="17" ht="22.9" customHeight="1" spans="1:15">
      <c r="A17" s="17" t="s">
        <v>477</v>
      </c>
      <c r="B17" s="15" t="s">
        <v>480</v>
      </c>
      <c r="C17" s="17" t="s">
        <v>481</v>
      </c>
      <c r="D17" s="5">
        <v>38</v>
      </c>
      <c r="E17" s="5">
        <v>38</v>
      </c>
      <c r="F17" s="5"/>
      <c r="G17" s="5">
        <v>38</v>
      </c>
      <c r="H17" s="5"/>
      <c r="I17" s="5"/>
      <c r="J17" s="5"/>
      <c r="K17" s="5"/>
      <c r="L17" s="5"/>
      <c r="M17" s="5"/>
      <c r="N17" s="5">
        <v>38</v>
      </c>
      <c r="O17" s="4"/>
    </row>
    <row r="18" ht="22.9" customHeight="1" spans="1:15">
      <c r="A18" s="17" t="s">
        <v>477</v>
      </c>
      <c r="B18" s="15" t="s">
        <v>482</v>
      </c>
      <c r="C18" s="17" t="s">
        <v>483</v>
      </c>
      <c r="D18" s="5">
        <v>17</v>
      </c>
      <c r="E18" s="5">
        <v>17</v>
      </c>
      <c r="F18" s="5">
        <v>17</v>
      </c>
      <c r="G18" s="5"/>
      <c r="H18" s="5"/>
      <c r="I18" s="5"/>
      <c r="J18" s="5"/>
      <c r="K18" s="5"/>
      <c r="L18" s="5"/>
      <c r="M18" s="5"/>
      <c r="N18" s="5">
        <v>17</v>
      </c>
      <c r="O18" s="4"/>
    </row>
    <row r="19" ht="22.9" customHeight="1" spans="1:15">
      <c r="A19" s="17" t="s">
        <v>477</v>
      </c>
      <c r="B19" s="15" t="s">
        <v>484</v>
      </c>
      <c r="C19" s="17" t="s">
        <v>485</v>
      </c>
      <c r="D19" s="5">
        <v>5</v>
      </c>
      <c r="E19" s="5">
        <v>5</v>
      </c>
      <c r="F19" s="5">
        <v>5</v>
      </c>
      <c r="G19" s="5"/>
      <c r="H19" s="5"/>
      <c r="I19" s="5"/>
      <c r="J19" s="5"/>
      <c r="K19" s="5"/>
      <c r="L19" s="5"/>
      <c r="M19" s="5"/>
      <c r="N19" s="5">
        <v>5</v>
      </c>
      <c r="O19" s="4"/>
    </row>
    <row r="20" ht="22.9" customHeight="1" spans="1:15">
      <c r="A20" s="17" t="s">
        <v>477</v>
      </c>
      <c r="B20" s="15" t="s">
        <v>486</v>
      </c>
      <c r="C20" s="17" t="s">
        <v>487</v>
      </c>
      <c r="D20" s="5">
        <v>37</v>
      </c>
      <c r="E20" s="5">
        <v>37</v>
      </c>
      <c r="F20" s="5">
        <v>37</v>
      </c>
      <c r="G20" s="5"/>
      <c r="H20" s="5"/>
      <c r="I20" s="5"/>
      <c r="J20" s="5"/>
      <c r="K20" s="5"/>
      <c r="L20" s="5"/>
      <c r="M20" s="5"/>
      <c r="N20" s="5">
        <v>37</v>
      </c>
      <c r="O20" s="4"/>
    </row>
    <row r="21" ht="22.9" customHeight="1" spans="1:15">
      <c r="A21" s="17" t="s">
        <v>488</v>
      </c>
      <c r="B21" s="15" t="s">
        <v>489</v>
      </c>
      <c r="C21" s="17" t="s">
        <v>490</v>
      </c>
      <c r="D21" s="5">
        <v>7</v>
      </c>
      <c r="E21" s="5">
        <v>7</v>
      </c>
      <c r="F21" s="5">
        <v>7</v>
      </c>
      <c r="G21" s="5"/>
      <c r="H21" s="5"/>
      <c r="I21" s="5"/>
      <c r="J21" s="5"/>
      <c r="K21" s="5"/>
      <c r="L21" s="5"/>
      <c r="M21" s="5"/>
      <c r="N21" s="5">
        <v>7</v>
      </c>
      <c r="O21" s="4"/>
    </row>
    <row r="22" ht="22.9" customHeight="1" spans="1:15">
      <c r="A22" s="17" t="s">
        <v>488</v>
      </c>
      <c r="B22" s="15" t="s">
        <v>491</v>
      </c>
      <c r="C22" s="17" t="s">
        <v>492</v>
      </c>
      <c r="D22" s="5">
        <v>14</v>
      </c>
      <c r="E22" s="5">
        <v>14</v>
      </c>
      <c r="F22" s="5">
        <v>14</v>
      </c>
      <c r="G22" s="5"/>
      <c r="H22" s="5"/>
      <c r="I22" s="5"/>
      <c r="J22" s="5"/>
      <c r="K22" s="5"/>
      <c r="L22" s="5"/>
      <c r="M22" s="5"/>
      <c r="N22" s="5">
        <v>14</v>
      </c>
      <c r="O22" s="4"/>
    </row>
    <row r="23" ht="22.9" customHeight="1" spans="1:15">
      <c r="A23" s="17" t="s">
        <v>493</v>
      </c>
      <c r="B23" s="15" t="s">
        <v>462</v>
      </c>
      <c r="C23" s="17" t="s">
        <v>463</v>
      </c>
      <c r="D23" s="5">
        <v>1.8</v>
      </c>
      <c r="E23" s="5">
        <v>1.8</v>
      </c>
      <c r="F23" s="5">
        <v>1.8</v>
      </c>
      <c r="G23" s="5"/>
      <c r="H23" s="5"/>
      <c r="I23" s="5"/>
      <c r="J23" s="5"/>
      <c r="K23" s="5"/>
      <c r="L23" s="5"/>
      <c r="M23" s="5"/>
      <c r="N23" s="5">
        <v>1.8</v>
      </c>
      <c r="O23" s="4"/>
    </row>
    <row r="24" ht="22.9" customHeight="1" spans="1:15">
      <c r="A24" s="17" t="s">
        <v>493</v>
      </c>
      <c r="B24" s="15" t="s">
        <v>494</v>
      </c>
      <c r="C24" s="17" t="s">
        <v>495</v>
      </c>
      <c r="D24" s="5">
        <v>50</v>
      </c>
      <c r="E24" s="5">
        <v>50</v>
      </c>
      <c r="F24" s="5">
        <v>50</v>
      </c>
      <c r="G24" s="5"/>
      <c r="H24" s="5"/>
      <c r="I24" s="5"/>
      <c r="J24" s="5"/>
      <c r="K24" s="5"/>
      <c r="L24" s="5"/>
      <c r="M24" s="5"/>
      <c r="N24" s="5">
        <v>50</v>
      </c>
      <c r="O24" s="4"/>
    </row>
    <row r="25" ht="22.9" customHeight="1" spans="1:15">
      <c r="A25" s="17" t="s">
        <v>493</v>
      </c>
      <c r="B25" s="15" t="s">
        <v>496</v>
      </c>
      <c r="C25" s="17" t="s">
        <v>497</v>
      </c>
      <c r="D25" s="5">
        <v>10</v>
      </c>
      <c r="E25" s="5">
        <v>10</v>
      </c>
      <c r="F25" s="5">
        <v>10</v>
      </c>
      <c r="G25" s="5"/>
      <c r="H25" s="5"/>
      <c r="I25" s="5"/>
      <c r="J25" s="5"/>
      <c r="K25" s="5"/>
      <c r="L25" s="5"/>
      <c r="M25" s="5"/>
      <c r="N25" s="5">
        <v>10</v>
      </c>
      <c r="O25" s="4"/>
    </row>
    <row r="26" ht="22.9" customHeight="1" spans="1:15">
      <c r="A26" s="17" t="s">
        <v>498</v>
      </c>
      <c r="B26" s="15" t="s">
        <v>499</v>
      </c>
      <c r="C26" s="17" t="s">
        <v>500</v>
      </c>
      <c r="D26" s="5">
        <v>19</v>
      </c>
      <c r="E26" s="5">
        <v>19</v>
      </c>
      <c r="F26" s="5">
        <v>19</v>
      </c>
      <c r="G26" s="5"/>
      <c r="H26" s="5"/>
      <c r="I26" s="5"/>
      <c r="J26" s="5"/>
      <c r="K26" s="5"/>
      <c r="L26" s="5"/>
      <c r="M26" s="5"/>
      <c r="N26" s="5">
        <v>19</v>
      </c>
      <c r="O26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1"/>
  <sheetViews>
    <sheetView topLeftCell="A16" workbookViewId="0">
      <selection activeCell="A3" sqref="A3:K3"/>
    </sheetView>
  </sheetViews>
  <sheetFormatPr defaultColWidth="10" defaultRowHeight="16.8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501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9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232</v>
      </c>
      <c r="B4" s="3" t="s">
        <v>502</v>
      </c>
      <c r="C4" s="3" t="s">
        <v>503</v>
      </c>
      <c r="D4" s="3" t="s">
        <v>504</v>
      </c>
      <c r="E4" s="3" t="s">
        <v>505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506</v>
      </c>
      <c r="F5" s="3" t="s">
        <v>507</v>
      </c>
      <c r="G5" s="3" t="s">
        <v>508</v>
      </c>
      <c r="H5" s="3" t="s">
        <v>509</v>
      </c>
      <c r="I5" s="3" t="s">
        <v>510</v>
      </c>
      <c r="J5" s="3" t="s">
        <v>511</v>
      </c>
      <c r="K5" s="3" t="s">
        <v>512</v>
      </c>
      <c r="L5" s="3" t="s">
        <v>513</v>
      </c>
      <c r="M5" s="3" t="s">
        <v>514</v>
      </c>
    </row>
    <row r="6" ht="28.5" customHeight="1" spans="1:13">
      <c r="A6" s="10" t="s">
        <v>515</v>
      </c>
      <c r="B6" s="10" t="s">
        <v>153</v>
      </c>
      <c r="C6" s="11">
        <v>46.36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 t="s">
        <v>154</v>
      </c>
      <c r="B7" s="4" t="s">
        <v>323</v>
      </c>
      <c r="C7" s="5">
        <v>5.36</v>
      </c>
      <c r="D7" s="4" t="s">
        <v>516</v>
      </c>
      <c r="E7" s="12" t="s">
        <v>517</v>
      </c>
      <c r="F7" s="4" t="s">
        <v>518</v>
      </c>
      <c r="G7" s="4" t="s">
        <v>519</v>
      </c>
      <c r="H7" s="4" t="s">
        <v>520</v>
      </c>
      <c r="I7" s="4" t="s">
        <v>519</v>
      </c>
      <c r="J7" s="4" t="s">
        <v>521</v>
      </c>
      <c r="K7" s="4" t="s">
        <v>520</v>
      </c>
      <c r="L7" s="4" t="s">
        <v>522</v>
      </c>
      <c r="M7" s="4"/>
    </row>
    <row r="8" ht="43.15" customHeight="1" spans="1:13">
      <c r="A8" s="4"/>
      <c r="B8" s="4"/>
      <c r="C8" s="5"/>
      <c r="D8" s="4"/>
      <c r="E8" s="12"/>
      <c r="F8" s="4" t="s">
        <v>523</v>
      </c>
      <c r="G8" s="4" t="s">
        <v>524</v>
      </c>
      <c r="H8" s="4" t="s">
        <v>525</v>
      </c>
      <c r="I8" s="4" t="s">
        <v>526</v>
      </c>
      <c r="J8" s="4" t="s">
        <v>521</v>
      </c>
      <c r="K8" s="4" t="s">
        <v>527</v>
      </c>
      <c r="L8" s="4" t="s">
        <v>522</v>
      </c>
      <c r="M8" s="4"/>
    </row>
    <row r="9" ht="43.15" customHeight="1" spans="1:13">
      <c r="A9" s="4"/>
      <c r="B9" s="4"/>
      <c r="C9" s="5"/>
      <c r="D9" s="4"/>
      <c r="E9" s="12"/>
      <c r="F9" s="4" t="s">
        <v>528</v>
      </c>
      <c r="G9" s="4" t="s">
        <v>529</v>
      </c>
      <c r="H9" s="4" t="s">
        <v>530</v>
      </c>
      <c r="I9" s="4" t="s">
        <v>531</v>
      </c>
      <c r="J9" s="4" t="s">
        <v>521</v>
      </c>
      <c r="K9" s="4" t="s">
        <v>519</v>
      </c>
      <c r="L9" s="4" t="s">
        <v>532</v>
      </c>
      <c r="M9" s="4"/>
    </row>
    <row r="10" ht="43.15" customHeight="1" spans="1:13">
      <c r="A10" s="4"/>
      <c r="B10" s="4"/>
      <c r="C10" s="5"/>
      <c r="D10" s="4"/>
      <c r="E10" s="12"/>
      <c r="F10" s="4" t="s">
        <v>533</v>
      </c>
      <c r="G10" s="4" t="s">
        <v>519</v>
      </c>
      <c r="H10" s="4" t="s">
        <v>520</v>
      </c>
      <c r="I10" s="4" t="s">
        <v>519</v>
      </c>
      <c r="J10" s="4" t="s">
        <v>521</v>
      </c>
      <c r="K10" s="4" t="s">
        <v>520</v>
      </c>
      <c r="L10" s="4" t="s">
        <v>522</v>
      </c>
      <c r="M10" s="4"/>
    </row>
    <row r="11" ht="43.15" customHeight="1" spans="1:13">
      <c r="A11" s="4"/>
      <c r="B11" s="4"/>
      <c r="C11" s="5"/>
      <c r="D11" s="4"/>
      <c r="E11" s="12"/>
      <c r="F11" s="4" t="s">
        <v>534</v>
      </c>
      <c r="G11" s="4" t="s">
        <v>535</v>
      </c>
      <c r="H11" s="4" t="s">
        <v>536</v>
      </c>
      <c r="I11" s="4" t="s">
        <v>537</v>
      </c>
      <c r="J11" s="4" t="s">
        <v>521</v>
      </c>
      <c r="K11" s="4" t="s">
        <v>538</v>
      </c>
      <c r="L11" s="4" t="s">
        <v>522</v>
      </c>
      <c r="M11" s="4"/>
    </row>
    <row r="12" ht="43.15" customHeight="1" spans="1:13">
      <c r="A12" s="4"/>
      <c r="B12" s="4"/>
      <c r="C12" s="5"/>
      <c r="D12" s="4"/>
      <c r="E12" s="12"/>
      <c r="F12" s="4" t="s">
        <v>539</v>
      </c>
      <c r="G12" s="4" t="s">
        <v>407</v>
      </c>
      <c r="H12" s="4" t="s">
        <v>540</v>
      </c>
      <c r="I12" s="4" t="s">
        <v>407</v>
      </c>
      <c r="J12" s="4" t="s">
        <v>541</v>
      </c>
      <c r="K12" s="4" t="s">
        <v>520</v>
      </c>
      <c r="L12" s="4" t="s">
        <v>542</v>
      </c>
      <c r="M12" s="4"/>
    </row>
    <row r="13" ht="43.15" customHeight="1" spans="1:13">
      <c r="A13" s="4"/>
      <c r="B13" s="4"/>
      <c r="C13" s="5"/>
      <c r="D13" s="4"/>
      <c r="E13" s="12" t="s">
        <v>543</v>
      </c>
      <c r="F13" s="4" t="s">
        <v>544</v>
      </c>
      <c r="G13" s="4" t="s">
        <v>519</v>
      </c>
      <c r="H13" s="4" t="s">
        <v>519</v>
      </c>
      <c r="I13" s="4" t="s">
        <v>519</v>
      </c>
      <c r="J13" s="4" t="s">
        <v>521</v>
      </c>
      <c r="K13" s="4" t="s">
        <v>519</v>
      </c>
      <c r="L13" s="4" t="s">
        <v>522</v>
      </c>
      <c r="M13" s="4"/>
    </row>
    <row r="14" ht="43.15" customHeight="1" spans="1:13">
      <c r="A14" s="4"/>
      <c r="B14" s="4"/>
      <c r="C14" s="5"/>
      <c r="D14" s="4"/>
      <c r="E14" s="12"/>
      <c r="F14" s="4" t="s">
        <v>545</v>
      </c>
      <c r="G14" s="4" t="s">
        <v>546</v>
      </c>
      <c r="H14" s="4" t="s">
        <v>547</v>
      </c>
      <c r="I14" s="4" t="s">
        <v>548</v>
      </c>
      <c r="J14" s="4" t="s">
        <v>521</v>
      </c>
      <c r="K14" s="4" t="s">
        <v>549</v>
      </c>
      <c r="L14" s="4" t="s">
        <v>522</v>
      </c>
      <c r="M14" s="4"/>
    </row>
    <row r="15" ht="43.15" customHeight="1" spans="1:13">
      <c r="A15" s="4"/>
      <c r="B15" s="4"/>
      <c r="C15" s="5"/>
      <c r="D15" s="4"/>
      <c r="E15" s="12"/>
      <c r="F15" s="4" t="s">
        <v>550</v>
      </c>
      <c r="G15" s="4" t="s">
        <v>519</v>
      </c>
      <c r="H15" s="4" t="s">
        <v>519</v>
      </c>
      <c r="I15" s="4" t="s">
        <v>407</v>
      </c>
      <c r="J15" s="4" t="s">
        <v>521</v>
      </c>
      <c r="K15" s="4" t="s">
        <v>519</v>
      </c>
      <c r="L15" s="4" t="s">
        <v>532</v>
      </c>
      <c r="M15" s="4"/>
    </row>
    <row r="16" ht="43.15" customHeight="1" spans="1:13">
      <c r="A16" s="4"/>
      <c r="B16" s="4"/>
      <c r="C16" s="5"/>
      <c r="D16" s="4"/>
      <c r="E16" s="12" t="s">
        <v>551</v>
      </c>
      <c r="F16" s="4" t="s">
        <v>552</v>
      </c>
      <c r="G16" s="4" t="s">
        <v>553</v>
      </c>
      <c r="H16" s="4" t="s">
        <v>554</v>
      </c>
      <c r="I16" s="4" t="s">
        <v>555</v>
      </c>
      <c r="J16" s="4" t="s">
        <v>521</v>
      </c>
      <c r="K16" s="4" t="s">
        <v>549</v>
      </c>
      <c r="L16" s="4" t="s">
        <v>556</v>
      </c>
      <c r="M16" s="4"/>
    </row>
    <row r="17" ht="43.15" customHeight="1" spans="1:13">
      <c r="A17" s="4" t="s">
        <v>154</v>
      </c>
      <c r="B17" s="4" t="s">
        <v>557</v>
      </c>
      <c r="C17" s="5">
        <v>8</v>
      </c>
      <c r="D17" s="4" t="s">
        <v>558</v>
      </c>
      <c r="E17" s="12" t="s">
        <v>543</v>
      </c>
      <c r="F17" s="4" t="s">
        <v>545</v>
      </c>
      <c r="G17" s="4" t="s">
        <v>559</v>
      </c>
      <c r="H17" s="4" t="s">
        <v>560</v>
      </c>
      <c r="I17" s="4" t="s">
        <v>561</v>
      </c>
      <c r="J17" s="4" t="s">
        <v>562</v>
      </c>
      <c r="K17" s="4" t="s">
        <v>549</v>
      </c>
      <c r="L17" s="4" t="s">
        <v>532</v>
      </c>
      <c r="M17" s="4"/>
    </row>
    <row r="18" ht="43.15" customHeight="1" spans="1:13">
      <c r="A18" s="4"/>
      <c r="B18" s="4"/>
      <c r="C18" s="5"/>
      <c r="D18" s="4"/>
      <c r="E18" s="12"/>
      <c r="F18" s="4" t="s">
        <v>550</v>
      </c>
      <c r="G18" s="4" t="s">
        <v>563</v>
      </c>
      <c r="H18" s="4" t="s">
        <v>560</v>
      </c>
      <c r="I18" s="4" t="s">
        <v>564</v>
      </c>
      <c r="J18" s="4" t="s">
        <v>562</v>
      </c>
      <c r="K18" s="4" t="s">
        <v>549</v>
      </c>
      <c r="L18" s="4" t="s">
        <v>532</v>
      </c>
      <c r="M18" s="4"/>
    </row>
    <row r="19" ht="43.15" customHeight="1" spans="1:13">
      <c r="A19" s="4"/>
      <c r="B19" s="4"/>
      <c r="C19" s="5"/>
      <c r="D19" s="4"/>
      <c r="E19" s="12"/>
      <c r="F19" s="4" t="s">
        <v>544</v>
      </c>
      <c r="G19" s="4" t="s">
        <v>519</v>
      </c>
      <c r="H19" s="4" t="s">
        <v>519</v>
      </c>
      <c r="I19" s="4" t="s">
        <v>519</v>
      </c>
      <c r="J19" s="4" t="s">
        <v>519</v>
      </c>
      <c r="K19" s="4" t="s">
        <v>519</v>
      </c>
      <c r="L19" s="4" t="s">
        <v>532</v>
      </c>
      <c r="M19" s="4"/>
    </row>
    <row r="20" ht="43.15" customHeight="1" spans="1:13">
      <c r="A20" s="4"/>
      <c r="B20" s="4"/>
      <c r="C20" s="5"/>
      <c r="D20" s="4"/>
      <c r="E20" s="12" t="s">
        <v>517</v>
      </c>
      <c r="F20" s="4" t="s">
        <v>533</v>
      </c>
      <c r="G20" s="4" t="s">
        <v>561</v>
      </c>
      <c r="H20" s="4" t="s">
        <v>565</v>
      </c>
      <c r="I20" s="4" t="s">
        <v>520</v>
      </c>
      <c r="J20" s="4" t="s">
        <v>562</v>
      </c>
      <c r="K20" s="4" t="s">
        <v>520</v>
      </c>
      <c r="L20" s="4" t="s">
        <v>522</v>
      </c>
      <c r="M20" s="4"/>
    </row>
    <row r="21" ht="43.15" customHeight="1" spans="1:13">
      <c r="A21" s="4"/>
      <c r="B21" s="4"/>
      <c r="C21" s="5"/>
      <c r="D21" s="4"/>
      <c r="E21" s="12"/>
      <c r="F21" s="4" t="s">
        <v>518</v>
      </c>
      <c r="G21" s="4" t="s">
        <v>563</v>
      </c>
      <c r="H21" s="4" t="s">
        <v>519</v>
      </c>
      <c r="I21" s="4" t="s">
        <v>563</v>
      </c>
      <c r="J21" s="4" t="s">
        <v>562</v>
      </c>
      <c r="K21" s="4" t="s">
        <v>519</v>
      </c>
      <c r="L21" s="4" t="s">
        <v>522</v>
      </c>
      <c r="M21" s="4"/>
    </row>
    <row r="22" ht="43.15" customHeight="1" spans="1:13">
      <c r="A22" s="4"/>
      <c r="B22" s="4"/>
      <c r="C22" s="5"/>
      <c r="D22" s="4"/>
      <c r="E22" s="12"/>
      <c r="F22" s="4" t="s">
        <v>539</v>
      </c>
      <c r="G22" s="4" t="s">
        <v>564</v>
      </c>
      <c r="H22" s="4" t="s">
        <v>566</v>
      </c>
      <c r="I22" s="4" t="s">
        <v>564</v>
      </c>
      <c r="J22" s="4" t="s">
        <v>562</v>
      </c>
      <c r="K22" s="4" t="s">
        <v>520</v>
      </c>
      <c r="L22" s="4" t="s">
        <v>556</v>
      </c>
      <c r="M22" s="4"/>
    </row>
    <row r="23" ht="43.15" customHeight="1" spans="1:13">
      <c r="A23" s="4"/>
      <c r="B23" s="4"/>
      <c r="C23" s="5"/>
      <c r="D23" s="4"/>
      <c r="E23" s="12"/>
      <c r="F23" s="4" t="s">
        <v>528</v>
      </c>
      <c r="G23" s="4" t="s">
        <v>567</v>
      </c>
      <c r="H23" s="4" t="s">
        <v>530</v>
      </c>
      <c r="I23" s="4" t="s">
        <v>530</v>
      </c>
      <c r="J23" s="4" t="s">
        <v>562</v>
      </c>
      <c r="K23" s="4" t="s">
        <v>519</v>
      </c>
      <c r="L23" s="4" t="s">
        <v>532</v>
      </c>
      <c r="M23" s="4"/>
    </row>
    <row r="24" ht="43.15" customHeight="1" spans="1:13">
      <c r="A24" s="4"/>
      <c r="B24" s="4"/>
      <c r="C24" s="5"/>
      <c r="D24" s="4"/>
      <c r="E24" s="12"/>
      <c r="F24" s="4" t="s">
        <v>534</v>
      </c>
      <c r="G24" s="4" t="s">
        <v>519</v>
      </c>
      <c r="H24" s="4" t="s">
        <v>519</v>
      </c>
      <c r="I24" s="4" t="s">
        <v>519</v>
      </c>
      <c r="J24" s="4" t="s">
        <v>562</v>
      </c>
      <c r="K24" s="4" t="s">
        <v>519</v>
      </c>
      <c r="L24" s="4" t="s">
        <v>522</v>
      </c>
      <c r="M24" s="4"/>
    </row>
    <row r="25" ht="43.15" customHeight="1" spans="1:13">
      <c r="A25" s="4"/>
      <c r="B25" s="4"/>
      <c r="C25" s="5"/>
      <c r="D25" s="4"/>
      <c r="E25" s="12"/>
      <c r="F25" s="4" t="s">
        <v>523</v>
      </c>
      <c r="G25" s="4" t="s">
        <v>568</v>
      </c>
      <c r="H25" s="4" t="s">
        <v>525</v>
      </c>
      <c r="I25" s="4" t="s">
        <v>569</v>
      </c>
      <c r="J25" s="4" t="s">
        <v>562</v>
      </c>
      <c r="K25" s="4" t="s">
        <v>527</v>
      </c>
      <c r="L25" s="4" t="s">
        <v>532</v>
      </c>
      <c r="M25" s="4"/>
    </row>
    <row r="26" ht="43.15" customHeight="1" spans="1:13">
      <c r="A26" s="4"/>
      <c r="B26" s="4"/>
      <c r="C26" s="5"/>
      <c r="D26" s="4"/>
      <c r="E26" s="12" t="s">
        <v>551</v>
      </c>
      <c r="F26" s="4" t="s">
        <v>552</v>
      </c>
      <c r="G26" s="4" t="s">
        <v>570</v>
      </c>
      <c r="H26" s="4" t="s">
        <v>571</v>
      </c>
      <c r="I26" s="4" t="s">
        <v>570</v>
      </c>
      <c r="J26" s="4" t="s">
        <v>562</v>
      </c>
      <c r="K26" s="4" t="s">
        <v>549</v>
      </c>
      <c r="L26" s="4" t="s">
        <v>556</v>
      </c>
      <c r="M26" s="4"/>
    </row>
    <row r="27" ht="43.15" customHeight="1" spans="1:13">
      <c r="A27" s="4" t="s">
        <v>154</v>
      </c>
      <c r="B27" s="4" t="s">
        <v>572</v>
      </c>
      <c r="C27" s="5">
        <v>15</v>
      </c>
      <c r="D27" s="4" t="s">
        <v>573</v>
      </c>
      <c r="E27" s="12" t="s">
        <v>517</v>
      </c>
      <c r="F27" s="4" t="s">
        <v>539</v>
      </c>
      <c r="G27" s="4" t="s">
        <v>574</v>
      </c>
      <c r="H27" s="4" t="s">
        <v>575</v>
      </c>
      <c r="I27" s="4" t="s">
        <v>574</v>
      </c>
      <c r="J27" s="4" t="s">
        <v>562</v>
      </c>
      <c r="K27" s="4" t="s">
        <v>520</v>
      </c>
      <c r="L27" s="4" t="s">
        <v>556</v>
      </c>
      <c r="M27" s="4"/>
    </row>
    <row r="28" ht="43.15" customHeight="1" spans="1:13">
      <c r="A28" s="4"/>
      <c r="B28" s="4"/>
      <c r="C28" s="5"/>
      <c r="D28" s="4"/>
      <c r="E28" s="12"/>
      <c r="F28" s="4" t="s">
        <v>528</v>
      </c>
      <c r="G28" s="4" t="s">
        <v>576</v>
      </c>
      <c r="H28" s="4" t="s">
        <v>530</v>
      </c>
      <c r="I28" s="4" t="s">
        <v>531</v>
      </c>
      <c r="J28" s="4" t="s">
        <v>562</v>
      </c>
      <c r="K28" s="4" t="s">
        <v>519</v>
      </c>
      <c r="L28" s="4" t="s">
        <v>532</v>
      </c>
      <c r="M28" s="4"/>
    </row>
    <row r="29" ht="43.15" customHeight="1" spans="1:13">
      <c r="A29" s="4"/>
      <c r="B29" s="4"/>
      <c r="C29" s="5"/>
      <c r="D29" s="4"/>
      <c r="E29" s="12"/>
      <c r="F29" s="4" t="s">
        <v>534</v>
      </c>
      <c r="G29" s="4" t="s">
        <v>577</v>
      </c>
      <c r="H29" s="4" t="s">
        <v>578</v>
      </c>
      <c r="I29" s="4" t="s">
        <v>578</v>
      </c>
      <c r="J29" s="4" t="s">
        <v>562</v>
      </c>
      <c r="K29" s="4" t="s">
        <v>538</v>
      </c>
      <c r="L29" s="4" t="s">
        <v>522</v>
      </c>
      <c r="M29" s="4"/>
    </row>
    <row r="30" ht="43.15" customHeight="1" spans="1:13">
      <c r="A30" s="4"/>
      <c r="B30" s="4"/>
      <c r="C30" s="5"/>
      <c r="D30" s="4"/>
      <c r="E30" s="12"/>
      <c r="F30" s="4" t="s">
        <v>523</v>
      </c>
      <c r="G30" s="4" t="s">
        <v>579</v>
      </c>
      <c r="H30" s="4" t="s">
        <v>525</v>
      </c>
      <c r="I30" s="4" t="s">
        <v>526</v>
      </c>
      <c r="J30" s="4" t="s">
        <v>562</v>
      </c>
      <c r="K30" s="4" t="s">
        <v>527</v>
      </c>
      <c r="L30" s="4" t="s">
        <v>532</v>
      </c>
      <c r="M30" s="4"/>
    </row>
    <row r="31" ht="43.15" customHeight="1" spans="1:13">
      <c r="A31" s="4"/>
      <c r="B31" s="4"/>
      <c r="C31" s="5"/>
      <c r="D31" s="4"/>
      <c r="E31" s="12"/>
      <c r="F31" s="4" t="s">
        <v>533</v>
      </c>
      <c r="G31" s="4" t="s">
        <v>580</v>
      </c>
      <c r="H31" s="4" t="s">
        <v>581</v>
      </c>
      <c r="I31" s="4" t="s">
        <v>582</v>
      </c>
      <c r="J31" s="4" t="s">
        <v>562</v>
      </c>
      <c r="K31" s="4" t="s">
        <v>520</v>
      </c>
      <c r="L31" s="4" t="s">
        <v>522</v>
      </c>
      <c r="M31" s="4"/>
    </row>
    <row r="32" ht="43.15" customHeight="1" spans="1:13">
      <c r="A32" s="4"/>
      <c r="B32" s="4"/>
      <c r="C32" s="5"/>
      <c r="D32" s="4"/>
      <c r="E32" s="12"/>
      <c r="F32" s="4" t="s">
        <v>518</v>
      </c>
      <c r="G32" s="4" t="s">
        <v>519</v>
      </c>
      <c r="H32" s="4" t="s">
        <v>520</v>
      </c>
      <c r="I32" s="4" t="s">
        <v>519</v>
      </c>
      <c r="J32" s="4" t="s">
        <v>562</v>
      </c>
      <c r="K32" s="4" t="s">
        <v>520</v>
      </c>
      <c r="L32" s="4" t="s">
        <v>522</v>
      </c>
      <c r="M32" s="4"/>
    </row>
    <row r="33" ht="43.15" customHeight="1" spans="1:13">
      <c r="A33" s="4"/>
      <c r="B33" s="4"/>
      <c r="C33" s="5"/>
      <c r="D33" s="4"/>
      <c r="E33" s="12" t="s">
        <v>551</v>
      </c>
      <c r="F33" s="4" t="s">
        <v>552</v>
      </c>
      <c r="G33" s="4" t="s">
        <v>583</v>
      </c>
      <c r="H33" s="4" t="s">
        <v>584</v>
      </c>
      <c r="I33" s="4" t="s">
        <v>583</v>
      </c>
      <c r="J33" s="4" t="s">
        <v>562</v>
      </c>
      <c r="K33" s="4" t="s">
        <v>549</v>
      </c>
      <c r="L33" s="4" t="s">
        <v>556</v>
      </c>
      <c r="M33" s="4"/>
    </row>
    <row r="34" ht="43.15" customHeight="1" spans="1:13">
      <c r="A34" s="4"/>
      <c r="B34" s="4"/>
      <c r="C34" s="5"/>
      <c r="D34" s="4"/>
      <c r="E34" s="12" t="s">
        <v>543</v>
      </c>
      <c r="F34" s="4" t="s">
        <v>544</v>
      </c>
      <c r="G34" s="4" t="s">
        <v>519</v>
      </c>
      <c r="H34" s="4" t="s">
        <v>519</v>
      </c>
      <c r="I34" s="4" t="s">
        <v>519</v>
      </c>
      <c r="J34" s="4" t="s">
        <v>562</v>
      </c>
      <c r="K34" s="4" t="s">
        <v>519</v>
      </c>
      <c r="L34" s="4" t="s">
        <v>522</v>
      </c>
      <c r="M34" s="4"/>
    </row>
    <row r="35" ht="43.15" customHeight="1" spans="1:13">
      <c r="A35" s="4"/>
      <c r="B35" s="4"/>
      <c r="C35" s="5"/>
      <c r="D35" s="4"/>
      <c r="E35" s="12"/>
      <c r="F35" s="4" t="s">
        <v>550</v>
      </c>
      <c r="G35" s="4" t="s">
        <v>519</v>
      </c>
      <c r="H35" s="4" t="s">
        <v>519</v>
      </c>
      <c r="I35" s="4" t="s">
        <v>519</v>
      </c>
      <c r="J35" s="4" t="s">
        <v>562</v>
      </c>
      <c r="K35" s="4" t="s">
        <v>519</v>
      </c>
      <c r="L35" s="4" t="s">
        <v>532</v>
      </c>
      <c r="M35" s="4"/>
    </row>
    <row r="36" ht="43.15" customHeight="1" spans="1:13">
      <c r="A36" s="4"/>
      <c r="B36" s="4"/>
      <c r="C36" s="5"/>
      <c r="D36" s="4"/>
      <c r="E36" s="12"/>
      <c r="F36" s="4" t="s">
        <v>545</v>
      </c>
      <c r="G36" s="4" t="s">
        <v>585</v>
      </c>
      <c r="H36" s="4" t="s">
        <v>547</v>
      </c>
      <c r="I36" s="4" t="s">
        <v>586</v>
      </c>
      <c r="J36" s="4" t="s">
        <v>562</v>
      </c>
      <c r="K36" s="4" t="s">
        <v>549</v>
      </c>
      <c r="L36" s="4" t="s">
        <v>522</v>
      </c>
      <c r="M36" s="4"/>
    </row>
    <row r="37" ht="43.15" customHeight="1" spans="1:13">
      <c r="A37" s="4" t="s">
        <v>154</v>
      </c>
      <c r="B37" s="4" t="s">
        <v>587</v>
      </c>
      <c r="C37" s="5">
        <v>18</v>
      </c>
      <c r="D37" s="4" t="s">
        <v>588</v>
      </c>
      <c r="E37" s="12" t="s">
        <v>517</v>
      </c>
      <c r="F37" s="4" t="s">
        <v>539</v>
      </c>
      <c r="G37" s="4" t="s">
        <v>589</v>
      </c>
      <c r="H37" s="4" t="s">
        <v>590</v>
      </c>
      <c r="I37" s="4" t="s">
        <v>589</v>
      </c>
      <c r="J37" s="4" t="s">
        <v>562</v>
      </c>
      <c r="K37" s="4" t="s">
        <v>520</v>
      </c>
      <c r="L37" s="4" t="s">
        <v>542</v>
      </c>
      <c r="M37" s="4"/>
    </row>
    <row r="38" ht="43.15" customHeight="1" spans="1:13">
      <c r="A38" s="4"/>
      <c r="B38" s="4"/>
      <c r="C38" s="5"/>
      <c r="D38" s="4"/>
      <c r="E38" s="12"/>
      <c r="F38" s="4" t="s">
        <v>533</v>
      </c>
      <c r="G38" s="4" t="s">
        <v>591</v>
      </c>
      <c r="H38" s="4" t="s">
        <v>592</v>
      </c>
      <c r="I38" s="4" t="s">
        <v>591</v>
      </c>
      <c r="J38" s="4" t="s">
        <v>562</v>
      </c>
      <c r="K38" s="4" t="s">
        <v>520</v>
      </c>
      <c r="L38" s="4" t="s">
        <v>522</v>
      </c>
      <c r="M38" s="4"/>
    </row>
    <row r="39" ht="43.15" customHeight="1" spans="1:13">
      <c r="A39" s="4"/>
      <c r="B39" s="4"/>
      <c r="C39" s="5"/>
      <c r="D39" s="4"/>
      <c r="E39" s="12"/>
      <c r="F39" s="4" t="s">
        <v>518</v>
      </c>
      <c r="G39" s="4" t="s">
        <v>519</v>
      </c>
      <c r="H39" s="4" t="s">
        <v>519</v>
      </c>
      <c r="I39" s="4" t="s">
        <v>519</v>
      </c>
      <c r="J39" s="4" t="s">
        <v>519</v>
      </c>
      <c r="K39" s="4" t="s">
        <v>519</v>
      </c>
      <c r="L39" s="4" t="s">
        <v>522</v>
      </c>
      <c r="M39" s="4"/>
    </row>
    <row r="40" ht="43.15" customHeight="1" spans="1:13">
      <c r="A40" s="4"/>
      <c r="B40" s="4"/>
      <c r="C40" s="5"/>
      <c r="D40" s="4"/>
      <c r="E40" s="12"/>
      <c r="F40" s="4" t="s">
        <v>534</v>
      </c>
      <c r="G40" s="4" t="s">
        <v>593</v>
      </c>
      <c r="H40" s="4" t="s">
        <v>594</v>
      </c>
      <c r="I40" s="4" t="s">
        <v>538</v>
      </c>
      <c r="J40" s="4" t="s">
        <v>562</v>
      </c>
      <c r="K40" s="4" t="s">
        <v>538</v>
      </c>
      <c r="L40" s="4" t="s">
        <v>522</v>
      </c>
      <c r="M40" s="4"/>
    </row>
    <row r="41" ht="43.15" customHeight="1" spans="1:13">
      <c r="A41" s="4"/>
      <c r="B41" s="4"/>
      <c r="C41" s="5"/>
      <c r="D41" s="4"/>
      <c r="E41" s="12"/>
      <c r="F41" s="4" t="s">
        <v>523</v>
      </c>
      <c r="G41" s="4" t="s">
        <v>595</v>
      </c>
      <c r="H41" s="4" t="s">
        <v>525</v>
      </c>
      <c r="I41" s="4" t="s">
        <v>526</v>
      </c>
      <c r="J41" s="4" t="s">
        <v>562</v>
      </c>
      <c r="K41" s="4" t="s">
        <v>527</v>
      </c>
      <c r="L41" s="4" t="s">
        <v>522</v>
      </c>
      <c r="M41" s="4"/>
    </row>
    <row r="42" ht="43.15" customHeight="1" spans="1:13">
      <c r="A42" s="4"/>
      <c r="B42" s="4"/>
      <c r="C42" s="5"/>
      <c r="D42" s="4"/>
      <c r="E42" s="12"/>
      <c r="F42" s="4" t="s">
        <v>528</v>
      </c>
      <c r="G42" s="4" t="s">
        <v>596</v>
      </c>
      <c r="H42" s="4" t="s">
        <v>597</v>
      </c>
      <c r="I42" s="4" t="s">
        <v>597</v>
      </c>
      <c r="J42" s="4" t="s">
        <v>562</v>
      </c>
      <c r="K42" s="4" t="s">
        <v>519</v>
      </c>
      <c r="L42" s="4" t="s">
        <v>532</v>
      </c>
      <c r="M42" s="4"/>
    </row>
    <row r="43" ht="43.15" customHeight="1" spans="1:13">
      <c r="A43" s="4"/>
      <c r="B43" s="4"/>
      <c r="C43" s="5"/>
      <c r="D43" s="4"/>
      <c r="E43" s="12" t="s">
        <v>543</v>
      </c>
      <c r="F43" s="4" t="s">
        <v>545</v>
      </c>
      <c r="G43" s="4" t="s">
        <v>598</v>
      </c>
      <c r="H43" s="4" t="s">
        <v>571</v>
      </c>
      <c r="I43" s="4" t="s">
        <v>599</v>
      </c>
      <c r="J43" s="4" t="s">
        <v>562</v>
      </c>
      <c r="K43" s="4" t="s">
        <v>549</v>
      </c>
      <c r="L43" s="4" t="s">
        <v>522</v>
      </c>
      <c r="M43" s="4"/>
    </row>
    <row r="44" ht="43.15" customHeight="1" spans="1:13">
      <c r="A44" s="4"/>
      <c r="B44" s="4"/>
      <c r="C44" s="5"/>
      <c r="D44" s="4"/>
      <c r="E44" s="12"/>
      <c r="F44" s="4" t="s">
        <v>550</v>
      </c>
      <c r="G44" s="4" t="s">
        <v>519</v>
      </c>
      <c r="H44" s="4" t="s">
        <v>519</v>
      </c>
      <c r="I44" s="4" t="s">
        <v>519</v>
      </c>
      <c r="J44" s="4" t="s">
        <v>562</v>
      </c>
      <c r="K44" s="4" t="s">
        <v>519</v>
      </c>
      <c r="L44" s="4" t="s">
        <v>532</v>
      </c>
      <c r="M44" s="4"/>
    </row>
    <row r="45" ht="43.15" customHeight="1" spans="1:13">
      <c r="A45" s="4"/>
      <c r="B45" s="4"/>
      <c r="C45" s="5"/>
      <c r="D45" s="4"/>
      <c r="E45" s="12"/>
      <c r="F45" s="4" t="s">
        <v>544</v>
      </c>
      <c r="G45" s="4" t="s">
        <v>519</v>
      </c>
      <c r="H45" s="4" t="s">
        <v>519</v>
      </c>
      <c r="I45" s="4" t="s">
        <v>519</v>
      </c>
      <c r="J45" s="4" t="s">
        <v>562</v>
      </c>
      <c r="K45" s="4" t="s">
        <v>519</v>
      </c>
      <c r="L45" s="4" t="s">
        <v>522</v>
      </c>
      <c r="M45" s="4"/>
    </row>
    <row r="46" ht="43.15" customHeight="1" spans="1:13">
      <c r="A46" s="4"/>
      <c r="B46" s="4"/>
      <c r="C46" s="5"/>
      <c r="D46" s="4"/>
      <c r="E46" s="12" t="s">
        <v>551</v>
      </c>
      <c r="F46" s="4" t="s">
        <v>552</v>
      </c>
      <c r="G46" s="4" t="s">
        <v>570</v>
      </c>
      <c r="H46" s="4" t="s">
        <v>584</v>
      </c>
      <c r="I46" s="4" t="s">
        <v>600</v>
      </c>
      <c r="J46" s="4" t="s">
        <v>562</v>
      </c>
      <c r="K46" s="4" t="s">
        <v>549</v>
      </c>
      <c r="L46" s="4" t="s">
        <v>556</v>
      </c>
      <c r="M46" s="4"/>
    </row>
    <row r="47" ht="28.5" customHeight="1" spans="1:13">
      <c r="A47" s="10" t="s">
        <v>601</v>
      </c>
      <c r="B47" s="10" t="s">
        <v>602</v>
      </c>
      <c r="C47" s="11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ht="43.15" customHeight="1" spans="1:13">
      <c r="A48" s="4" t="s">
        <v>156</v>
      </c>
      <c r="B48" s="4" t="s">
        <v>603</v>
      </c>
      <c r="C48" s="5">
        <v>10</v>
      </c>
      <c r="D48" s="4" t="s">
        <v>604</v>
      </c>
      <c r="E48" s="12" t="s">
        <v>543</v>
      </c>
      <c r="F48" s="4" t="s">
        <v>544</v>
      </c>
      <c r="G48" s="4" t="s">
        <v>519</v>
      </c>
      <c r="H48" s="4" t="s">
        <v>605</v>
      </c>
      <c r="I48" s="4" t="s">
        <v>519</v>
      </c>
      <c r="J48" s="4" t="s">
        <v>519</v>
      </c>
      <c r="K48" s="4" t="s">
        <v>519</v>
      </c>
      <c r="L48" s="4" t="s">
        <v>532</v>
      </c>
      <c r="M48" s="4"/>
    </row>
    <row r="49" ht="43.15" customHeight="1" spans="1:13">
      <c r="A49" s="4"/>
      <c r="B49" s="4"/>
      <c r="C49" s="5"/>
      <c r="D49" s="4"/>
      <c r="E49" s="12"/>
      <c r="F49" s="4" t="s">
        <v>550</v>
      </c>
      <c r="G49" s="4" t="s">
        <v>606</v>
      </c>
      <c r="H49" s="4" t="s">
        <v>571</v>
      </c>
      <c r="I49" s="4" t="s">
        <v>607</v>
      </c>
      <c r="J49" s="4" t="s">
        <v>606</v>
      </c>
      <c r="K49" s="4" t="s">
        <v>547</v>
      </c>
      <c r="L49" s="4" t="s">
        <v>532</v>
      </c>
      <c r="M49" s="4"/>
    </row>
    <row r="50" ht="43.15" customHeight="1" spans="1:13">
      <c r="A50" s="4"/>
      <c r="B50" s="4"/>
      <c r="C50" s="5"/>
      <c r="D50" s="4"/>
      <c r="E50" s="12"/>
      <c r="F50" s="4" t="s">
        <v>545</v>
      </c>
      <c r="G50" s="4" t="s">
        <v>608</v>
      </c>
      <c r="H50" s="4" t="s">
        <v>547</v>
      </c>
      <c r="I50" s="4" t="s">
        <v>607</v>
      </c>
      <c r="J50" s="4" t="s">
        <v>608</v>
      </c>
      <c r="K50" s="4" t="s">
        <v>547</v>
      </c>
      <c r="L50" s="4" t="s">
        <v>532</v>
      </c>
      <c r="M50" s="4"/>
    </row>
    <row r="51" ht="43.15" customHeight="1" spans="1:13">
      <c r="A51" s="4"/>
      <c r="B51" s="4"/>
      <c r="C51" s="5"/>
      <c r="D51" s="4"/>
      <c r="E51" s="12" t="s">
        <v>517</v>
      </c>
      <c r="F51" s="4" t="s">
        <v>534</v>
      </c>
      <c r="G51" s="4" t="s">
        <v>609</v>
      </c>
      <c r="H51" s="4" t="s">
        <v>610</v>
      </c>
      <c r="I51" s="4" t="s">
        <v>611</v>
      </c>
      <c r="J51" s="4" t="s">
        <v>609</v>
      </c>
      <c r="K51" s="4" t="s">
        <v>538</v>
      </c>
      <c r="L51" s="4" t="s">
        <v>522</v>
      </c>
      <c r="M51" s="4"/>
    </row>
    <row r="52" ht="43.15" customHeight="1" spans="1:13">
      <c r="A52" s="4"/>
      <c r="B52" s="4"/>
      <c r="C52" s="5"/>
      <c r="D52" s="4"/>
      <c r="E52" s="12"/>
      <c r="F52" s="4" t="s">
        <v>523</v>
      </c>
      <c r="G52" s="4" t="s">
        <v>612</v>
      </c>
      <c r="H52" s="4" t="s">
        <v>525</v>
      </c>
      <c r="I52" s="4" t="s">
        <v>613</v>
      </c>
      <c r="J52" s="4" t="s">
        <v>612</v>
      </c>
      <c r="K52" s="4" t="s">
        <v>614</v>
      </c>
      <c r="L52" s="4" t="s">
        <v>522</v>
      </c>
      <c r="M52" s="4"/>
    </row>
    <row r="53" ht="43.15" customHeight="1" spans="1:13">
      <c r="A53" s="4"/>
      <c r="B53" s="4"/>
      <c r="C53" s="5"/>
      <c r="D53" s="4"/>
      <c r="E53" s="12"/>
      <c r="F53" s="4" t="s">
        <v>533</v>
      </c>
      <c r="G53" s="4" t="s">
        <v>615</v>
      </c>
      <c r="H53" s="4" t="s">
        <v>616</v>
      </c>
      <c r="I53" s="4" t="s">
        <v>617</v>
      </c>
      <c r="J53" s="4" t="s">
        <v>615</v>
      </c>
      <c r="K53" s="4" t="s">
        <v>520</v>
      </c>
      <c r="L53" s="4" t="s">
        <v>522</v>
      </c>
      <c r="M53" s="4"/>
    </row>
    <row r="54" ht="43.15" customHeight="1" spans="1:13">
      <c r="A54" s="4"/>
      <c r="B54" s="4"/>
      <c r="C54" s="5"/>
      <c r="D54" s="4"/>
      <c r="E54" s="12"/>
      <c r="F54" s="4" t="s">
        <v>528</v>
      </c>
      <c r="G54" s="4" t="s">
        <v>618</v>
      </c>
      <c r="H54" s="4" t="s">
        <v>560</v>
      </c>
      <c r="I54" s="4" t="s">
        <v>607</v>
      </c>
      <c r="J54" s="4" t="s">
        <v>618</v>
      </c>
      <c r="K54" s="4" t="s">
        <v>538</v>
      </c>
      <c r="L54" s="4" t="s">
        <v>522</v>
      </c>
      <c r="M54" s="4"/>
    </row>
    <row r="55" ht="43.15" customHeight="1" spans="1:13">
      <c r="A55" s="4"/>
      <c r="B55" s="4"/>
      <c r="C55" s="5"/>
      <c r="D55" s="4"/>
      <c r="E55" s="12"/>
      <c r="F55" s="4" t="s">
        <v>518</v>
      </c>
      <c r="G55" s="4" t="s">
        <v>615</v>
      </c>
      <c r="H55" s="4" t="s">
        <v>616</v>
      </c>
      <c r="I55" s="4" t="s">
        <v>607</v>
      </c>
      <c r="J55" s="4" t="s">
        <v>615</v>
      </c>
      <c r="K55" s="4" t="s">
        <v>520</v>
      </c>
      <c r="L55" s="4" t="s">
        <v>522</v>
      </c>
      <c r="M55" s="4"/>
    </row>
    <row r="56" ht="43.15" customHeight="1" spans="1:13">
      <c r="A56" s="4"/>
      <c r="B56" s="4"/>
      <c r="C56" s="5"/>
      <c r="D56" s="4"/>
      <c r="E56" s="12"/>
      <c r="F56" s="4" t="s">
        <v>539</v>
      </c>
      <c r="G56" s="4" t="s">
        <v>615</v>
      </c>
      <c r="H56" s="4" t="s">
        <v>616</v>
      </c>
      <c r="I56" s="4" t="s">
        <v>619</v>
      </c>
      <c r="J56" s="4" t="s">
        <v>615</v>
      </c>
      <c r="K56" s="4" t="s">
        <v>520</v>
      </c>
      <c r="L56" s="4" t="s">
        <v>522</v>
      </c>
      <c r="M56" s="4"/>
    </row>
    <row r="57" ht="43.15" customHeight="1" spans="1:13">
      <c r="A57" s="4"/>
      <c r="B57" s="4"/>
      <c r="C57" s="5"/>
      <c r="D57" s="4"/>
      <c r="E57" s="12" t="s">
        <v>551</v>
      </c>
      <c r="F57" s="4" t="s">
        <v>552</v>
      </c>
      <c r="G57" s="4" t="s">
        <v>583</v>
      </c>
      <c r="H57" s="4" t="s">
        <v>571</v>
      </c>
      <c r="I57" s="4" t="s">
        <v>620</v>
      </c>
      <c r="J57" s="4" t="s">
        <v>583</v>
      </c>
      <c r="K57" s="4" t="s">
        <v>621</v>
      </c>
      <c r="L57" s="4" t="s">
        <v>532</v>
      </c>
      <c r="M57" s="4"/>
    </row>
    <row r="58" ht="43.15" customHeight="1" spans="1:13">
      <c r="A58" s="4" t="s">
        <v>156</v>
      </c>
      <c r="B58" s="4" t="s">
        <v>622</v>
      </c>
      <c r="C58" s="5">
        <v>2</v>
      </c>
      <c r="D58" s="4" t="s">
        <v>623</v>
      </c>
      <c r="E58" s="12" t="s">
        <v>551</v>
      </c>
      <c r="F58" s="4" t="s">
        <v>552</v>
      </c>
      <c r="G58" s="4" t="s">
        <v>583</v>
      </c>
      <c r="H58" s="4" t="s">
        <v>571</v>
      </c>
      <c r="I58" s="4" t="s">
        <v>607</v>
      </c>
      <c r="J58" s="4" t="s">
        <v>583</v>
      </c>
      <c r="K58" s="4" t="s">
        <v>547</v>
      </c>
      <c r="L58" s="4" t="s">
        <v>532</v>
      </c>
      <c r="M58" s="4"/>
    </row>
    <row r="59" ht="43.15" customHeight="1" spans="1:13">
      <c r="A59" s="4"/>
      <c r="B59" s="4"/>
      <c r="C59" s="5"/>
      <c r="D59" s="4"/>
      <c r="E59" s="12" t="s">
        <v>517</v>
      </c>
      <c r="F59" s="4" t="s">
        <v>518</v>
      </c>
      <c r="G59" s="4" t="s">
        <v>615</v>
      </c>
      <c r="H59" s="4" t="s">
        <v>624</v>
      </c>
      <c r="I59" s="4" t="s">
        <v>625</v>
      </c>
      <c r="J59" s="4" t="s">
        <v>615</v>
      </c>
      <c r="K59" s="4" t="s">
        <v>520</v>
      </c>
      <c r="L59" s="4" t="s">
        <v>522</v>
      </c>
      <c r="M59" s="4"/>
    </row>
    <row r="60" ht="43.15" customHeight="1" spans="1:13">
      <c r="A60" s="4"/>
      <c r="B60" s="4"/>
      <c r="C60" s="5"/>
      <c r="D60" s="4"/>
      <c r="E60" s="12"/>
      <c r="F60" s="4" t="s">
        <v>533</v>
      </c>
      <c r="G60" s="4" t="s">
        <v>615</v>
      </c>
      <c r="H60" s="4" t="s">
        <v>624</v>
      </c>
      <c r="I60" s="4" t="s">
        <v>617</v>
      </c>
      <c r="J60" s="4" t="s">
        <v>615</v>
      </c>
      <c r="K60" s="4" t="s">
        <v>520</v>
      </c>
      <c r="L60" s="4" t="s">
        <v>522</v>
      </c>
      <c r="M60" s="4"/>
    </row>
    <row r="61" ht="43.15" customHeight="1" spans="1:13">
      <c r="A61" s="4"/>
      <c r="B61" s="4"/>
      <c r="C61" s="5"/>
      <c r="D61" s="4"/>
      <c r="E61" s="12"/>
      <c r="F61" s="4" t="s">
        <v>534</v>
      </c>
      <c r="G61" s="4" t="s">
        <v>626</v>
      </c>
      <c r="H61" s="4" t="s">
        <v>627</v>
      </c>
      <c r="I61" s="4" t="s">
        <v>628</v>
      </c>
      <c r="J61" s="4" t="s">
        <v>626</v>
      </c>
      <c r="K61" s="4" t="s">
        <v>538</v>
      </c>
      <c r="L61" s="4" t="s">
        <v>522</v>
      </c>
      <c r="M61" s="4"/>
    </row>
    <row r="62" ht="43.15" customHeight="1" spans="1:13">
      <c r="A62" s="4"/>
      <c r="B62" s="4"/>
      <c r="C62" s="5"/>
      <c r="D62" s="4"/>
      <c r="E62" s="12"/>
      <c r="F62" s="4" t="s">
        <v>528</v>
      </c>
      <c r="G62" s="4" t="s">
        <v>629</v>
      </c>
      <c r="H62" s="4" t="s">
        <v>571</v>
      </c>
      <c r="I62" s="4" t="s">
        <v>607</v>
      </c>
      <c r="J62" s="4" t="s">
        <v>629</v>
      </c>
      <c r="K62" s="4" t="s">
        <v>547</v>
      </c>
      <c r="L62" s="4" t="s">
        <v>522</v>
      </c>
      <c r="M62" s="4"/>
    </row>
    <row r="63" ht="43.15" customHeight="1" spans="1:13">
      <c r="A63" s="4"/>
      <c r="B63" s="4"/>
      <c r="C63" s="5"/>
      <c r="D63" s="4"/>
      <c r="E63" s="12"/>
      <c r="F63" s="4" t="s">
        <v>523</v>
      </c>
      <c r="G63" s="4" t="s">
        <v>612</v>
      </c>
      <c r="H63" s="4" t="s">
        <v>525</v>
      </c>
      <c r="I63" s="4" t="s">
        <v>613</v>
      </c>
      <c r="J63" s="4" t="s">
        <v>612</v>
      </c>
      <c r="K63" s="4" t="s">
        <v>614</v>
      </c>
      <c r="L63" s="4" t="s">
        <v>522</v>
      </c>
      <c r="M63" s="4"/>
    </row>
    <row r="64" ht="43.15" customHeight="1" spans="1:13">
      <c r="A64" s="4"/>
      <c r="B64" s="4"/>
      <c r="C64" s="5"/>
      <c r="D64" s="4"/>
      <c r="E64" s="12"/>
      <c r="F64" s="4" t="s">
        <v>539</v>
      </c>
      <c r="G64" s="4" t="s">
        <v>615</v>
      </c>
      <c r="H64" s="4" t="s">
        <v>624</v>
      </c>
      <c r="I64" s="4" t="s">
        <v>630</v>
      </c>
      <c r="J64" s="4" t="s">
        <v>615</v>
      </c>
      <c r="K64" s="4" t="s">
        <v>520</v>
      </c>
      <c r="L64" s="4" t="s">
        <v>522</v>
      </c>
      <c r="M64" s="4"/>
    </row>
    <row r="65" ht="43.15" customHeight="1" spans="1:13">
      <c r="A65" s="4"/>
      <c r="B65" s="4"/>
      <c r="C65" s="5"/>
      <c r="D65" s="4"/>
      <c r="E65" s="12" t="s">
        <v>543</v>
      </c>
      <c r="F65" s="4" t="s">
        <v>544</v>
      </c>
      <c r="G65" s="4" t="s">
        <v>519</v>
      </c>
      <c r="H65" s="4" t="s">
        <v>605</v>
      </c>
      <c r="I65" s="4" t="s">
        <v>519</v>
      </c>
      <c r="J65" s="4" t="s">
        <v>519</v>
      </c>
      <c r="K65" s="4" t="s">
        <v>519</v>
      </c>
      <c r="L65" s="4" t="s">
        <v>532</v>
      </c>
      <c r="M65" s="4"/>
    </row>
    <row r="66" ht="43.15" customHeight="1" spans="1:13">
      <c r="A66" s="4"/>
      <c r="B66" s="4"/>
      <c r="C66" s="5"/>
      <c r="D66" s="4"/>
      <c r="E66" s="12"/>
      <c r="F66" s="4" t="s">
        <v>550</v>
      </c>
      <c r="G66" s="4" t="s">
        <v>606</v>
      </c>
      <c r="H66" s="4" t="s">
        <v>571</v>
      </c>
      <c r="I66" s="4" t="s">
        <v>607</v>
      </c>
      <c r="J66" s="4" t="s">
        <v>606</v>
      </c>
      <c r="K66" s="4" t="s">
        <v>547</v>
      </c>
      <c r="L66" s="4" t="s">
        <v>532</v>
      </c>
      <c r="M66" s="4"/>
    </row>
    <row r="67" ht="43.15" customHeight="1" spans="1:13">
      <c r="A67" s="4"/>
      <c r="B67" s="4"/>
      <c r="C67" s="5"/>
      <c r="D67" s="4"/>
      <c r="E67" s="12"/>
      <c r="F67" s="4" t="s">
        <v>545</v>
      </c>
      <c r="G67" s="4" t="s">
        <v>631</v>
      </c>
      <c r="H67" s="4" t="s">
        <v>547</v>
      </c>
      <c r="I67" s="4" t="s">
        <v>607</v>
      </c>
      <c r="J67" s="4" t="s">
        <v>631</v>
      </c>
      <c r="K67" s="4" t="s">
        <v>547</v>
      </c>
      <c r="L67" s="4" t="s">
        <v>532</v>
      </c>
      <c r="M67" s="4"/>
    </row>
    <row r="68" ht="43.15" customHeight="1" spans="1:13">
      <c r="A68" s="4" t="s">
        <v>156</v>
      </c>
      <c r="B68" s="4" t="s">
        <v>632</v>
      </c>
      <c r="C68" s="5">
        <v>40</v>
      </c>
      <c r="D68" s="4" t="s">
        <v>633</v>
      </c>
      <c r="E68" s="12" t="s">
        <v>517</v>
      </c>
      <c r="F68" s="4" t="s">
        <v>534</v>
      </c>
      <c r="G68" s="4" t="s">
        <v>634</v>
      </c>
      <c r="H68" s="4" t="s">
        <v>635</v>
      </c>
      <c r="I68" s="4" t="s">
        <v>636</v>
      </c>
      <c r="J68" s="4" t="s">
        <v>634</v>
      </c>
      <c r="K68" s="4" t="s">
        <v>538</v>
      </c>
      <c r="L68" s="4" t="s">
        <v>522</v>
      </c>
      <c r="M68" s="4"/>
    </row>
    <row r="69" ht="43.15" customHeight="1" spans="1:13">
      <c r="A69" s="4"/>
      <c r="B69" s="4"/>
      <c r="C69" s="5"/>
      <c r="D69" s="4"/>
      <c r="E69" s="12"/>
      <c r="F69" s="4" t="s">
        <v>518</v>
      </c>
      <c r="G69" s="4" t="s">
        <v>615</v>
      </c>
      <c r="H69" s="4" t="s">
        <v>637</v>
      </c>
      <c r="I69" s="4" t="s">
        <v>607</v>
      </c>
      <c r="J69" s="4" t="s">
        <v>615</v>
      </c>
      <c r="K69" s="4" t="s">
        <v>520</v>
      </c>
      <c r="L69" s="4" t="s">
        <v>522</v>
      </c>
      <c r="M69" s="4"/>
    </row>
    <row r="70" ht="43.15" customHeight="1" spans="1:13">
      <c r="A70" s="4"/>
      <c r="B70" s="4"/>
      <c r="C70" s="5"/>
      <c r="D70" s="4"/>
      <c r="E70" s="12"/>
      <c r="F70" s="4" t="s">
        <v>533</v>
      </c>
      <c r="G70" s="4" t="s">
        <v>615</v>
      </c>
      <c r="H70" s="4" t="s">
        <v>637</v>
      </c>
      <c r="I70" s="4" t="s">
        <v>617</v>
      </c>
      <c r="J70" s="4" t="s">
        <v>615</v>
      </c>
      <c r="K70" s="4" t="s">
        <v>520</v>
      </c>
      <c r="L70" s="4" t="s">
        <v>522</v>
      </c>
      <c r="M70" s="4"/>
    </row>
    <row r="71" ht="43.15" customHeight="1" spans="1:13">
      <c r="A71" s="4"/>
      <c r="B71" s="4"/>
      <c r="C71" s="5"/>
      <c r="D71" s="4"/>
      <c r="E71" s="12"/>
      <c r="F71" s="4" t="s">
        <v>528</v>
      </c>
      <c r="G71" s="4" t="s">
        <v>618</v>
      </c>
      <c r="H71" s="4" t="s">
        <v>560</v>
      </c>
      <c r="I71" s="4" t="s">
        <v>607</v>
      </c>
      <c r="J71" s="4" t="s">
        <v>618</v>
      </c>
      <c r="K71" s="4" t="s">
        <v>538</v>
      </c>
      <c r="L71" s="4" t="s">
        <v>522</v>
      </c>
      <c r="M71" s="4"/>
    </row>
    <row r="72" ht="43.15" customHeight="1" spans="1:13">
      <c r="A72" s="4"/>
      <c r="B72" s="4"/>
      <c r="C72" s="5"/>
      <c r="D72" s="4"/>
      <c r="E72" s="12"/>
      <c r="F72" s="4" t="s">
        <v>539</v>
      </c>
      <c r="G72" s="4" t="s">
        <v>615</v>
      </c>
      <c r="H72" s="4" t="s">
        <v>637</v>
      </c>
      <c r="I72" s="4" t="s">
        <v>638</v>
      </c>
      <c r="J72" s="4" t="s">
        <v>615</v>
      </c>
      <c r="K72" s="4" t="s">
        <v>520</v>
      </c>
      <c r="L72" s="4" t="s">
        <v>522</v>
      </c>
      <c r="M72" s="4"/>
    </row>
    <row r="73" ht="43.15" customHeight="1" spans="1:13">
      <c r="A73" s="4"/>
      <c r="B73" s="4"/>
      <c r="C73" s="5"/>
      <c r="D73" s="4"/>
      <c r="E73" s="12"/>
      <c r="F73" s="4" t="s">
        <v>523</v>
      </c>
      <c r="G73" s="4" t="s">
        <v>612</v>
      </c>
      <c r="H73" s="4" t="s">
        <v>525</v>
      </c>
      <c r="I73" s="4" t="s">
        <v>639</v>
      </c>
      <c r="J73" s="4" t="s">
        <v>612</v>
      </c>
      <c r="K73" s="4" t="s">
        <v>614</v>
      </c>
      <c r="L73" s="4" t="s">
        <v>522</v>
      </c>
      <c r="M73" s="4"/>
    </row>
    <row r="74" ht="43.15" customHeight="1" spans="1:13">
      <c r="A74" s="4"/>
      <c r="B74" s="4"/>
      <c r="C74" s="5"/>
      <c r="D74" s="4"/>
      <c r="E74" s="12" t="s">
        <v>543</v>
      </c>
      <c r="F74" s="4" t="s">
        <v>550</v>
      </c>
      <c r="G74" s="4" t="s">
        <v>606</v>
      </c>
      <c r="H74" s="4" t="s">
        <v>571</v>
      </c>
      <c r="I74" s="4" t="s">
        <v>617</v>
      </c>
      <c r="J74" s="4" t="s">
        <v>606</v>
      </c>
      <c r="K74" s="4" t="s">
        <v>547</v>
      </c>
      <c r="L74" s="4" t="s">
        <v>532</v>
      </c>
      <c r="M74" s="4"/>
    </row>
    <row r="75" ht="43.15" customHeight="1" spans="1:13">
      <c r="A75" s="4"/>
      <c r="B75" s="4"/>
      <c r="C75" s="5"/>
      <c r="D75" s="4"/>
      <c r="E75" s="12"/>
      <c r="F75" s="4" t="s">
        <v>544</v>
      </c>
      <c r="G75" s="4" t="s">
        <v>519</v>
      </c>
      <c r="H75" s="4" t="s">
        <v>605</v>
      </c>
      <c r="I75" s="4" t="s">
        <v>519</v>
      </c>
      <c r="J75" s="4" t="s">
        <v>519</v>
      </c>
      <c r="K75" s="4" t="s">
        <v>519</v>
      </c>
      <c r="L75" s="4" t="s">
        <v>532</v>
      </c>
      <c r="M75" s="4"/>
    </row>
    <row r="76" ht="43.15" customHeight="1" spans="1:13">
      <c r="A76" s="4"/>
      <c r="B76" s="4"/>
      <c r="C76" s="5"/>
      <c r="D76" s="4"/>
      <c r="E76" s="12"/>
      <c r="F76" s="4" t="s">
        <v>545</v>
      </c>
      <c r="G76" s="4" t="s">
        <v>640</v>
      </c>
      <c r="H76" s="4" t="s">
        <v>547</v>
      </c>
      <c r="I76" s="4" t="s">
        <v>641</v>
      </c>
      <c r="J76" s="4" t="s">
        <v>640</v>
      </c>
      <c r="K76" s="4" t="s">
        <v>547</v>
      </c>
      <c r="L76" s="4" t="s">
        <v>532</v>
      </c>
      <c r="M76" s="4"/>
    </row>
    <row r="77" ht="43.15" customHeight="1" spans="1:13">
      <c r="A77" s="4"/>
      <c r="B77" s="4"/>
      <c r="C77" s="5"/>
      <c r="D77" s="4"/>
      <c r="E77" s="12" t="s">
        <v>551</v>
      </c>
      <c r="F77" s="4" t="s">
        <v>552</v>
      </c>
      <c r="G77" s="4" t="s">
        <v>583</v>
      </c>
      <c r="H77" s="4" t="s">
        <v>560</v>
      </c>
      <c r="I77" s="4" t="s">
        <v>620</v>
      </c>
      <c r="J77" s="4" t="s">
        <v>583</v>
      </c>
      <c r="K77" s="4" t="s">
        <v>547</v>
      </c>
      <c r="L77" s="4" t="s">
        <v>532</v>
      </c>
      <c r="M77" s="4"/>
    </row>
    <row r="78" ht="28.5" customHeight="1" spans="1:13">
      <c r="A78" s="10" t="s">
        <v>642</v>
      </c>
      <c r="B78" s="10" t="s">
        <v>643</v>
      </c>
      <c r="C78" s="11">
        <v>116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ht="43.15" customHeight="1" spans="1:13">
      <c r="A79" s="4" t="s">
        <v>158</v>
      </c>
      <c r="B79" s="4" t="s">
        <v>644</v>
      </c>
      <c r="C79" s="5">
        <v>19</v>
      </c>
      <c r="D79" s="4" t="s">
        <v>645</v>
      </c>
      <c r="E79" s="12" t="s">
        <v>517</v>
      </c>
      <c r="F79" s="4" t="s">
        <v>528</v>
      </c>
      <c r="G79" s="4" t="s">
        <v>646</v>
      </c>
      <c r="H79" s="4" t="s">
        <v>547</v>
      </c>
      <c r="I79" s="4" t="s">
        <v>647</v>
      </c>
      <c r="J79" s="4" t="s">
        <v>648</v>
      </c>
      <c r="K79" s="4" t="s">
        <v>549</v>
      </c>
      <c r="L79" s="4" t="s">
        <v>522</v>
      </c>
      <c r="M79" s="4"/>
    </row>
    <row r="80" ht="43.15" customHeight="1" spans="1:13">
      <c r="A80" s="4"/>
      <c r="B80" s="4"/>
      <c r="C80" s="5"/>
      <c r="D80" s="4"/>
      <c r="E80" s="12"/>
      <c r="F80" s="4" t="s">
        <v>518</v>
      </c>
      <c r="G80" s="4" t="s">
        <v>519</v>
      </c>
      <c r="H80" s="4" t="s">
        <v>519</v>
      </c>
      <c r="I80" s="4" t="s">
        <v>519</v>
      </c>
      <c r="J80" s="4" t="s">
        <v>519</v>
      </c>
      <c r="K80" s="4" t="s">
        <v>519</v>
      </c>
      <c r="L80" s="4"/>
      <c r="M80" s="4"/>
    </row>
    <row r="81" ht="43.15" customHeight="1" spans="1:13">
      <c r="A81" s="4"/>
      <c r="B81" s="4"/>
      <c r="C81" s="5"/>
      <c r="D81" s="4"/>
      <c r="E81" s="12"/>
      <c r="F81" s="4" t="s">
        <v>523</v>
      </c>
      <c r="G81" s="4" t="s">
        <v>649</v>
      </c>
      <c r="H81" s="4" t="s">
        <v>650</v>
      </c>
      <c r="I81" s="4" t="s">
        <v>651</v>
      </c>
      <c r="J81" s="4" t="s">
        <v>648</v>
      </c>
      <c r="K81" s="4" t="s">
        <v>614</v>
      </c>
      <c r="L81" s="4" t="s">
        <v>522</v>
      </c>
      <c r="M81" s="4"/>
    </row>
    <row r="82" ht="43.15" customHeight="1" spans="1:13">
      <c r="A82" s="4"/>
      <c r="B82" s="4"/>
      <c r="C82" s="5"/>
      <c r="D82" s="4"/>
      <c r="E82" s="12"/>
      <c r="F82" s="4" t="s">
        <v>534</v>
      </c>
      <c r="G82" s="4" t="s">
        <v>652</v>
      </c>
      <c r="H82" s="4" t="s">
        <v>653</v>
      </c>
      <c r="I82" s="4" t="s">
        <v>654</v>
      </c>
      <c r="J82" s="4" t="s">
        <v>648</v>
      </c>
      <c r="K82" s="4" t="s">
        <v>538</v>
      </c>
      <c r="L82" s="4" t="s">
        <v>522</v>
      </c>
      <c r="M82" s="4"/>
    </row>
    <row r="83" ht="43.15" customHeight="1" spans="1:13">
      <c r="A83" s="4"/>
      <c r="B83" s="4"/>
      <c r="C83" s="5"/>
      <c r="D83" s="4"/>
      <c r="E83" s="12"/>
      <c r="F83" s="4" t="s">
        <v>533</v>
      </c>
      <c r="G83" s="4" t="s">
        <v>519</v>
      </c>
      <c r="H83" s="4" t="s">
        <v>519</v>
      </c>
      <c r="I83" s="4" t="s">
        <v>519</v>
      </c>
      <c r="J83" s="4" t="s">
        <v>519</v>
      </c>
      <c r="K83" s="4" t="s">
        <v>519</v>
      </c>
      <c r="L83" s="4"/>
      <c r="M83" s="4"/>
    </row>
    <row r="84" ht="43.15" customHeight="1" spans="1:13">
      <c r="A84" s="4"/>
      <c r="B84" s="4"/>
      <c r="C84" s="5"/>
      <c r="D84" s="4"/>
      <c r="E84" s="12"/>
      <c r="F84" s="4" t="s">
        <v>539</v>
      </c>
      <c r="G84" s="4" t="s">
        <v>655</v>
      </c>
      <c r="H84" s="4" t="s">
        <v>656</v>
      </c>
      <c r="I84" s="4" t="s">
        <v>657</v>
      </c>
      <c r="J84" s="4" t="s">
        <v>648</v>
      </c>
      <c r="K84" s="4" t="s">
        <v>520</v>
      </c>
      <c r="L84" s="4" t="s">
        <v>542</v>
      </c>
      <c r="M84" s="4"/>
    </row>
    <row r="85" ht="43.15" customHeight="1" spans="1:13">
      <c r="A85" s="4"/>
      <c r="B85" s="4"/>
      <c r="C85" s="5"/>
      <c r="D85" s="4"/>
      <c r="E85" s="12" t="s">
        <v>543</v>
      </c>
      <c r="F85" s="4" t="s">
        <v>545</v>
      </c>
      <c r="G85" s="4" t="s">
        <v>658</v>
      </c>
      <c r="H85" s="4" t="s">
        <v>659</v>
      </c>
      <c r="I85" s="4" t="s">
        <v>660</v>
      </c>
      <c r="J85" s="4" t="s">
        <v>648</v>
      </c>
      <c r="K85" s="4" t="s">
        <v>661</v>
      </c>
      <c r="L85" s="4" t="s">
        <v>556</v>
      </c>
      <c r="M85" s="4"/>
    </row>
    <row r="86" ht="43.15" customHeight="1" spans="1:13">
      <c r="A86" s="4"/>
      <c r="B86" s="4"/>
      <c r="C86" s="5"/>
      <c r="D86" s="4"/>
      <c r="E86" s="12"/>
      <c r="F86" s="4" t="s">
        <v>550</v>
      </c>
      <c r="G86" s="4" t="s">
        <v>519</v>
      </c>
      <c r="H86" s="4" t="s">
        <v>519</v>
      </c>
      <c r="I86" s="4" t="s">
        <v>519</v>
      </c>
      <c r="J86" s="4" t="s">
        <v>519</v>
      </c>
      <c r="K86" s="4" t="s">
        <v>519</v>
      </c>
      <c r="L86" s="4"/>
      <c r="M86" s="4"/>
    </row>
    <row r="87" ht="43.15" customHeight="1" spans="1:13">
      <c r="A87" s="4"/>
      <c r="B87" s="4"/>
      <c r="C87" s="5"/>
      <c r="D87" s="4"/>
      <c r="E87" s="12"/>
      <c r="F87" s="4" t="s">
        <v>544</v>
      </c>
      <c r="G87" s="4" t="s">
        <v>519</v>
      </c>
      <c r="H87" s="4" t="s">
        <v>519</v>
      </c>
      <c r="I87" s="4" t="s">
        <v>519</v>
      </c>
      <c r="J87" s="4" t="s">
        <v>519</v>
      </c>
      <c r="K87" s="4" t="s">
        <v>519</v>
      </c>
      <c r="L87" s="4"/>
      <c r="M87" s="4"/>
    </row>
    <row r="88" ht="43.15" customHeight="1" spans="1:13">
      <c r="A88" s="4"/>
      <c r="B88" s="4"/>
      <c r="C88" s="5"/>
      <c r="D88" s="4"/>
      <c r="E88" s="12" t="s">
        <v>551</v>
      </c>
      <c r="F88" s="4" t="s">
        <v>552</v>
      </c>
      <c r="G88" s="4" t="s">
        <v>662</v>
      </c>
      <c r="H88" s="4" t="s">
        <v>571</v>
      </c>
      <c r="I88" s="4" t="s">
        <v>620</v>
      </c>
      <c r="J88" s="4" t="s">
        <v>648</v>
      </c>
      <c r="K88" s="4" t="s">
        <v>549</v>
      </c>
      <c r="L88" s="4" t="s">
        <v>556</v>
      </c>
      <c r="M88" s="4"/>
    </row>
    <row r="89" ht="43.15" customHeight="1" spans="1:13">
      <c r="A89" s="4" t="s">
        <v>158</v>
      </c>
      <c r="B89" s="4" t="s">
        <v>663</v>
      </c>
      <c r="C89" s="5">
        <v>38</v>
      </c>
      <c r="D89" s="4" t="s">
        <v>664</v>
      </c>
      <c r="E89" s="12" t="s">
        <v>543</v>
      </c>
      <c r="F89" s="4" t="s">
        <v>545</v>
      </c>
      <c r="G89" s="4" t="s">
        <v>665</v>
      </c>
      <c r="H89" s="4" t="s">
        <v>666</v>
      </c>
      <c r="I89" s="4" t="s">
        <v>660</v>
      </c>
      <c r="J89" s="4" t="s">
        <v>648</v>
      </c>
      <c r="K89" s="4" t="s">
        <v>661</v>
      </c>
      <c r="L89" s="4" t="s">
        <v>556</v>
      </c>
      <c r="M89" s="4"/>
    </row>
    <row r="90" ht="43.15" customHeight="1" spans="1:13">
      <c r="A90" s="4"/>
      <c r="B90" s="4"/>
      <c r="C90" s="5"/>
      <c r="D90" s="4"/>
      <c r="E90" s="12"/>
      <c r="F90" s="4" t="s">
        <v>550</v>
      </c>
      <c r="G90" s="4" t="s">
        <v>519</v>
      </c>
      <c r="H90" s="4" t="s">
        <v>519</v>
      </c>
      <c r="I90" s="4" t="s">
        <v>519</v>
      </c>
      <c r="J90" s="4" t="s">
        <v>519</v>
      </c>
      <c r="K90" s="4" t="s">
        <v>519</v>
      </c>
      <c r="L90" s="4"/>
      <c r="M90" s="4"/>
    </row>
    <row r="91" ht="43.15" customHeight="1" spans="1:13">
      <c r="A91" s="4"/>
      <c r="B91" s="4"/>
      <c r="C91" s="5"/>
      <c r="D91" s="4"/>
      <c r="E91" s="12"/>
      <c r="F91" s="4" t="s">
        <v>544</v>
      </c>
      <c r="G91" s="4" t="s">
        <v>519</v>
      </c>
      <c r="H91" s="4" t="s">
        <v>519</v>
      </c>
      <c r="I91" s="4" t="s">
        <v>519</v>
      </c>
      <c r="J91" s="4" t="s">
        <v>519</v>
      </c>
      <c r="K91" s="4" t="s">
        <v>519</v>
      </c>
      <c r="L91" s="4"/>
      <c r="M91" s="4"/>
    </row>
    <row r="92" ht="43.15" customHeight="1" spans="1:13">
      <c r="A92" s="4"/>
      <c r="B92" s="4"/>
      <c r="C92" s="5"/>
      <c r="D92" s="4"/>
      <c r="E92" s="12" t="s">
        <v>517</v>
      </c>
      <c r="F92" s="4" t="s">
        <v>533</v>
      </c>
      <c r="G92" s="4" t="s">
        <v>519</v>
      </c>
      <c r="H92" s="4" t="s">
        <v>519</v>
      </c>
      <c r="I92" s="4" t="s">
        <v>519</v>
      </c>
      <c r="J92" s="4" t="s">
        <v>519</v>
      </c>
      <c r="K92" s="4" t="s">
        <v>519</v>
      </c>
      <c r="L92" s="4"/>
      <c r="M92" s="4"/>
    </row>
    <row r="93" ht="43.15" customHeight="1" spans="1:13">
      <c r="A93" s="4"/>
      <c r="B93" s="4"/>
      <c r="C93" s="5"/>
      <c r="D93" s="4"/>
      <c r="E93" s="12"/>
      <c r="F93" s="4" t="s">
        <v>534</v>
      </c>
      <c r="G93" s="4" t="s">
        <v>667</v>
      </c>
      <c r="H93" s="4" t="s">
        <v>653</v>
      </c>
      <c r="I93" s="4" t="s">
        <v>668</v>
      </c>
      <c r="J93" s="4" t="s">
        <v>648</v>
      </c>
      <c r="K93" s="4" t="s">
        <v>661</v>
      </c>
      <c r="L93" s="4" t="s">
        <v>542</v>
      </c>
      <c r="M93" s="4"/>
    </row>
    <row r="94" ht="43.15" customHeight="1" spans="1:13">
      <c r="A94" s="4"/>
      <c r="B94" s="4"/>
      <c r="C94" s="5"/>
      <c r="D94" s="4"/>
      <c r="E94" s="12"/>
      <c r="F94" s="4" t="s">
        <v>523</v>
      </c>
      <c r="G94" s="4" t="s">
        <v>649</v>
      </c>
      <c r="H94" s="4" t="s">
        <v>650</v>
      </c>
      <c r="I94" s="4" t="s">
        <v>651</v>
      </c>
      <c r="J94" s="4" t="s">
        <v>648</v>
      </c>
      <c r="K94" s="4" t="s">
        <v>614</v>
      </c>
      <c r="L94" s="4" t="s">
        <v>522</v>
      </c>
      <c r="M94" s="4"/>
    </row>
    <row r="95" ht="43.15" customHeight="1" spans="1:13">
      <c r="A95" s="4"/>
      <c r="B95" s="4"/>
      <c r="C95" s="5"/>
      <c r="D95" s="4"/>
      <c r="E95" s="12"/>
      <c r="F95" s="4" t="s">
        <v>539</v>
      </c>
      <c r="G95" s="4" t="s">
        <v>669</v>
      </c>
      <c r="H95" s="4" t="s">
        <v>670</v>
      </c>
      <c r="I95" s="4" t="s">
        <v>668</v>
      </c>
      <c r="J95" s="4" t="s">
        <v>648</v>
      </c>
      <c r="K95" s="4" t="s">
        <v>520</v>
      </c>
      <c r="L95" s="4" t="s">
        <v>542</v>
      </c>
      <c r="M95" s="4"/>
    </row>
    <row r="96" ht="43.15" customHeight="1" spans="1:13">
      <c r="A96" s="4"/>
      <c r="B96" s="4"/>
      <c r="C96" s="5"/>
      <c r="D96" s="4"/>
      <c r="E96" s="12"/>
      <c r="F96" s="4" t="s">
        <v>528</v>
      </c>
      <c r="G96" s="4" t="s">
        <v>671</v>
      </c>
      <c r="H96" s="4" t="s">
        <v>547</v>
      </c>
      <c r="I96" s="4" t="s">
        <v>668</v>
      </c>
      <c r="J96" s="4" t="s">
        <v>648</v>
      </c>
      <c r="K96" s="4" t="s">
        <v>549</v>
      </c>
      <c r="L96" s="4" t="s">
        <v>542</v>
      </c>
      <c r="M96" s="4"/>
    </row>
    <row r="97" ht="43.15" customHeight="1" spans="1:13">
      <c r="A97" s="4"/>
      <c r="B97" s="4"/>
      <c r="C97" s="5"/>
      <c r="D97" s="4"/>
      <c r="E97" s="12"/>
      <c r="F97" s="4" t="s">
        <v>518</v>
      </c>
      <c r="G97" s="4" t="s">
        <v>519</v>
      </c>
      <c r="H97" s="4" t="s">
        <v>519</v>
      </c>
      <c r="I97" s="4" t="s">
        <v>519</v>
      </c>
      <c r="J97" s="4" t="s">
        <v>519</v>
      </c>
      <c r="K97" s="4" t="s">
        <v>519</v>
      </c>
      <c r="L97" s="4"/>
      <c r="M97" s="4"/>
    </row>
    <row r="98" ht="43.15" customHeight="1" spans="1:13">
      <c r="A98" s="4"/>
      <c r="B98" s="4"/>
      <c r="C98" s="5"/>
      <c r="D98" s="4"/>
      <c r="E98" s="12" t="s">
        <v>551</v>
      </c>
      <c r="F98" s="4" t="s">
        <v>552</v>
      </c>
      <c r="G98" s="4" t="s">
        <v>662</v>
      </c>
      <c r="H98" s="4" t="s">
        <v>560</v>
      </c>
      <c r="I98" s="4" t="s">
        <v>620</v>
      </c>
      <c r="J98" s="4" t="s">
        <v>648</v>
      </c>
      <c r="K98" s="4" t="s">
        <v>549</v>
      </c>
      <c r="L98" s="4" t="s">
        <v>556</v>
      </c>
      <c r="M98" s="4"/>
    </row>
    <row r="99" ht="43.15" customHeight="1" spans="1:13">
      <c r="A99" s="4" t="s">
        <v>158</v>
      </c>
      <c r="B99" s="4" t="s">
        <v>672</v>
      </c>
      <c r="C99" s="5">
        <v>17</v>
      </c>
      <c r="D99" s="4" t="s">
        <v>673</v>
      </c>
      <c r="E99" s="12" t="s">
        <v>517</v>
      </c>
      <c r="F99" s="4" t="s">
        <v>539</v>
      </c>
      <c r="G99" s="4" t="s">
        <v>674</v>
      </c>
      <c r="H99" s="4" t="s">
        <v>675</v>
      </c>
      <c r="I99" s="4" t="s">
        <v>676</v>
      </c>
      <c r="J99" s="4" t="s">
        <v>648</v>
      </c>
      <c r="K99" s="4" t="s">
        <v>520</v>
      </c>
      <c r="L99" s="4" t="s">
        <v>542</v>
      </c>
      <c r="M99" s="4"/>
    </row>
    <row r="100" ht="43.15" customHeight="1" spans="1:13">
      <c r="A100" s="4"/>
      <c r="B100" s="4"/>
      <c r="C100" s="5"/>
      <c r="D100" s="4"/>
      <c r="E100" s="12"/>
      <c r="F100" s="4" t="s">
        <v>518</v>
      </c>
      <c r="G100" s="4" t="s">
        <v>519</v>
      </c>
      <c r="H100" s="4" t="s">
        <v>519</v>
      </c>
      <c r="I100" s="4" t="s">
        <v>519</v>
      </c>
      <c r="J100" s="4" t="s">
        <v>519</v>
      </c>
      <c r="K100" s="4" t="s">
        <v>519</v>
      </c>
      <c r="L100" s="4"/>
      <c r="M100" s="4"/>
    </row>
    <row r="101" ht="43.15" customHeight="1" spans="1:13">
      <c r="A101" s="4"/>
      <c r="B101" s="4"/>
      <c r="C101" s="5"/>
      <c r="D101" s="4"/>
      <c r="E101" s="12"/>
      <c r="F101" s="4" t="s">
        <v>523</v>
      </c>
      <c r="G101" s="4" t="s">
        <v>649</v>
      </c>
      <c r="H101" s="4" t="s">
        <v>650</v>
      </c>
      <c r="I101" s="4" t="s">
        <v>651</v>
      </c>
      <c r="J101" s="4" t="s">
        <v>648</v>
      </c>
      <c r="K101" s="4" t="s">
        <v>614</v>
      </c>
      <c r="L101" s="4" t="s">
        <v>522</v>
      </c>
      <c r="M101" s="4"/>
    </row>
    <row r="102" ht="43.15" customHeight="1" spans="1:13">
      <c r="A102" s="4"/>
      <c r="B102" s="4"/>
      <c r="C102" s="5"/>
      <c r="D102" s="4"/>
      <c r="E102" s="12"/>
      <c r="F102" s="4" t="s">
        <v>534</v>
      </c>
      <c r="G102" s="4" t="s">
        <v>677</v>
      </c>
      <c r="H102" s="4" t="s">
        <v>678</v>
      </c>
      <c r="I102" s="4" t="s">
        <v>679</v>
      </c>
      <c r="J102" s="4" t="s">
        <v>648</v>
      </c>
      <c r="K102" s="4" t="s">
        <v>661</v>
      </c>
      <c r="L102" s="4" t="s">
        <v>556</v>
      </c>
      <c r="M102" s="4"/>
    </row>
    <row r="103" ht="43.15" customHeight="1" spans="1:13">
      <c r="A103" s="4"/>
      <c r="B103" s="4"/>
      <c r="C103" s="5"/>
      <c r="D103" s="4"/>
      <c r="E103" s="12"/>
      <c r="F103" s="4" t="s">
        <v>533</v>
      </c>
      <c r="G103" s="4" t="s">
        <v>519</v>
      </c>
      <c r="H103" s="4" t="s">
        <v>519</v>
      </c>
      <c r="I103" s="4" t="s">
        <v>519</v>
      </c>
      <c r="J103" s="4" t="s">
        <v>519</v>
      </c>
      <c r="K103" s="4" t="s">
        <v>519</v>
      </c>
      <c r="L103" s="4"/>
      <c r="M103" s="4"/>
    </row>
    <row r="104" ht="43.15" customHeight="1" spans="1:13">
      <c r="A104" s="4"/>
      <c r="B104" s="4"/>
      <c r="C104" s="5"/>
      <c r="D104" s="4"/>
      <c r="E104" s="12"/>
      <c r="F104" s="4" t="s">
        <v>528</v>
      </c>
      <c r="G104" s="4" t="s">
        <v>680</v>
      </c>
      <c r="H104" s="4" t="s">
        <v>547</v>
      </c>
      <c r="I104" s="4" t="s">
        <v>681</v>
      </c>
      <c r="J104" s="4" t="s">
        <v>648</v>
      </c>
      <c r="K104" s="4" t="s">
        <v>549</v>
      </c>
      <c r="L104" s="4" t="s">
        <v>522</v>
      </c>
      <c r="M104" s="4"/>
    </row>
    <row r="105" ht="43.15" customHeight="1" spans="1:13">
      <c r="A105" s="4"/>
      <c r="B105" s="4"/>
      <c r="C105" s="5"/>
      <c r="D105" s="4"/>
      <c r="E105" s="12" t="s">
        <v>543</v>
      </c>
      <c r="F105" s="4" t="s">
        <v>550</v>
      </c>
      <c r="G105" s="4" t="s">
        <v>682</v>
      </c>
      <c r="H105" s="4" t="s">
        <v>560</v>
      </c>
      <c r="I105" s="4" t="s">
        <v>683</v>
      </c>
      <c r="J105" s="4" t="s">
        <v>648</v>
      </c>
      <c r="K105" s="4" t="s">
        <v>549</v>
      </c>
      <c r="L105" s="4" t="s">
        <v>556</v>
      </c>
      <c r="M105" s="4"/>
    </row>
    <row r="106" ht="43.15" customHeight="1" spans="1:13">
      <c r="A106" s="4"/>
      <c r="B106" s="4"/>
      <c r="C106" s="5"/>
      <c r="D106" s="4"/>
      <c r="E106" s="12"/>
      <c r="F106" s="4" t="s">
        <v>544</v>
      </c>
      <c r="G106" s="4" t="s">
        <v>519</v>
      </c>
      <c r="H106" s="4" t="s">
        <v>519</v>
      </c>
      <c r="I106" s="4" t="s">
        <v>519</v>
      </c>
      <c r="J106" s="4" t="s">
        <v>519</v>
      </c>
      <c r="K106" s="4" t="s">
        <v>519</v>
      </c>
      <c r="L106" s="4" t="s">
        <v>532</v>
      </c>
      <c r="M106" s="4"/>
    </row>
    <row r="107" ht="43.15" customHeight="1" spans="1:13">
      <c r="A107" s="4"/>
      <c r="B107" s="4"/>
      <c r="C107" s="5"/>
      <c r="D107" s="4"/>
      <c r="E107" s="12"/>
      <c r="F107" s="4" t="s">
        <v>545</v>
      </c>
      <c r="G107" s="4" t="s">
        <v>684</v>
      </c>
      <c r="H107" s="4" t="s">
        <v>685</v>
      </c>
      <c r="I107" s="4" t="s">
        <v>686</v>
      </c>
      <c r="J107" s="4" t="s">
        <v>648</v>
      </c>
      <c r="K107" s="4" t="s">
        <v>661</v>
      </c>
      <c r="L107" s="4" t="s">
        <v>532</v>
      </c>
      <c r="M107" s="4"/>
    </row>
    <row r="108" ht="43.15" customHeight="1" spans="1:13">
      <c r="A108" s="4"/>
      <c r="B108" s="4"/>
      <c r="C108" s="5"/>
      <c r="D108" s="4"/>
      <c r="E108" s="12" t="s">
        <v>551</v>
      </c>
      <c r="F108" s="4" t="s">
        <v>552</v>
      </c>
      <c r="G108" s="4" t="s">
        <v>662</v>
      </c>
      <c r="H108" s="4" t="s">
        <v>560</v>
      </c>
      <c r="I108" s="4" t="s">
        <v>620</v>
      </c>
      <c r="J108" s="4" t="s">
        <v>648</v>
      </c>
      <c r="K108" s="4" t="s">
        <v>549</v>
      </c>
      <c r="L108" s="4" t="s">
        <v>556</v>
      </c>
      <c r="M108" s="4"/>
    </row>
    <row r="109" ht="43.15" customHeight="1" spans="1:13">
      <c r="A109" s="4" t="s">
        <v>158</v>
      </c>
      <c r="B109" s="4" t="s">
        <v>687</v>
      </c>
      <c r="C109" s="5">
        <v>37</v>
      </c>
      <c r="D109" s="4" t="s">
        <v>688</v>
      </c>
      <c r="E109" s="12" t="s">
        <v>517</v>
      </c>
      <c r="F109" s="4" t="s">
        <v>523</v>
      </c>
      <c r="G109" s="4" t="s">
        <v>649</v>
      </c>
      <c r="H109" s="4" t="s">
        <v>650</v>
      </c>
      <c r="I109" s="4" t="s">
        <v>651</v>
      </c>
      <c r="J109" s="4" t="s">
        <v>648</v>
      </c>
      <c r="K109" s="4" t="s">
        <v>614</v>
      </c>
      <c r="L109" s="4" t="s">
        <v>522</v>
      </c>
      <c r="M109" s="4"/>
    </row>
    <row r="110" ht="43.15" customHeight="1" spans="1:13">
      <c r="A110" s="4"/>
      <c r="B110" s="4"/>
      <c r="C110" s="5"/>
      <c r="D110" s="4"/>
      <c r="E110" s="12"/>
      <c r="F110" s="4" t="s">
        <v>534</v>
      </c>
      <c r="G110" s="4" t="s">
        <v>689</v>
      </c>
      <c r="H110" s="4" t="s">
        <v>690</v>
      </c>
      <c r="I110" s="4" t="s">
        <v>691</v>
      </c>
      <c r="J110" s="4" t="s">
        <v>648</v>
      </c>
      <c r="K110" s="4" t="s">
        <v>692</v>
      </c>
      <c r="L110" s="4" t="s">
        <v>542</v>
      </c>
      <c r="M110" s="4"/>
    </row>
    <row r="111" ht="43.15" customHeight="1" spans="1:13">
      <c r="A111" s="4"/>
      <c r="B111" s="4"/>
      <c r="C111" s="5"/>
      <c r="D111" s="4"/>
      <c r="E111" s="12"/>
      <c r="F111" s="4" t="s">
        <v>539</v>
      </c>
      <c r="G111" s="4" t="s">
        <v>693</v>
      </c>
      <c r="H111" s="4" t="s">
        <v>694</v>
      </c>
      <c r="I111" s="4" t="s">
        <v>695</v>
      </c>
      <c r="J111" s="4" t="s">
        <v>648</v>
      </c>
      <c r="K111" s="4" t="s">
        <v>520</v>
      </c>
      <c r="L111" s="4" t="s">
        <v>542</v>
      </c>
      <c r="M111" s="4"/>
    </row>
    <row r="112" ht="43.15" customHeight="1" spans="1:13">
      <c r="A112" s="4"/>
      <c r="B112" s="4"/>
      <c r="C112" s="5"/>
      <c r="D112" s="4"/>
      <c r="E112" s="12"/>
      <c r="F112" s="4" t="s">
        <v>518</v>
      </c>
      <c r="G112" s="4" t="s">
        <v>519</v>
      </c>
      <c r="H112" s="4" t="s">
        <v>519</v>
      </c>
      <c r="I112" s="4" t="s">
        <v>519</v>
      </c>
      <c r="J112" s="4" t="s">
        <v>519</v>
      </c>
      <c r="K112" s="4" t="s">
        <v>519</v>
      </c>
      <c r="L112" s="4" t="s">
        <v>532</v>
      </c>
      <c r="M112" s="4"/>
    </row>
    <row r="113" ht="43.15" customHeight="1" spans="1:13">
      <c r="A113" s="4"/>
      <c r="B113" s="4"/>
      <c r="C113" s="5"/>
      <c r="D113" s="4"/>
      <c r="E113" s="12"/>
      <c r="F113" s="4" t="s">
        <v>528</v>
      </c>
      <c r="G113" s="4" t="s">
        <v>680</v>
      </c>
      <c r="H113" s="4" t="s">
        <v>547</v>
      </c>
      <c r="I113" s="4" t="s">
        <v>696</v>
      </c>
      <c r="J113" s="4" t="s">
        <v>648</v>
      </c>
      <c r="K113" s="4" t="s">
        <v>549</v>
      </c>
      <c r="L113" s="4" t="s">
        <v>542</v>
      </c>
      <c r="M113" s="4"/>
    </row>
    <row r="114" ht="43.15" customHeight="1" spans="1:13">
      <c r="A114" s="4"/>
      <c r="B114" s="4"/>
      <c r="C114" s="5"/>
      <c r="D114" s="4"/>
      <c r="E114" s="12"/>
      <c r="F114" s="4" t="s">
        <v>533</v>
      </c>
      <c r="G114" s="4" t="s">
        <v>519</v>
      </c>
      <c r="H114" s="4" t="s">
        <v>519</v>
      </c>
      <c r="I114" s="4" t="s">
        <v>519</v>
      </c>
      <c r="J114" s="4" t="s">
        <v>519</v>
      </c>
      <c r="K114" s="4" t="s">
        <v>519</v>
      </c>
      <c r="L114" s="4" t="s">
        <v>532</v>
      </c>
      <c r="M114" s="4"/>
    </row>
    <row r="115" ht="43.15" customHeight="1" spans="1:13">
      <c r="A115" s="4"/>
      <c r="B115" s="4"/>
      <c r="C115" s="5"/>
      <c r="D115" s="4"/>
      <c r="E115" s="12" t="s">
        <v>551</v>
      </c>
      <c r="F115" s="4" t="s">
        <v>552</v>
      </c>
      <c r="G115" s="4" t="s">
        <v>662</v>
      </c>
      <c r="H115" s="4" t="s">
        <v>560</v>
      </c>
      <c r="I115" s="4" t="s">
        <v>620</v>
      </c>
      <c r="J115" s="4" t="s">
        <v>648</v>
      </c>
      <c r="K115" s="4" t="s">
        <v>549</v>
      </c>
      <c r="L115" s="4" t="s">
        <v>556</v>
      </c>
      <c r="M115" s="4"/>
    </row>
    <row r="116" ht="43.15" customHeight="1" spans="1:13">
      <c r="A116" s="4"/>
      <c r="B116" s="4"/>
      <c r="C116" s="5"/>
      <c r="D116" s="4"/>
      <c r="E116" s="12" t="s">
        <v>543</v>
      </c>
      <c r="F116" s="4" t="s">
        <v>545</v>
      </c>
      <c r="G116" s="4" t="s">
        <v>697</v>
      </c>
      <c r="H116" s="4" t="s">
        <v>685</v>
      </c>
      <c r="I116" s="4" t="s">
        <v>660</v>
      </c>
      <c r="J116" s="4" t="s">
        <v>648</v>
      </c>
      <c r="K116" s="4" t="s">
        <v>661</v>
      </c>
      <c r="L116" s="4" t="s">
        <v>556</v>
      </c>
      <c r="M116" s="4"/>
    </row>
    <row r="117" ht="43.15" customHeight="1" spans="1:13">
      <c r="A117" s="4"/>
      <c r="B117" s="4"/>
      <c r="C117" s="5"/>
      <c r="D117" s="4"/>
      <c r="E117" s="12"/>
      <c r="F117" s="4" t="s">
        <v>544</v>
      </c>
      <c r="G117" s="4" t="s">
        <v>519</v>
      </c>
      <c r="H117" s="4" t="s">
        <v>519</v>
      </c>
      <c r="I117" s="4" t="s">
        <v>519</v>
      </c>
      <c r="J117" s="4" t="s">
        <v>519</v>
      </c>
      <c r="K117" s="4" t="s">
        <v>519</v>
      </c>
      <c r="L117" s="4" t="s">
        <v>532</v>
      </c>
      <c r="M117" s="4"/>
    </row>
    <row r="118" ht="43.15" customHeight="1" spans="1:13">
      <c r="A118" s="4"/>
      <c r="B118" s="4"/>
      <c r="C118" s="5"/>
      <c r="D118" s="4"/>
      <c r="E118" s="12"/>
      <c r="F118" s="4" t="s">
        <v>550</v>
      </c>
      <c r="G118" s="4" t="s">
        <v>519</v>
      </c>
      <c r="H118" s="4" t="s">
        <v>519</v>
      </c>
      <c r="I118" s="4" t="s">
        <v>519</v>
      </c>
      <c r="J118" s="4" t="s">
        <v>519</v>
      </c>
      <c r="K118" s="4" t="s">
        <v>519</v>
      </c>
      <c r="L118" s="4" t="s">
        <v>532</v>
      </c>
      <c r="M118" s="4"/>
    </row>
    <row r="119" ht="43.15" customHeight="1" spans="1:13">
      <c r="A119" s="4" t="s">
        <v>158</v>
      </c>
      <c r="B119" s="4" t="s">
        <v>698</v>
      </c>
      <c r="C119" s="5">
        <v>5</v>
      </c>
      <c r="D119" s="4" t="s">
        <v>699</v>
      </c>
      <c r="E119" s="12" t="s">
        <v>543</v>
      </c>
      <c r="F119" s="4" t="s">
        <v>545</v>
      </c>
      <c r="G119" s="4" t="s">
        <v>700</v>
      </c>
      <c r="H119" s="4" t="s">
        <v>701</v>
      </c>
      <c r="I119" s="4" t="s">
        <v>686</v>
      </c>
      <c r="J119" s="4" t="s">
        <v>648</v>
      </c>
      <c r="K119" s="4" t="s">
        <v>661</v>
      </c>
      <c r="L119" s="4" t="s">
        <v>556</v>
      </c>
      <c r="M119" s="4"/>
    </row>
    <row r="120" ht="43.15" customHeight="1" spans="1:13">
      <c r="A120" s="4"/>
      <c r="B120" s="4"/>
      <c r="C120" s="5"/>
      <c r="D120" s="4"/>
      <c r="E120" s="12"/>
      <c r="F120" s="4" t="s">
        <v>544</v>
      </c>
      <c r="G120" s="4" t="s">
        <v>519</v>
      </c>
      <c r="H120" s="4" t="s">
        <v>702</v>
      </c>
      <c r="I120" s="4" t="s">
        <v>519</v>
      </c>
      <c r="J120" s="4" t="s">
        <v>519</v>
      </c>
      <c r="K120" s="4" t="s">
        <v>519</v>
      </c>
      <c r="L120" s="4"/>
      <c r="M120" s="4"/>
    </row>
    <row r="121" ht="43.15" customHeight="1" spans="1:13">
      <c r="A121" s="4"/>
      <c r="B121" s="4"/>
      <c r="C121" s="5"/>
      <c r="D121" s="4"/>
      <c r="E121" s="12"/>
      <c r="F121" s="4" t="s">
        <v>550</v>
      </c>
      <c r="G121" s="4" t="s">
        <v>682</v>
      </c>
      <c r="H121" s="4" t="s">
        <v>554</v>
      </c>
      <c r="I121" s="4" t="s">
        <v>683</v>
      </c>
      <c r="J121" s="4" t="s">
        <v>648</v>
      </c>
      <c r="K121" s="4" t="s">
        <v>549</v>
      </c>
      <c r="L121" s="4" t="s">
        <v>556</v>
      </c>
      <c r="M121" s="4"/>
    </row>
    <row r="122" ht="43.15" customHeight="1" spans="1:13">
      <c r="A122" s="4"/>
      <c r="B122" s="4"/>
      <c r="C122" s="5"/>
      <c r="D122" s="4"/>
      <c r="E122" s="12" t="s">
        <v>551</v>
      </c>
      <c r="F122" s="4" t="s">
        <v>552</v>
      </c>
      <c r="G122" s="4" t="s">
        <v>662</v>
      </c>
      <c r="H122" s="4" t="s">
        <v>554</v>
      </c>
      <c r="I122" s="4" t="s">
        <v>620</v>
      </c>
      <c r="J122" s="4" t="s">
        <v>648</v>
      </c>
      <c r="K122" s="4" t="s">
        <v>549</v>
      </c>
      <c r="L122" s="4" t="s">
        <v>556</v>
      </c>
      <c r="M122" s="4"/>
    </row>
    <row r="123" ht="43.15" customHeight="1" spans="1:13">
      <c r="A123" s="4"/>
      <c r="B123" s="4"/>
      <c r="C123" s="5"/>
      <c r="D123" s="4"/>
      <c r="E123" s="12" t="s">
        <v>517</v>
      </c>
      <c r="F123" s="4" t="s">
        <v>534</v>
      </c>
      <c r="G123" s="4" t="s">
        <v>703</v>
      </c>
      <c r="H123" s="4" t="s">
        <v>704</v>
      </c>
      <c r="I123" s="4" t="s">
        <v>705</v>
      </c>
      <c r="J123" s="4" t="s">
        <v>648</v>
      </c>
      <c r="K123" s="4" t="s">
        <v>692</v>
      </c>
      <c r="L123" s="4" t="s">
        <v>522</v>
      </c>
      <c r="M123" s="4"/>
    </row>
    <row r="124" ht="43.15" customHeight="1" spans="1:13">
      <c r="A124" s="4"/>
      <c r="B124" s="4"/>
      <c r="C124" s="5"/>
      <c r="D124" s="4"/>
      <c r="E124" s="12"/>
      <c r="F124" s="4" t="s">
        <v>533</v>
      </c>
      <c r="G124" s="4" t="s">
        <v>519</v>
      </c>
      <c r="H124" s="4" t="s">
        <v>519</v>
      </c>
      <c r="I124" s="4" t="s">
        <v>519</v>
      </c>
      <c r="J124" s="4" t="s">
        <v>519</v>
      </c>
      <c r="K124" s="4" t="s">
        <v>519</v>
      </c>
      <c r="L124" s="4"/>
      <c r="M124" s="4"/>
    </row>
    <row r="125" ht="43.15" customHeight="1" spans="1:13">
      <c r="A125" s="4"/>
      <c r="B125" s="4"/>
      <c r="C125" s="5"/>
      <c r="D125" s="4"/>
      <c r="E125" s="12"/>
      <c r="F125" s="4" t="s">
        <v>528</v>
      </c>
      <c r="G125" s="4" t="s">
        <v>706</v>
      </c>
      <c r="H125" s="4" t="s">
        <v>547</v>
      </c>
      <c r="I125" s="4" t="s">
        <v>707</v>
      </c>
      <c r="J125" s="4" t="s">
        <v>648</v>
      </c>
      <c r="K125" s="4" t="s">
        <v>549</v>
      </c>
      <c r="L125" s="4" t="s">
        <v>522</v>
      </c>
      <c r="M125" s="4"/>
    </row>
    <row r="126" ht="43.15" customHeight="1" spans="1:13">
      <c r="A126" s="4"/>
      <c r="B126" s="4"/>
      <c r="C126" s="5"/>
      <c r="D126" s="4"/>
      <c r="E126" s="12"/>
      <c r="F126" s="4" t="s">
        <v>518</v>
      </c>
      <c r="G126" s="4" t="s">
        <v>519</v>
      </c>
      <c r="H126" s="4" t="s">
        <v>519</v>
      </c>
      <c r="I126" s="4" t="s">
        <v>519</v>
      </c>
      <c r="J126" s="4" t="s">
        <v>519</v>
      </c>
      <c r="K126" s="4" t="s">
        <v>519</v>
      </c>
      <c r="L126" s="4"/>
      <c r="M126" s="4"/>
    </row>
    <row r="127" ht="43.15" customHeight="1" spans="1:13">
      <c r="A127" s="4"/>
      <c r="B127" s="4"/>
      <c r="C127" s="5"/>
      <c r="D127" s="4"/>
      <c r="E127" s="12"/>
      <c r="F127" s="4" t="s">
        <v>523</v>
      </c>
      <c r="G127" s="4" t="s">
        <v>649</v>
      </c>
      <c r="H127" s="4" t="s">
        <v>650</v>
      </c>
      <c r="I127" s="4" t="s">
        <v>651</v>
      </c>
      <c r="J127" s="4" t="s">
        <v>648</v>
      </c>
      <c r="K127" s="4" t="s">
        <v>614</v>
      </c>
      <c r="L127" s="4" t="s">
        <v>522</v>
      </c>
      <c r="M127" s="4"/>
    </row>
    <row r="128" ht="43.15" customHeight="1" spans="1:13">
      <c r="A128" s="4"/>
      <c r="B128" s="4"/>
      <c r="C128" s="5"/>
      <c r="D128" s="4"/>
      <c r="E128" s="12"/>
      <c r="F128" s="4" t="s">
        <v>539</v>
      </c>
      <c r="G128" s="4" t="s">
        <v>708</v>
      </c>
      <c r="H128" s="4" t="s">
        <v>709</v>
      </c>
      <c r="I128" s="4" t="s">
        <v>710</v>
      </c>
      <c r="J128" s="4" t="s">
        <v>648</v>
      </c>
      <c r="K128" s="4" t="s">
        <v>520</v>
      </c>
      <c r="L128" s="4" t="s">
        <v>542</v>
      </c>
      <c r="M128" s="4"/>
    </row>
    <row r="129" ht="28.5" customHeight="1" spans="1:13">
      <c r="A129" s="10" t="s">
        <v>711</v>
      </c>
      <c r="B129" s="10" t="s">
        <v>712</v>
      </c>
      <c r="C129" s="11">
        <v>21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</row>
    <row r="130" ht="43.15" customHeight="1" spans="1:13">
      <c r="A130" s="4" t="s">
        <v>160</v>
      </c>
      <c r="B130" s="4" t="s">
        <v>713</v>
      </c>
      <c r="C130" s="5">
        <v>7</v>
      </c>
      <c r="D130" s="4"/>
      <c r="E130" s="12" t="s">
        <v>517</v>
      </c>
      <c r="F130" s="4" t="s">
        <v>523</v>
      </c>
      <c r="G130" s="4" t="s">
        <v>714</v>
      </c>
      <c r="H130" s="4" t="s">
        <v>527</v>
      </c>
      <c r="I130" s="4" t="s">
        <v>715</v>
      </c>
      <c r="J130" s="4" t="s">
        <v>716</v>
      </c>
      <c r="K130" s="4" t="s">
        <v>527</v>
      </c>
      <c r="L130" s="4" t="s">
        <v>522</v>
      </c>
      <c r="M130" s="4"/>
    </row>
    <row r="131" ht="43.15" customHeight="1" spans="1:13">
      <c r="A131" s="4"/>
      <c r="B131" s="4"/>
      <c r="C131" s="5"/>
      <c r="D131" s="4"/>
      <c r="E131" s="12"/>
      <c r="F131" s="4" t="s">
        <v>534</v>
      </c>
      <c r="G131" s="4" t="s">
        <v>717</v>
      </c>
      <c r="H131" s="4" t="s">
        <v>718</v>
      </c>
      <c r="I131" s="4" t="s">
        <v>719</v>
      </c>
      <c r="J131" s="4" t="s">
        <v>716</v>
      </c>
      <c r="K131" s="4" t="s">
        <v>718</v>
      </c>
      <c r="L131" s="4" t="s">
        <v>522</v>
      </c>
      <c r="M131" s="4"/>
    </row>
    <row r="132" ht="43.15" customHeight="1" spans="1:13">
      <c r="A132" s="4"/>
      <c r="B132" s="4"/>
      <c r="C132" s="5"/>
      <c r="D132" s="4"/>
      <c r="E132" s="12"/>
      <c r="F132" s="4" t="s">
        <v>528</v>
      </c>
      <c r="G132" s="4" t="s">
        <v>720</v>
      </c>
      <c r="H132" s="4" t="s">
        <v>560</v>
      </c>
      <c r="I132" s="4" t="s">
        <v>721</v>
      </c>
      <c r="J132" s="4" t="s">
        <v>716</v>
      </c>
      <c r="K132" s="4" t="s">
        <v>549</v>
      </c>
      <c r="L132" s="4" t="s">
        <v>522</v>
      </c>
      <c r="M132" s="4"/>
    </row>
    <row r="133" ht="43.15" customHeight="1" spans="1:13">
      <c r="A133" s="4"/>
      <c r="B133" s="4"/>
      <c r="C133" s="5"/>
      <c r="D133" s="4"/>
      <c r="E133" s="12" t="s">
        <v>722</v>
      </c>
      <c r="F133" s="4" t="s">
        <v>539</v>
      </c>
      <c r="G133" s="4" t="s">
        <v>615</v>
      </c>
      <c r="H133" s="4" t="s">
        <v>723</v>
      </c>
      <c r="I133" s="4" t="s">
        <v>724</v>
      </c>
      <c r="J133" s="4" t="s">
        <v>716</v>
      </c>
      <c r="K133" s="4" t="s">
        <v>520</v>
      </c>
      <c r="L133" s="4" t="s">
        <v>542</v>
      </c>
      <c r="M133" s="4"/>
    </row>
    <row r="134" ht="43.15" customHeight="1" spans="1:13">
      <c r="A134" s="4"/>
      <c r="B134" s="4"/>
      <c r="C134" s="5"/>
      <c r="D134" s="4"/>
      <c r="E134" s="12"/>
      <c r="F134" s="4" t="s">
        <v>518</v>
      </c>
      <c r="G134" s="4" t="s">
        <v>519</v>
      </c>
      <c r="H134" s="4" t="s">
        <v>519</v>
      </c>
      <c r="I134" s="4" t="s">
        <v>519</v>
      </c>
      <c r="J134" s="4" t="s">
        <v>519</v>
      </c>
      <c r="K134" s="4" t="s">
        <v>519</v>
      </c>
      <c r="L134" s="4" t="s">
        <v>522</v>
      </c>
      <c r="M134" s="4"/>
    </row>
    <row r="135" ht="43.15" customHeight="1" spans="1:13">
      <c r="A135" s="4"/>
      <c r="B135" s="4"/>
      <c r="C135" s="5"/>
      <c r="D135" s="4"/>
      <c r="E135" s="12"/>
      <c r="F135" s="4" t="s">
        <v>533</v>
      </c>
      <c r="G135" s="4" t="s">
        <v>519</v>
      </c>
      <c r="H135" s="4" t="s">
        <v>519</v>
      </c>
      <c r="I135" s="4" t="s">
        <v>519</v>
      </c>
      <c r="J135" s="4" t="s">
        <v>519</v>
      </c>
      <c r="K135" s="4" t="s">
        <v>519</v>
      </c>
      <c r="L135" s="4" t="s">
        <v>522</v>
      </c>
      <c r="M135" s="4"/>
    </row>
    <row r="136" ht="43.15" customHeight="1" spans="1:13">
      <c r="A136" s="4"/>
      <c r="B136" s="4"/>
      <c r="C136" s="5"/>
      <c r="D136" s="4"/>
      <c r="E136" s="12" t="s">
        <v>551</v>
      </c>
      <c r="F136" s="4" t="s">
        <v>552</v>
      </c>
      <c r="G136" s="4" t="s">
        <v>620</v>
      </c>
      <c r="H136" s="4" t="s">
        <v>560</v>
      </c>
      <c r="I136" s="4" t="s">
        <v>555</v>
      </c>
      <c r="J136" s="4" t="s">
        <v>716</v>
      </c>
      <c r="K136" s="4" t="s">
        <v>549</v>
      </c>
      <c r="L136" s="4" t="s">
        <v>556</v>
      </c>
      <c r="M136" s="4"/>
    </row>
    <row r="137" ht="43.15" customHeight="1" spans="1:13">
      <c r="A137" s="4"/>
      <c r="B137" s="4"/>
      <c r="C137" s="5"/>
      <c r="D137" s="4"/>
      <c r="E137" s="12" t="s">
        <v>543</v>
      </c>
      <c r="F137" s="4" t="s">
        <v>544</v>
      </c>
      <c r="G137" s="4" t="s">
        <v>519</v>
      </c>
      <c r="H137" s="4" t="s">
        <v>519</v>
      </c>
      <c r="I137" s="4" t="s">
        <v>519</v>
      </c>
      <c r="J137" s="4" t="s">
        <v>519</v>
      </c>
      <c r="K137" s="4" t="s">
        <v>519</v>
      </c>
      <c r="L137" s="4" t="s">
        <v>532</v>
      </c>
      <c r="M137" s="4"/>
    </row>
    <row r="138" ht="43.15" customHeight="1" spans="1:13">
      <c r="A138" s="4"/>
      <c r="B138" s="4"/>
      <c r="C138" s="5"/>
      <c r="D138" s="4"/>
      <c r="E138" s="12"/>
      <c r="F138" s="4" t="s">
        <v>550</v>
      </c>
      <c r="G138" s="4" t="s">
        <v>725</v>
      </c>
      <c r="H138" s="4" t="s">
        <v>560</v>
      </c>
      <c r="I138" s="4" t="s">
        <v>725</v>
      </c>
      <c r="J138" s="4" t="s">
        <v>716</v>
      </c>
      <c r="K138" s="4" t="s">
        <v>549</v>
      </c>
      <c r="L138" s="4" t="s">
        <v>532</v>
      </c>
      <c r="M138" s="4"/>
    </row>
    <row r="139" ht="43.15" customHeight="1" spans="1:13">
      <c r="A139" s="4"/>
      <c r="B139" s="4"/>
      <c r="C139" s="5"/>
      <c r="D139" s="4"/>
      <c r="E139" s="12"/>
      <c r="F139" s="4" t="s">
        <v>545</v>
      </c>
      <c r="G139" s="4" t="s">
        <v>726</v>
      </c>
      <c r="H139" s="4" t="s">
        <v>571</v>
      </c>
      <c r="I139" s="4" t="s">
        <v>727</v>
      </c>
      <c r="J139" s="4" t="s">
        <v>716</v>
      </c>
      <c r="K139" s="4" t="s">
        <v>549</v>
      </c>
      <c r="L139" s="4" t="s">
        <v>532</v>
      </c>
      <c r="M139" s="4"/>
    </row>
    <row r="140" ht="43.15" customHeight="1" spans="1:13">
      <c r="A140" s="4" t="s">
        <v>160</v>
      </c>
      <c r="B140" s="4" t="s">
        <v>728</v>
      </c>
      <c r="C140" s="5">
        <v>14</v>
      </c>
      <c r="D140" s="4"/>
      <c r="E140" s="12" t="s">
        <v>551</v>
      </c>
      <c r="F140" s="4" t="s">
        <v>552</v>
      </c>
      <c r="G140" s="4" t="s">
        <v>729</v>
      </c>
      <c r="H140" s="4" t="s">
        <v>571</v>
      </c>
      <c r="I140" s="4" t="s">
        <v>555</v>
      </c>
      <c r="J140" s="4" t="s">
        <v>716</v>
      </c>
      <c r="K140" s="4" t="s">
        <v>549</v>
      </c>
      <c r="L140" s="4" t="s">
        <v>556</v>
      </c>
      <c r="M140" s="4"/>
    </row>
    <row r="141" ht="43.15" customHeight="1" spans="1:13">
      <c r="A141" s="4"/>
      <c r="B141" s="4"/>
      <c r="C141" s="5"/>
      <c r="D141" s="4"/>
      <c r="E141" s="12" t="s">
        <v>517</v>
      </c>
      <c r="F141" s="4" t="s">
        <v>523</v>
      </c>
      <c r="G141" s="4" t="s">
        <v>714</v>
      </c>
      <c r="H141" s="4" t="s">
        <v>527</v>
      </c>
      <c r="I141" s="4" t="s">
        <v>715</v>
      </c>
      <c r="J141" s="4" t="s">
        <v>716</v>
      </c>
      <c r="K141" s="4" t="s">
        <v>527</v>
      </c>
      <c r="L141" s="4" t="s">
        <v>522</v>
      </c>
      <c r="M141" s="4"/>
    </row>
    <row r="142" ht="43.15" customHeight="1" spans="1:13">
      <c r="A142" s="4"/>
      <c r="B142" s="4"/>
      <c r="C142" s="5"/>
      <c r="D142" s="4"/>
      <c r="E142" s="12"/>
      <c r="F142" s="4" t="s">
        <v>528</v>
      </c>
      <c r="G142" s="4" t="s">
        <v>730</v>
      </c>
      <c r="H142" s="4" t="s">
        <v>560</v>
      </c>
      <c r="I142" s="4" t="s">
        <v>731</v>
      </c>
      <c r="J142" s="4" t="s">
        <v>716</v>
      </c>
      <c r="K142" s="4" t="s">
        <v>718</v>
      </c>
      <c r="L142" s="4" t="s">
        <v>522</v>
      </c>
      <c r="M142" s="4"/>
    </row>
    <row r="143" ht="43.15" customHeight="1" spans="1:13">
      <c r="A143" s="4"/>
      <c r="B143" s="4"/>
      <c r="C143" s="5"/>
      <c r="D143" s="4"/>
      <c r="E143" s="12"/>
      <c r="F143" s="4" t="s">
        <v>534</v>
      </c>
      <c r="G143" s="4" t="s">
        <v>732</v>
      </c>
      <c r="H143" s="4" t="s">
        <v>718</v>
      </c>
      <c r="I143" s="4" t="s">
        <v>733</v>
      </c>
      <c r="J143" s="4" t="s">
        <v>716</v>
      </c>
      <c r="K143" s="4" t="s">
        <v>718</v>
      </c>
      <c r="L143" s="4" t="s">
        <v>522</v>
      </c>
      <c r="M143" s="4"/>
    </row>
    <row r="144" ht="43.15" customHeight="1" spans="1:13">
      <c r="A144" s="4"/>
      <c r="B144" s="4"/>
      <c r="C144" s="5"/>
      <c r="D144" s="4"/>
      <c r="E144" s="12" t="s">
        <v>543</v>
      </c>
      <c r="F144" s="4" t="s">
        <v>544</v>
      </c>
      <c r="G144" s="4" t="s">
        <v>519</v>
      </c>
      <c r="H144" s="4" t="s">
        <v>605</v>
      </c>
      <c r="I144" s="4" t="s">
        <v>519</v>
      </c>
      <c r="J144" s="4" t="s">
        <v>519</v>
      </c>
      <c r="K144" s="4" t="s">
        <v>519</v>
      </c>
      <c r="L144" s="4" t="s">
        <v>532</v>
      </c>
      <c r="M144" s="4"/>
    </row>
    <row r="145" ht="43.15" customHeight="1" spans="1:13">
      <c r="A145" s="4"/>
      <c r="B145" s="4"/>
      <c r="C145" s="5"/>
      <c r="D145" s="4"/>
      <c r="E145" s="12"/>
      <c r="F145" s="4" t="s">
        <v>550</v>
      </c>
      <c r="G145" s="4" t="s">
        <v>725</v>
      </c>
      <c r="H145" s="4" t="s">
        <v>560</v>
      </c>
      <c r="I145" s="4" t="s">
        <v>725</v>
      </c>
      <c r="J145" s="4" t="s">
        <v>716</v>
      </c>
      <c r="K145" s="4" t="s">
        <v>549</v>
      </c>
      <c r="L145" s="4" t="s">
        <v>532</v>
      </c>
      <c r="M145" s="4"/>
    </row>
    <row r="146" ht="43.15" customHeight="1" spans="1:13">
      <c r="A146" s="4"/>
      <c r="B146" s="4"/>
      <c r="C146" s="5"/>
      <c r="D146" s="4"/>
      <c r="E146" s="12"/>
      <c r="F146" s="4" t="s">
        <v>545</v>
      </c>
      <c r="G146" s="4" t="s">
        <v>734</v>
      </c>
      <c r="H146" s="4" t="s">
        <v>571</v>
      </c>
      <c r="I146" s="4" t="s">
        <v>735</v>
      </c>
      <c r="J146" s="4" t="s">
        <v>716</v>
      </c>
      <c r="K146" s="4" t="s">
        <v>614</v>
      </c>
      <c r="L146" s="4" t="s">
        <v>532</v>
      </c>
      <c r="M146" s="4"/>
    </row>
    <row r="147" ht="43.15" customHeight="1" spans="1:13">
      <c r="A147" s="4"/>
      <c r="B147" s="4"/>
      <c r="C147" s="5"/>
      <c r="D147" s="4"/>
      <c r="E147" s="12" t="s">
        <v>722</v>
      </c>
      <c r="F147" s="4" t="s">
        <v>539</v>
      </c>
      <c r="G147" s="4" t="s">
        <v>615</v>
      </c>
      <c r="H147" s="4" t="s">
        <v>736</v>
      </c>
      <c r="I147" s="4" t="s">
        <v>737</v>
      </c>
      <c r="J147" s="4" t="s">
        <v>716</v>
      </c>
      <c r="K147" s="4" t="s">
        <v>520</v>
      </c>
      <c r="L147" s="4" t="s">
        <v>542</v>
      </c>
      <c r="M147" s="4"/>
    </row>
    <row r="148" ht="43.15" customHeight="1" spans="1:13">
      <c r="A148" s="4"/>
      <c r="B148" s="4"/>
      <c r="C148" s="5"/>
      <c r="D148" s="4"/>
      <c r="E148" s="12"/>
      <c r="F148" s="4" t="s">
        <v>533</v>
      </c>
      <c r="G148" s="4" t="s">
        <v>519</v>
      </c>
      <c r="H148" s="4" t="s">
        <v>519</v>
      </c>
      <c r="I148" s="4" t="s">
        <v>519</v>
      </c>
      <c r="J148" s="4" t="s">
        <v>519</v>
      </c>
      <c r="K148" s="4" t="s">
        <v>519</v>
      </c>
      <c r="L148" s="4" t="s">
        <v>522</v>
      </c>
      <c r="M148" s="4"/>
    </row>
    <row r="149" ht="43.15" customHeight="1" spans="1:13">
      <c r="A149" s="4"/>
      <c r="B149" s="4"/>
      <c r="C149" s="5"/>
      <c r="D149" s="4"/>
      <c r="E149" s="12"/>
      <c r="F149" s="4" t="s">
        <v>518</v>
      </c>
      <c r="G149" s="4" t="s">
        <v>519</v>
      </c>
      <c r="H149" s="4" t="s">
        <v>519</v>
      </c>
      <c r="I149" s="4" t="s">
        <v>519</v>
      </c>
      <c r="J149" s="4" t="s">
        <v>519</v>
      </c>
      <c r="K149" s="4" t="s">
        <v>519</v>
      </c>
      <c r="L149" s="4" t="s">
        <v>522</v>
      </c>
      <c r="M149" s="4"/>
    </row>
    <row r="150" ht="28.5" customHeight="1" spans="1:13">
      <c r="A150" s="10" t="s">
        <v>738</v>
      </c>
      <c r="B150" s="10" t="s">
        <v>739</v>
      </c>
      <c r="C150" s="11">
        <v>61.8</v>
      </c>
      <c r="D150" s="12"/>
      <c r="E150" s="12"/>
      <c r="F150" s="12"/>
      <c r="G150" s="12"/>
      <c r="H150" s="12"/>
      <c r="I150" s="12"/>
      <c r="J150" s="12"/>
      <c r="K150" s="12"/>
      <c r="L150" s="12"/>
      <c r="M150" s="12"/>
    </row>
    <row r="151" ht="43.15" customHeight="1" spans="1:13">
      <c r="A151" s="4" t="s">
        <v>162</v>
      </c>
      <c r="B151" s="4" t="s">
        <v>740</v>
      </c>
      <c r="C151" s="5">
        <v>50</v>
      </c>
      <c r="D151" s="4" t="s">
        <v>741</v>
      </c>
      <c r="E151" s="12" t="s">
        <v>517</v>
      </c>
      <c r="F151" s="4" t="s">
        <v>533</v>
      </c>
      <c r="G151" s="4" t="s">
        <v>519</v>
      </c>
      <c r="H151" s="4" t="s">
        <v>605</v>
      </c>
      <c r="I151" s="4" t="s">
        <v>519</v>
      </c>
      <c r="J151" s="4" t="s">
        <v>519</v>
      </c>
      <c r="K151" s="4" t="s">
        <v>520</v>
      </c>
      <c r="L151" s="4" t="s">
        <v>522</v>
      </c>
      <c r="M151" s="4"/>
    </row>
    <row r="152" ht="43.15" customHeight="1" spans="1:13">
      <c r="A152" s="4"/>
      <c r="B152" s="4"/>
      <c r="C152" s="5"/>
      <c r="D152" s="4"/>
      <c r="E152" s="12"/>
      <c r="F152" s="4" t="s">
        <v>528</v>
      </c>
      <c r="G152" s="4" t="s">
        <v>742</v>
      </c>
      <c r="H152" s="4" t="s">
        <v>547</v>
      </c>
      <c r="I152" s="4" t="s">
        <v>742</v>
      </c>
      <c r="J152" s="4" t="s">
        <v>742</v>
      </c>
      <c r="K152" s="4" t="s">
        <v>549</v>
      </c>
      <c r="L152" s="4" t="s">
        <v>532</v>
      </c>
      <c r="M152" s="4"/>
    </row>
    <row r="153" ht="43.15" customHeight="1" spans="1:13">
      <c r="A153" s="4"/>
      <c r="B153" s="4"/>
      <c r="C153" s="5"/>
      <c r="D153" s="4"/>
      <c r="E153" s="12"/>
      <c r="F153" s="4" t="s">
        <v>518</v>
      </c>
      <c r="G153" s="4" t="s">
        <v>519</v>
      </c>
      <c r="H153" s="4" t="s">
        <v>605</v>
      </c>
      <c r="I153" s="4" t="s">
        <v>519</v>
      </c>
      <c r="J153" s="4" t="s">
        <v>519</v>
      </c>
      <c r="K153" s="4" t="s">
        <v>519</v>
      </c>
      <c r="L153" s="4" t="s">
        <v>522</v>
      </c>
      <c r="M153" s="4"/>
    </row>
    <row r="154" ht="43.15" customHeight="1" spans="1:13">
      <c r="A154" s="4"/>
      <c r="B154" s="4"/>
      <c r="C154" s="5"/>
      <c r="D154" s="4"/>
      <c r="E154" s="12"/>
      <c r="F154" s="4" t="s">
        <v>523</v>
      </c>
      <c r="G154" s="4" t="s">
        <v>743</v>
      </c>
      <c r="H154" s="4" t="s">
        <v>547</v>
      </c>
      <c r="I154" s="4" t="s">
        <v>743</v>
      </c>
      <c r="J154" s="4" t="s">
        <v>743</v>
      </c>
      <c r="K154" s="4" t="s">
        <v>614</v>
      </c>
      <c r="L154" s="4" t="s">
        <v>522</v>
      </c>
      <c r="M154" s="4"/>
    </row>
    <row r="155" ht="43.15" customHeight="1" spans="1:13">
      <c r="A155" s="4"/>
      <c r="B155" s="4"/>
      <c r="C155" s="5"/>
      <c r="D155" s="4"/>
      <c r="E155" s="12"/>
      <c r="F155" s="4" t="s">
        <v>534</v>
      </c>
      <c r="G155" s="4" t="s">
        <v>744</v>
      </c>
      <c r="H155" s="4" t="s">
        <v>745</v>
      </c>
      <c r="I155" s="4" t="s">
        <v>746</v>
      </c>
      <c r="J155" s="4" t="s">
        <v>747</v>
      </c>
      <c r="K155" s="4" t="s">
        <v>538</v>
      </c>
      <c r="L155" s="4" t="s">
        <v>522</v>
      </c>
      <c r="M155" s="4"/>
    </row>
    <row r="156" ht="43.15" customHeight="1" spans="1:13">
      <c r="A156" s="4"/>
      <c r="B156" s="4"/>
      <c r="C156" s="5"/>
      <c r="D156" s="4"/>
      <c r="E156" s="12"/>
      <c r="F156" s="4" t="s">
        <v>539</v>
      </c>
      <c r="G156" s="4" t="s">
        <v>615</v>
      </c>
      <c r="H156" s="4" t="s">
        <v>748</v>
      </c>
      <c r="I156" s="4" t="s">
        <v>749</v>
      </c>
      <c r="J156" s="4" t="s">
        <v>750</v>
      </c>
      <c r="K156" s="4" t="s">
        <v>520</v>
      </c>
      <c r="L156" s="4" t="s">
        <v>542</v>
      </c>
      <c r="M156" s="4"/>
    </row>
    <row r="157" ht="43.15" customHeight="1" spans="1:13">
      <c r="A157" s="4"/>
      <c r="B157" s="4"/>
      <c r="C157" s="5"/>
      <c r="D157" s="4"/>
      <c r="E157" s="12" t="s">
        <v>551</v>
      </c>
      <c r="F157" s="4" t="s">
        <v>552</v>
      </c>
      <c r="G157" s="4" t="s">
        <v>751</v>
      </c>
      <c r="H157" s="4" t="s">
        <v>584</v>
      </c>
      <c r="I157" s="4" t="s">
        <v>751</v>
      </c>
      <c r="J157" s="4" t="s">
        <v>751</v>
      </c>
      <c r="K157" s="4" t="s">
        <v>549</v>
      </c>
      <c r="L157" s="4" t="s">
        <v>556</v>
      </c>
      <c r="M157" s="4"/>
    </row>
    <row r="158" ht="43.15" customHeight="1" spans="1:13">
      <c r="A158" s="4"/>
      <c r="B158" s="4"/>
      <c r="C158" s="5"/>
      <c r="D158" s="4"/>
      <c r="E158" s="12" t="s">
        <v>543</v>
      </c>
      <c r="F158" s="4" t="s">
        <v>550</v>
      </c>
      <c r="G158" s="4" t="s">
        <v>519</v>
      </c>
      <c r="H158" s="4" t="s">
        <v>519</v>
      </c>
      <c r="I158" s="4" t="s">
        <v>519</v>
      </c>
      <c r="J158" s="4" t="s">
        <v>519</v>
      </c>
      <c r="K158" s="4" t="s">
        <v>519</v>
      </c>
      <c r="L158" s="4" t="s">
        <v>532</v>
      </c>
      <c r="M158" s="4"/>
    </row>
    <row r="159" ht="43.15" customHeight="1" spans="1:13">
      <c r="A159" s="4"/>
      <c r="B159" s="4"/>
      <c r="C159" s="5"/>
      <c r="D159" s="4"/>
      <c r="E159" s="12"/>
      <c r="F159" s="4" t="s">
        <v>545</v>
      </c>
      <c r="G159" s="4" t="s">
        <v>752</v>
      </c>
      <c r="H159" s="4" t="s">
        <v>607</v>
      </c>
      <c r="I159" s="4" t="s">
        <v>753</v>
      </c>
      <c r="J159" s="4" t="s">
        <v>754</v>
      </c>
      <c r="K159" s="4" t="s">
        <v>519</v>
      </c>
      <c r="L159" s="4" t="s">
        <v>522</v>
      </c>
      <c r="M159" s="4"/>
    </row>
    <row r="160" ht="43.15" customHeight="1" spans="1:13">
      <c r="A160" s="4"/>
      <c r="B160" s="4"/>
      <c r="C160" s="5"/>
      <c r="D160" s="4"/>
      <c r="E160" s="12"/>
      <c r="F160" s="4" t="s">
        <v>544</v>
      </c>
      <c r="G160" s="4" t="s">
        <v>519</v>
      </c>
      <c r="H160" s="4" t="s">
        <v>519</v>
      </c>
      <c r="I160" s="4" t="s">
        <v>519</v>
      </c>
      <c r="J160" s="4" t="s">
        <v>519</v>
      </c>
      <c r="K160" s="4" t="s">
        <v>519</v>
      </c>
      <c r="L160" s="4" t="s">
        <v>522</v>
      </c>
      <c r="M160" s="4"/>
    </row>
    <row r="161" ht="43.15" customHeight="1" spans="1:13">
      <c r="A161" s="4" t="s">
        <v>162</v>
      </c>
      <c r="B161" s="4" t="s">
        <v>323</v>
      </c>
      <c r="C161" s="5">
        <v>1.8</v>
      </c>
      <c r="D161" s="4" t="s">
        <v>407</v>
      </c>
      <c r="E161" s="12" t="s">
        <v>551</v>
      </c>
      <c r="F161" s="4" t="s">
        <v>552</v>
      </c>
      <c r="G161" s="4" t="s">
        <v>570</v>
      </c>
      <c r="H161" s="4" t="s">
        <v>554</v>
      </c>
      <c r="I161" s="4" t="s">
        <v>555</v>
      </c>
      <c r="J161" s="4" t="s">
        <v>541</v>
      </c>
      <c r="K161" s="4" t="s">
        <v>549</v>
      </c>
      <c r="L161" s="4" t="s">
        <v>556</v>
      </c>
      <c r="M161" s="4"/>
    </row>
    <row r="162" ht="43.15" customHeight="1" spans="1:13">
      <c r="A162" s="4"/>
      <c r="B162" s="4"/>
      <c r="C162" s="5"/>
      <c r="D162" s="4"/>
      <c r="E162" s="12" t="s">
        <v>543</v>
      </c>
      <c r="F162" s="4" t="s">
        <v>550</v>
      </c>
      <c r="G162" s="4" t="s">
        <v>519</v>
      </c>
      <c r="H162" s="4" t="s">
        <v>519</v>
      </c>
      <c r="I162" s="4" t="s">
        <v>407</v>
      </c>
      <c r="J162" s="4" t="s">
        <v>541</v>
      </c>
      <c r="K162" s="4" t="s">
        <v>519</v>
      </c>
      <c r="L162" s="4" t="s">
        <v>532</v>
      </c>
      <c r="M162" s="4"/>
    </row>
    <row r="163" ht="43.15" customHeight="1" spans="1:13">
      <c r="A163" s="4"/>
      <c r="B163" s="4"/>
      <c r="C163" s="5"/>
      <c r="D163" s="4"/>
      <c r="E163" s="12"/>
      <c r="F163" s="4" t="s">
        <v>545</v>
      </c>
      <c r="G163" s="4" t="s">
        <v>546</v>
      </c>
      <c r="H163" s="4" t="s">
        <v>547</v>
      </c>
      <c r="I163" s="4" t="s">
        <v>755</v>
      </c>
      <c r="J163" s="4" t="s">
        <v>541</v>
      </c>
      <c r="K163" s="4" t="s">
        <v>549</v>
      </c>
      <c r="L163" s="4" t="s">
        <v>522</v>
      </c>
      <c r="M163" s="4"/>
    </row>
    <row r="164" ht="43.15" customHeight="1" spans="1:13">
      <c r="A164" s="4"/>
      <c r="B164" s="4"/>
      <c r="C164" s="5"/>
      <c r="D164" s="4"/>
      <c r="E164" s="12"/>
      <c r="F164" s="4" t="s">
        <v>544</v>
      </c>
      <c r="G164" s="4" t="s">
        <v>519</v>
      </c>
      <c r="H164" s="4" t="s">
        <v>519</v>
      </c>
      <c r="I164" s="4" t="s">
        <v>519</v>
      </c>
      <c r="J164" s="4" t="s">
        <v>541</v>
      </c>
      <c r="K164" s="4" t="s">
        <v>520</v>
      </c>
      <c r="L164" s="4" t="s">
        <v>522</v>
      </c>
      <c r="M164" s="4"/>
    </row>
    <row r="165" ht="43.15" customHeight="1" spans="1:13">
      <c r="A165" s="4"/>
      <c r="B165" s="4"/>
      <c r="C165" s="5"/>
      <c r="D165" s="4"/>
      <c r="E165" s="12" t="s">
        <v>517</v>
      </c>
      <c r="F165" s="4" t="s">
        <v>539</v>
      </c>
      <c r="G165" s="4" t="s">
        <v>407</v>
      </c>
      <c r="H165" s="4" t="s">
        <v>756</v>
      </c>
      <c r="I165" s="4" t="s">
        <v>407</v>
      </c>
      <c r="J165" s="4" t="s">
        <v>541</v>
      </c>
      <c r="K165" s="4" t="s">
        <v>520</v>
      </c>
      <c r="L165" s="4" t="s">
        <v>542</v>
      </c>
      <c r="M165" s="4"/>
    </row>
    <row r="166" ht="43.15" customHeight="1" spans="1:13">
      <c r="A166" s="4"/>
      <c r="B166" s="4"/>
      <c r="C166" s="5"/>
      <c r="D166" s="4"/>
      <c r="E166" s="12"/>
      <c r="F166" s="4" t="s">
        <v>533</v>
      </c>
      <c r="G166" s="4" t="s">
        <v>519</v>
      </c>
      <c r="H166" s="4" t="s">
        <v>520</v>
      </c>
      <c r="I166" s="4" t="s">
        <v>519</v>
      </c>
      <c r="J166" s="4" t="s">
        <v>541</v>
      </c>
      <c r="K166" s="4" t="s">
        <v>520</v>
      </c>
      <c r="L166" s="4" t="s">
        <v>522</v>
      </c>
      <c r="M166" s="4"/>
    </row>
    <row r="167" ht="43.15" customHeight="1" spans="1:13">
      <c r="A167" s="4"/>
      <c r="B167" s="4"/>
      <c r="C167" s="5"/>
      <c r="D167" s="4"/>
      <c r="E167" s="12"/>
      <c r="F167" s="4" t="s">
        <v>523</v>
      </c>
      <c r="G167" s="4" t="s">
        <v>524</v>
      </c>
      <c r="H167" s="4" t="s">
        <v>525</v>
      </c>
      <c r="I167" s="4" t="s">
        <v>526</v>
      </c>
      <c r="J167" s="4" t="s">
        <v>541</v>
      </c>
      <c r="K167" s="4" t="s">
        <v>527</v>
      </c>
      <c r="L167" s="4" t="s">
        <v>522</v>
      </c>
      <c r="M167" s="4"/>
    </row>
    <row r="168" ht="43.15" customHeight="1" spans="1:13">
      <c r="A168" s="4"/>
      <c r="B168" s="4"/>
      <c r="C168" s="5"/>
      <c r="D168" s="4"/>
      <c r="E168" s="12"/>
      <c r="F168" s="4" t="s">
        <v>528</v>
      </c>
      <c r="G168" s="4" t="s">
        <v>529</v>
      </c>
      <c r="H168" s="4" t="s">
        <v>530</v>
      </c>
      <c r="I168" s="4" t="s">
        <v>531</v>
      </c>
      <c r="J168" s="4" t="s">
        <v>541</v>
      </c>
      <c r="K168" s="4" t="s">
        <v>519</v>
      </c>
      <c r="L168" s="4" t="s">
        <v>532</v>
      </c>
      <c r="M168" s="4"/>
    </row>
    <row r="169" ht="43.15" customHeight="1" spans="1:13">
      <c r="A169" s="4"/>
      <c r="B169" s="4"/>
      <c r="C169" s="5"/>
      <c r="D169" s="4"/>
      <c r="E169" s="12"/>
      <c r="F169" s="4" t="s">
        <v>518</v>
      </c>
      <c r="G169" s="4" t="s">
        <v>519</v>
      </c>
      <c r="H169" s="4" t="s">
        <v>520</v>
      </c>
      <c r="I169" s="4" t="s">
        <v>519</v>
      </c>
      <c r="J169" s="4" t="s">
        <v>541</v>
      </c>
      <c r="K169" s="4" t="s">
        <v>520</v>
      </c>
      <c r="L169" s="4" t="s">
        <v>522</v>
      </c>
      <c r="M169" s="4"/>
    </row>
    <row r="170" ht="43.15" customHeight="1" spans="1:13">
      <c r="A170" s="4"/>
      <c r="B170" s="4"/>
      <c r="C170" s="5"/>
      <c r="D170" s="4"/>
      <c r="E170" s="12"/>
      <c r="F170" s="4" t="s">
        <v>534</v>
      </c>
      <c r="G170" s="4" t="s">
        <v>535</v>
      </c>
      <c r="H170" s="4" t="s">
        <v>757</v>
      </c>
      <c r="I170" s="4" t="s">
        <v>758</v>
      </c>
      <c r="J170" s="4" t="s">
        <v>541</v>
      </c>
      <c r="K170" s="4" t="s">
        <v>538</v>
      </c>
      <c r="L170" s="4" t="s">
        <v>522</v>
      </c>
      <c r="M170" s="4"/>
    </row>
    <row r="171" ht="43.15" customHeight="1" spans="1:13">
      <c r="A171" s="4" t="s">
        <v>162</v>
      </c>
      <c r="B171" s="4" t="s">
        <v>759</v>
      </c>
      <c r="C171" s="5">
        <v>10</v>
      </c>
      <c r="D171" s="4" t="s">
        <v>760</v>
      </c>
      <c r="E171" s="12" t="s">
        <v>517</v>
      </c>
      <c r="F171" s="4" t="s">
        <v>533</v>
      </c>
      <c r="G171" s="4" t="s">
        <v>519</v>
      </c>
      <c r="H171" s="4" t="s">
        <v>520</v>
      </c>
      <c r="I171" s="4" t="s">
        <v>519</v>
      </c>
      <c r="J171" s="4" t="s">
        <v>761</v>
      </c>
      <c r="K171" s="4" t="s">
        <v>520</v>
      </c>
      <c r="L171" s="4" t="s">
        <v>522</v>
      </c>
      <c r="M171" s="4"/>
    </row>
    <row r="172" ht="43.15" customHeight="1" spans="1:13">
      <c r="A172" s="4"/>
      <c r="B172" s="4"/>
      <c r="C172" s="5"/>
      <c r="D172" s="4"/>
      <c r="E172" s="12"/>
      <c r="F172" s="4" t="s">
        <v>528</v>
      </c>
      <c r="G172" s="4" t="s">
        <v>762</v>
      </c>
      <c r="H172" s="4" t="s">
        <v>530</v>
      </c>
      <c r="I172" s="4" t="s">
        <v>763</v>
      </c>
      <c r="J172" s="4" t="s">
        <v>761</v>
      </c>
      <c r="K172" s="4" t="s">
        <v>519</v>
      </c>
      <c r="L172" s="4" t="s">
        <v>532</v>
      </c>
      <c r="M172" s="4"/>
    </row>
    <row r="173" ht="43.15" customHeight="1" spans="1:13">
      <c r="A173" s="4"/>
      <c r="B173" s="4"/>
      <c r="C173" s="5"/>
      <c r="D173" s="4"/>
      <c r="E173" s="12"/>
      <c r="F173" s="4" t="s">
        <v>523</v>
      </c>
      <c r="G173" s="4" t="s">
        <v>764</v>
      </c>
      <c r="H173" s="4" t="s">
        <v>525</v>
      </c>
      <c r="I173" s="4" t="s">
        <v>526</v>
      </c>
      <c r="J173" s="4" t="s">
        <v>761</v>
      </c>
      <c r="K173" s="4" t="s">
        <v>527</v>
      </c>
      <c r="L173" s="4" t="s">
        <v>522</v>
      </c>
      <c r="M173" s="4"/>
    </row>
    <row r="174" ht="43.15" customHeight="1" spans="1:13">
      <c r="A174" s="4"/>
      <c r="B174" s="4"/>
      <c r="C174" s="5"/>
      <c r="D174" s="4"/>
      <c r="E174" s="12"/>
      <c r="F174" s="4" t="s">
        <v>539</v>
      </c>
      <c r="G174" s="4" t="s">
        <v>760</v>
      </c>
      <c r="H174" s="4" t="s">
        <v>765</v>
      </c>
      <c r="I174" s="4" t="s">
        <v>760</v>
      </c>
      <c r="J174" s="4" t="s">
        <v>761</v>
      </c>
      <c r="K174" s="4" t="s">
        <v>520</v>
      </c>
      <c r="L174" s="4" t="s">
        <v>542</v>
      </c>
      <c r="M174" s="4"/>
    </row>
    <row r="175" ht="43.15" customHeight="1" spans="1:13">
      <c r="A175" s="4"/>
      <c r="B175" s="4"/>
      <c r="C175" s="5"/>
      <c r="D175" s="4"/>
      <c r="E175" s="12"/>
      <c r="F175" s="4" t="s">
        <v>534</v>
      </c>
      <c r="G175" s="4" t="s">
        <v>766</v>
      </c>
      <c r="H175" s="4" t="s">
        <v>767</v>
      </c>
      <c r="I175" s="4" t="s">
        <v>768</v>
      </c>
      <c r="J175" s="4" t="s">
        <v>761</v>
      </c>
      <c r="K175" s="4" t="s">
        <v>769</v>
      </c>
      <c r="L175" s="4" t="s">
        <v>522</v>
      </c>
      <c r="M175" s="4"/>
    </row>
    <row r="176" ht="43.15" customHeight="1" spans="1:13">
      <c r="A176" s="4"/>
      <c r="B176" s="4"/>
      <c r="C176" s="5"/>
      <c r="D176" s="4"/>
      <c r="E176" s="12"/>
      <c r="F176" s="4" t="s">
        <v>518</v>
      </c>
      <c r="G176" s="4" t="s">
        <v>519</v>
      </c>
      <c r="H176" s="4" t="s">
        <v>520</v>
      </c>
      <c r="I176" s="4" t="s">
        <v>519</v>
      </c>
      <c r="J176" s="4" t="s">
        <v>761</v>
      </c>
      <c r="K176" s="4" t="s">
        <v>520</v>
      </c>
      <c r="L176" s="4" t="s">
        <v>522</v>
      </c>
      <c r="M176" s="4"/>
    </row>
    <row r="177" ht="43.15" customHeight="1" spans="1:13">
      <c r="A177" s="4"/>
      <c r="B177" s="4"/>
      <c r="C177" s="5"/>
      <c r="D177" s="4"/>
      <c r="E177" s="12" t="s">
        <v>543</v>
      </c>
      <c r="F177" s="4" t="s">
        <v>544</v>
      </c>
      <c r="G177" s="4" t="s">
        <v>519</v>
      </c>
      <c r="H177" s="4" t="s">
        <v>519</v>
      </c>
      <c r="I177" s="4" t="s">
        <v>519</v>
      </c>
      <c r="J177" s="4" t="s">
        <v>761</v>
      </c>
      <c r="K177" s="4" t="s">
        <v>520</v>
      </c>
      <c r="L177" s="4" t="s">
        <v>522</v>
      </c>
      <c r="M177" s="4"/>
    </row>
    <row r="178" ht="43.15" customHeight="1" spans="1:13">
      <c r="A178" s="4"/>
      <c r="B178" s="4"/>
      <c r="C178" s="5"/>
      <c r="D178" s="4"/>
      <c r="E178" s="12"/>
      <c r="F178" s="4" t="s">
        <v>550</v>
      </c>
      <c r="G178" s="4" t="s">
        <v>519</v>
      </c>
      <c r="H178" s="4" t="s">
        <v>519</v>
      </c>
      <c r="I178" s="4" t="s">
        <v>760</v>
      </c>
      <c r="J178" s="4" t="s">
        <v>761</v>
      </c>
      <c r="K178" s="4" t="s">
        <v>519</v>
      </c>
      <c r="L178" s="4" t="s">
        <v>532</v>
      </c>
      <c r="M178" s="4"/>
    </row>
    <row r="179" ht="43.15" customHeight="1" spans="1:13">
      <c r="A179" s="4"/>
      <c r="B179" s="4"/>
      <c r="C179" s="5"/>
      <c r="D179" s="4"/>
      <c r="E179" s="12"/>
      <c r="F179" s="4" t="s">
        <v>545</v>
      </c>
      <c r="G179" s="4" t="s">
        <v>770</v>
      </c>
      <c r="H179" s="4" t="s">
        <v>547</v>
      </c>
      <c r="I179" s="4" t="s">
        <v>771</v>
      </c>
      <c r="J179" s="4" t="s">
        <v>761</v>
      </c>
      <c r="K179" s="4" t="s">
        <v>549</v>
      </c>
      <c r="L179" s="4" t="s">
        <v>522</v>
      </c>
      <c r="M179" s="4"/>
    </row>
    <row r="180" ht="43.15" customHeight="1" spans="1:13">
      <c r="A180" s="4"/>
      <c r="B180" s="4"/>
      <c r="C180" s="5"/>
      <c r="D180" s="4"/>
      <c r="E180" s="12" t="s">
        <v>551</v>
      </c>
      <c r="F180" s="4" t="s">
        <v>552</v>
      </c>
      <c r="G180" s="4" t="s">
        <v>570</v>
      </c>
      <c r="H180" s="4" t="s">
        <v>584</v>
      </c>
      <c r="I180" s="4" t="s">
        <v>555</v>
      </c>
      <c r="J180" s="4" t="s">
        <v>761</v>
      </c>
      <c r="K180" s="4" t="s">
        <v>549</v>
      </c>
      <c r="L180" s="4" t="s">
        <v>556</v>
      </c>
      <c r="M180" s="4"/>
    </row>
    <row r="181" ht="28.5" customHeight="1" spans="1:13">
      <c r="A181" s="10" t="s">
        <v>772</v>
      </c>
      <c r="B181" s="10" t="s">
        <v>773</v>
      </c>
      <c r="C181" s="11">
        <v>19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</row>
    <row r="182" ht="43.15" customHeight="1" spans="1:13">
      <c r="A182" s="4" t="s">
        <v>164</v>
      </c>
      <c r="B182" s="4" t="s">
        <v>774</v>
      </c>
      <c r="C182" s="5">
        <v>19</v>
      </c>
      <c r="D182" s="4" t="s">
        <v>775</v>
      </c>
      <c r="E182" s="12" t="s">
        <v>543</v>
      </c>
      <c r="F182" s="4" t="s">
        <v>544</v>
      </c>
      <c r="G182" s="4" t="s">
        <v>776</v>
      </c>
      <c r="H182" s="4" t="s">
        <v>777</v>
      </c>
      <c r="I182" s="4" t="s">
        <v>778</v>
      </c>
      <c r="J182" s="4" t="s">
        <v>716</v>
      </c>
      <c r="K182" s="4" t="s">
        <v>779</v>
      </c>
      <c r="L182" s="4" t="s">
        <v>556</v>
      </c>
      <c r="M182" s="4"/>
    </row>
    <row r="183" ht="43.15" customHeight="1" spans="1:13">
      <c r="A183" s="4"/>
      <c r="B183" s="4"/>
      <c r="C183" s="5"/>
      <c r="D183" s="4"/>
      <c r="E183" s="12"/>
      <c r="F183" s="4" t="s">
        <v>550</v>
      </c>
      <c r="G183" s="4" t="s">
        <v>780</v>
      </c>
      <c r="H183" s="4" t="s">
        <v>781</v>
      </c>
      <c r="I183" s="4" t="s">
        <v>782</v>
      </c>
      <c r="J183" s="4" t="s">
        <v>716</v>
      </c>
      <c r="K183" s="4" t="s">
        <v>519</v>
      </c>
      <c r="L183" s="4" t="s">
        <v>556</v>
      </c>
      <c r="M183" s="4"/>
    </row>
    <row r="184" ht="43.15" customHeight="1" spans="1:13">
      <c r="A184" s="4"/>
      <c r="B184" s="4"/>
      <c r="C184" s="5"/>
      <c r="D184" s="4"/>
      <c r="E184" s="12"/>
      <c r="F184" s="4" t="s">
        <v>545</v>
      </c>
      <c r="G184" s="4" t="s">
        <v>783</v>
      </c>
      <c r="H184" s="4" t="s">
        <v>784</v>
      </c>
      <c r="I184" s="4" t="s">
        <v>785</v>
      </c>
      <c r="J184" s="4" t="s">
        <v>716</v>
      </c>
      <c r="K184" s="4" t="s">
        <v>519</v>
      </c>
      <c r="L184" s="4" t="s">
        <v>556</v>
      </c>
      <c r="M184" s="4"/>
    </row>
    <row r="185" ht="43.15" customHeight="1" spans="1:13">
      <c r="A185" s="4"/>
      <c r="B185" s="4"/>
      <c r="C185" s="5"/>
      <c r="D185" s="4"/>
      <c r="E185" s="12" t="s">
        <v>517</v>
      </c>
      <c r="F185" s="4" t="s">
        <v>528</v>
      </c>
      <c r="G185" s="4" t="s">
        <v>786</v>
      </c>
      <c r="H185" s="4" t="s">
        <v>787</v>
      </c>
      <c r="I185" s="4" t="s">
        <v>788</v>
      </c>
      <c r="J185" s="4" t="s">
        <v>716</v>
      </c>
      <c r="K185" s="4" t="s">
        <v>549</v>
      </c>
      <c r="L185" s="4" t="s">
        <v>556</v>
      </c>
      <c r="M185" s="4"/>
    </row>
    <row r="186" ht="43.15" customHeight="1" spans="1:13">
      <c r="A186" s="4"/>
      <c r="B186" s="4"/>
      <c r="C186" s="5"/>
      <c r="D186" s="4"/>
      <c r="E186" s="12"/>
      <c r="F186" s="4" t="s">
        <v>518</v>
      </c>
      <c r="G186" s="4" t="s">
        <v>519</v>
      </c>
      <c r="H186" s="4" t="s">
        <v>519</v>
      </c>
      <c r="I186" s="4" t="s">
        <v>519</v>
      </c>
      <c r="J186" s="4" t="s">
        <v>519</v>
      </c>
      <c r="K186" s="4" t="s">
        <v>519</v>
      </c>
      <c r="L186" s="4" t="s">
        <v>519</v>
      </c>
      <c r="M186" s="4"/>
    </row>
    <row r="187" ht="43.15" customHeight="1" spans="1:13">
      <c r="A187" s="4"/>
      <c r="B187" s="4"/>
      <c r="C187" s="5"/>
      <c r="D187" s="4"/>
      <c r="E187" s="12"/>
      <c r="F187" s="4" t="s">
        <v>533</v>
      </c>
      <c r="G187" s="4" t="s">
        <v>519</v>
      </c>
      <c r="H187" s="4" t="s">
        <v>519</v>
      </c>
      <c r="I187" s="4" t="s">
        <v>519</v>
      </c>
      <c r="J187" s="4" t="s">
        <v>519</v>
      </c>
      <c r="K187" s="4" t="s">
        <v>519</v>
      </c>
      <c r="L187" s="4" t="s">
        <v>519</v>
      </c>
      <c r="M187" s="4"/>
    </row>
    <row r="188" ht="43.15" customHeight="1" spans="1:13">
      <c r="A188" s="4"/>
      <c r="B188" s="4"/>
      <c r="C188" s="5"/>
      <c r="D188" s="4"/>
      <c r="E188" s="12"/>
      <c r="F188" s="4" t="s">
        <v>534</v>
      </c>
      <c r="G188" s="4" t="s">
        <v>789</v>
      </c>
      <c r="H188" s="4" t="s">
        <v>790</v>
      </c>
      <c r="I188" s="4" t="s">
        <v>791</v>
      </c>
      <c r="J188" s="4" t="s">
        <v>716</v>
      </c>
      <c r="K188" s="4" t="s">
        <v>538</v>
      </c>
      <c r="L188" s="4" t="s">
        <v>556</v>
      </c>
      <c r="M188" s="4"/>
    </row>
    <row r="189" ht="43.15" customHeight="1" spans="1:13">
      <c r="A189" s="4"/>
      <c r="B189" s="4"/>
      <c r="C189" s="5"/>
      <c r="D189" s="4"/>
      <c r="E189" s="12"/>
      <c r="F189" s="4" t="s">
        <v>539</v>
      </c>
      <c r="G189" s="4" t="s">
        <v>792</v>
      </c>
      <c r="H189" s="4" t="s">
        <v>793</v>
      </c>
      <c r="I189" s="4" t="s">
        <v>794</v>
      </c>
      <c r="J189" s="4" t="s">
        <v>716</v>
      </c>
      <c r="K189" s="4" t="s">
        <v>520</v>
      </c>
      <c r="L189" s="4" t="s">
        <v>542</v>
      </c>
      <c r="M189" s="4"/>
    </row>
    <row r="190" ht="43.15" customHeight="1" spans="1:13">
      <c r="A190" s="4"/>
      <c r="B190" s="4"/>
      <c r="C190" s="5"/>
      <c r="D190" s="4"/>
      <c r="E190" s="12"/>
      <c r="F190" s="4" t="s">
        <v>523</v>
      </c>
      <c r="G190" s="4" t="s">
        <v>612</v>
      </c>
      <c r="H190" s="4" t="s">
        <v>795</v>
      </c>
      <c r="I190" s="4" t="s">
        <v>796</v>
      </c>
      <c r="J190" s="4" t="s">
        <v>716</v>
      </c>
      <c r="K190" s="4" t="s">
        <v>614</v>
      </c>
      <c r="L190" s="4" t="s">
        <v>522</v>
      </c>
      <c r="M190" s="4"/>
    </row>
    <row r="191" ht="43.15" customHeight="1" spans="1:13">
      <c r="A191" s="4"/>
      <c r="B191" s="4"/>
      <c r="C191" s="5"/>
      <c r="D191" s="4"/>
      <c r="E191" s="12" t="s">
        <v>551</v>
      </c>
      <c r="F191" s="4" t="s">
        <v>552</v>
      </c>
      <c r="G191" s="4" t="s">
        <v>797</v>
      </c>
      <c r="H191" s="4" t="s">
        <v>554</v>
      </c>
      <c r="I191" s="4" t="s">
        <v>751</v>
      </c>
      <c r="J191" s="4" t="s">
        <v>716</v>
      </c>
      <c r="K191" s="4" t="s">
        <v>549</v>
      </c>
      <c r="L191" s="4" t="s">
        <v>556</v>
      </c>
      <c r="M191" s="4"/>
    </row>
  </sheetData>
  <mergeCells count="118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8:A57"/>
    <mergeCell ref="A58:A67"/>
    <mergeCell ref="A68:A77"/>
    <mergeCell ref="A79:A88"/>
    <mergeCell ref="A89:A98"/>
    <mergeCell ref="A99:A108"/>
    <mergeCell ref="A109:A118"/>
    <mergeCell ref="A119:A128"/>
    <mergeCell ref="A130:A139"/>
    <mergeCell ref="A140:A149"/>
    <mergeCell ref="A151:A160"/>
    <mergeCell ref="A161:A170"/>
    <mergeCell ref="A171:A180"/>
    <mergeCell ref="A182:A191"/>
    <mergeCell ref="B4:B5"/>
    <mergeCell ref="B7:B16"/>
    <mergeCell ref="B17:B26"/>
    <mergeCell ref="B27:B36"/>
    <mergeCell ref="B37:B46"/>
    <mergeCell ref="B48:B57"/>
    <mergeCell ref="B58:B67"/>
    <mergeCell ref="B68:B77"/>
    <mergeCell ref="B79:B88"/>
    <mergeCell ref="B89:B98"/>
    <mergeCell ref="B99:B108"/>
    <mergeCell ref="B109:B118"/>
    <mergeCell ref="B119:B128"/>
    <mergeCell ref="B130:B139"/>
    <mergeCell ref="B140:B149"/>
    <mergeCell ref="B151:B160"/>
    <mergeCell ref="B161:B170"/>
    <mergeCell ref="B171:B180"/>
    <mergeCell ref="B182:B191"/>
    <mergeCell ref="C4:C5"/>
    <mergeCell ref="C7:C16"/>
    <mergeCell ref="C17:C26"/>
    <mergeCell ref="C27:C36"/>
    <mergeCell ref="C37:C46"/>
    <mergeCell ref="C48:C57"/>
    <mergeCell ref="C58:C67"/>
    <mergeCell ref="C68:C77"/>
    <mergeCell ref="C79:C88"/>
    <mergeCell ref="C89:C98"/>
    <mergeCell ref="C99:C108"/>
    <mergeCell ref="C109:C118"/>
    <mergeCell ref="C119:C128"/>
    <mergeCell ref="C130:C139"/>
    <mergeCell ref="C140:C149"/>
    <mergeCell ref="C151:C160"/>
    <mergeCell ref="C161:C170"/>
    <mergeCell ref="C171:C180"/>
    <mergeCell ref="C182:C191"/>
    <mergeCell ref="D4:D5"/>
    <mergeCell ref="D7:D16"/>
    <mergeCell ref="D17:D26"/>
    <mergeCell ref="D27:D36"/>
    <mergeCell ref="D37:D46"/>
    <mergeCell ref="D48:D57"/>
    <mergeCell ref="D58:D67"/>
    <mergeCell ref="D68:D77"/>
    <mergeCell ref="D79:D88"/>
    <mergeCell ref="D89:D98"/>
    <mergeCell ref="D99:D108"/>
    <mergeCell ref="D109:D118"/>
    <mergeCell ref="D119:D128"/>
    <mergeCell ref="D130:D139"/>
    <mergeCell ref="D140:D149"/>
    <mergeCell ref="D151:D160"/>
    <mergeCell ref="D161:D170"/>
    <mergeCell ref="D171:D180"/>
    <mergeCell ref="D182:D191"/>
    <mergeCell ref="E7:E12"/>
    <mergeCell ref="E13:E15"/>
    <mergeCell ref="E17:E19"/>
    <mergeCell ref="E20:E25"/>
    <mergeCell ref="E27:E32"/>
    <mergeCell ref="E34:E36"/>
    <mergeCell ref="E37:E42"/>
    <mergeCell ref="E43:E45"/>
    <mergeCell ref="E48:E50"/>
    <mergeCell ref="E51:E56"/>
    <mergeCell ref="E59:E64"/>
    <mergeCell ref="E65:E67"/>
    <mergeCell ref="E68:E73"/>
    <mergeCell ref="E74:E76"/>
    <mergeCell ref="E79:E84"/>
    <mergeCell ref="E85:E87"/>
    <mergeCell ref="E89:E91"/>
    <mergeCell ref="E92:E97"/>
    <mergeCell ref="E99:E104"/>
    <mergeCell ref="E105:E107"/>
    <mergeCell ref="E109:E114"/>
    <mergeCell ref="E116:E118"/>
    <mergeCell ref="E119:E121"/>
    <mergeCell ref="E123:E128"/>
    <mergeCell ref="E130:E132"/>
    <mergeCell ref="E133:E135"/>
    <mergeCell ref="E137:E139"/>
    <mergeCell ref="E141:E143"/>
    <mergeCell ref="E144:E146"/>
    <mergeCell ref="E147:E149"/>
    <mergeCell ref="E151:E156"/>
    <mergeCell ref="E158:E160"/>
    <mergeCell ref="E162:E164"/>
    <mergeCell ref="E165:E170"/>
    <mergeCell ref="E171:E176"/>
    <mergeCell ref="E177:E179"/>
    <mergeCell ref="E182:E184"/>
    <mergeCell ref="E185:E19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3"/>
  <sheetViews>
    <sheetView workbookViewId="0">
      <selection activeCell="A1" sqref="A1:R1"/>
    </sheetView>
  </sheetViews>
  <sheetFormatPr defaultColWidth="10" defaultRowHeight="16.8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798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799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436</v>
      </c>
      <c r="B3" s="3" t="s">
        <v>437</v>
      </c>
      <c r="C3" s="3" t="s">
        <v>800</v>
      </c>
      <c r="D3" s="3"/>
      <c r="E3" s="3"/>
      <c r="F3" s="3"/>
      <c r="G3" s="3"/>
      <c r="H3" s="3"/>
      <c r="I3" s="3"/>
      <c r="J3" s="3" t="s">
        <v>801</v>
      </c>
      <c r="K3" s="3" t="s">
        <v>802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503</v>
      </c>
      <c r="D4" s="3" t="s">
        <v>803</v>
      </c>
      <c r="E4" s="3"/>
      <c r="F4" s="3"/>
      <c r="G4" s="3"/>
      <c r="H4" s="3" t="s">
        <v>804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805</v>
      </c>
      <c r="F5" s="3" t="s">
        <v>141</v>
      </c>
      <c r="G5" s="3" t="s">
        <v>806</v>
      </c>
      <c r="H5" s="3" t="s">
        <v>171</v>
      </c>
      <c r="I5" s="3" t="s">
        <v>172</v>
      </c>
      <c r="J5" s="3"/>
      <c r="K5" s="3" t="s">
        <v>506</v>
      </c>
      <c r="L5" s="3" t="s">
        <v>507</v>
      </c>
      <c r="M5" s="3" t="s">
        <v>508</v>
      </c>
      <c r="N5" s="3" t="s">
        <v>513</v>
      </c>
      <c r="O5" s="3" t="s">
        <v>509</v>
      </c>
      <c r="P5" s="3" t="s">
        <v>807</v>
      </c>
      <c r="Q5" s="3" t="s">
        <v>808</v>
      </c>
      <c r="R5" s="3" t="s">
        <v>514</v>
      </c>
    </row>
    <row r="6" ht="21.6" customHeight="1" spans="1:18">
      <c r="A6" s="4" t="s">
        <v>515</v>
      </c>
      <c r="B6" s="4" t="s">
        <v>153</v>
      </c>
      <c r="C6" s="5">
        <v>349.7223</v>
      </c>
      <c r="D6" s="5">
        <v>349.7223</v>
      </c>
      <c r="E6" s="5"/>
      <c r="F6" s="5"/>
      <c r="G6" s="5"/>
      <c r="H6" s="5">
        <v>303.3623</v>
      </c>
      <c r="I6" s="5">
        <v>46.36</v>
      </c>
      <c r="J6" s="4" t="s">
        <v>809</v>
      </c>
      <c r="K6" s="6" t="s">
        <v>517</v>
      </c>
      <c r="L6" s="6" t="s">
        <v>810</v>
      </c>
      <c r="M6" s="6" t="s">
        <v>811</v>
      </c>
      <c r="N6" s="6" t="s">
        <v>532</v>
      </c>
      <c r="O6" s="6" t="s">
        <v>812</v>
      </c>
      <c r="P6" s="6"/>
      <c r="Q6" s="6" t="s">
        <v>813</v>
      </c>
      <c r="R6" s="6"/>
    </row>
    <row r="7" ht="24.2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814</v>
      </c>
      <c r="M7" s="6" t="s">
        <v>815</v>
      </c>
      <c r="N7" s="6" t="s">
        <v>532</v>
      </c>
      <c r="O7" s="6" t="s">
        <v>812</v>
      </c>
      <c r="P7" s="6"/>
      <c r="Q7" s="6" t="s">
        <v>813</v>
      </c>
      <c r="R7" s="6"/>
    </row>
    <row r="8" ht="20.6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543</v>
      </c>
      <c r="L8" s="6" t="s">
        <v>816</v>
      </c>
      <c r="M8" s="6" t="s">
        <v>817</v>
      </c>
      <c r="N8" s="6" t="s">
        <v>532</v>
      </c>
      <c r="O8" s="6" t="s">
        <v>812</v>
      </c>
      <c r="P8" s="6"/>
      <c r="Q8" s="6" t="s">
        <v>660</v>
      </c>
      <c r="R8" s="6"/>
    </row>
    <row r="9" ht="23.25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600</v>
      </c>
      <c r="M9" s="6" t="s">
        <v>818</v>
      </c>
      <c r="N9" s="6" t="s">
        <v>556</v>
      </c>
      <c r="O9" s="6" t="s">
        <v>812</v>
      </c>
      <c r="P9" s="6" t="s">
        <v>549</v>
      </c>
      <c r="Q9" s="6" t="s">
        <v>819</v>
      </c>
      <c r="R9" s="6"/>
    </row>
    <row r="10" ht="19.9" customHeight="1" spans="1:18">
      <c r="A10" s="4" t="s">
        <v>601</v>
      </c>
      <c r="B10" s="4" t="s">
        <v>602</v>
      </c>
      <c r="C10" s="5">
        <v>287.26265</v>
      </c>
      <c r="D10" s="5">
        <v>287.26265</v>
      </c>
      <c r="E10" s="5"/>
      <c r="F10" s="5"/>
      <c r="G10" s="5"/>
      <c r="H10" s="5">
        <v>235.26265</v>
      </c>
      <c r="I10" s="5">
        <v>52</v>
      </c>
      <c r="J10" s="4" t="s">
        <v>820</v>
      </c>
      <c r="K10" s="6" t="s">
        <v>517</v>
      </c>
      <c r="L10" s="6" t="s">
        <v>810</v>
      </c>
      <c r="M10" s="6" t="s">
        <v>821</v>
      </c>
      <c r="N10" s="6" t="s">
        <v>556</v>
      </c>
      <c r="O10" s="6" t="s">
        <v>822</v>
      </c>
      <c r="P10" s="6" t="s">
        <v>549</v>
      </c>
      <c r="Q10" s="6" t="s">
        <v>823</v>
      </c>
      <c r="R10" s="6"/>
    </row>
    <row r="11" ht="39.6" customHeight="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/>
      <c r="L11" s="6" t="s">
        <v>814</v>
      </c>
      <c r="M11" s="6" t="s">
        <v>824</v>
      </c>
      <c r="N11" s="6" t="s">
        <v>556</v>
      </c>
      <c r="O11" s="6" t="s">
        <v>822</v>
      </c>
      <c r="P11" s="6" t="s">
        <v>549</v>
      </c>
      <c r="Q11" s="6" t="s">
        <v>825</v>
      </c>
      <c r="R11" s="6"/>
    </row>
    <row r="12" ht="19.9" customHeight="1" spans="1:18">
      <c r="A12" s="4"/>
      <c r="B12" s="4"/>
      <c r="C12" s="5"/>
      <c r="D12" s="5"/>
      <c r="E12" s="5"/>
      <c r="F12" s="5"/>
      <c r="G12" s="5"/>
      <c r="H12" s="5"/>
      <c r="I12" s="5"/>
      <c r="J12" s="4"/>
      <c r="K12" s="6" t="s">
        <v>543</v>
      </c>
      <c r="L12" s="6" t="s">
        <v>816</v>
      </c>
      <c r="M12" s="6" t="s">
        <v>826</v>
      </c>
      <c r="N12" s="6" t="s">
        <v>556</v>
      </c>
      <c r="O12" s="6" t="s">
        <v>827</v>
      </c>
      <c r="P12" s="6" t="s">
        <v>549</v>
      </c>
      <c r="Q12" s="6" t="s">
        <v>828</v>
      </c>
      <c r="R12" s="6"/>
    </row>
    <row r="13" ht="21.6" customHeight="1" spans="1:18">
      <c r="A13" s="4"/>
      <c r="B13" s="4"/>
      <c r="C13" s="5"/>
      <c r="D13" s="5"/>
      <c r="E13" s="5"/>
      <c r="F13" s="5"/>
      <c r="G13" s="5"/>
      <c r="H13" s="5"/>
      <c r="I13" s="5"/>
      <c r="J13" s="4"/>
      <c r="K13" s="6"/>
      <c r="L13" s="6" t="s">
        <v>600</v>
      </c>
      <c r="M13" s="6" t="s">
        <v>818</v>
      </c>
      <c r="N13" s="6" t="s">
        <v>556</v>
      </c>
      <c r="O13" s="6" t="s">
        <v>827</v>
      </c>
      <c r="P13" s="6" t="s">
        <v>549</v>
      </c>
      <c r="Q13" s="6" t="s">
        <v>829</v>
      </c>
      <c r="R13" s="6"/>
    </row>
    <row r="14" ht="19.9" customHeight="1" spans="1:18">
      <c r="A14" s="4" t="s">
        <v>642</v>
      </c>
      <c r="B14" s="4" t="s">
        <v>643</v>
      </c>
      <c r="C14" s="5">
        <v>470.12688</v>
      </c>
      <c r="D14" s="5">
        <v>470.12688</v>
      </c>
      <c r="E14" s="5"/>
      <c r="F14" s="5"/>
      <c r="G14" s="5"/>
      <c r="H14" s="5">
        <v>354.12688</v>
      </c>
      <c r="I14" s="5">
        <v>116</v>
      </c>
      <c r="J14" s="4" t="s">
        <v>830</v>
      </c>
      <c r="K14" s="6" t="s">
        <v>517</v>
      </c>
      <c r="L14" s="6" t="s">
        <v>810</v>
      </c>
      <c r="M14" s="6" t="s">
        <v>831</v>
      </c>
      <c r="N14" s="6" t="s">
        <v>532</v>
      </c>
      <c r="O14" s="6" t="s">
        <v>653</v>
      </c>
      <c r="P14" s="6"/>
      <c r="Q14" s="6" t="s">
        <v>832</v>
      </c>
      <c r="R14" s="6"/>
    </row>
    <row r="15" ht="19.9" customHeight="1" spans="1:18">
      <c r="A15" s="4"/>
      <c r="B15" s="4"/>
      <c r="C15" s="5"/>
      <c r="D15" s="5"/>
      <c r="E15" s="5"/>
      <c r="F15" s="5"/>
      <c r="G15" s="5"/>
      <c r="H15" s="5"/>
      <c r="I15" s="5"/>
      <c r="J15" s="4"/>
      <c r="K15" s="6"/>
      <c r="L15" s="6"/>
      <c r="M15" s="6" t="s">
        <v>833</v>
      </c>
      <c r="N15" s="6" t="s">
        <v>532</v>
      </c>
      <c r="O15" s="6" t="s">
        <v>653</v>
      </c>
      <c r="P15" s="6"/>
      <c r="Q15" s="6" t="s">
        <v>832</v>
      </c>
      <c r="R15" s="6"/>
    </row>
    <row r="16" ht="19.9" customHeight="1" spans="1:18">
      <c r="A16" s="4"/>
      <c r="B16" s="4"/>
      <c r="C16" s="5"/>
      <c r="D16" s="5"/>
      <c r="E16" s="5"/>
      <c r="F16" s="5"/>
      <c r="G16" s="5"/>
      <c r="H16" s="5"/>
      <c r="I16" s="5"/>
      <c r="J16" s="4"/>
      <c r="K16" s="6"/>
      <c r="L16" s="6"/>
      <c r="M16" s="6" t="s">
        <v>834</v>
      </c>
      <c r="N16" s="6" t="s">
        <v>532</v>
      </c>
      <c r="O16" s="6" t="s">
        <v>653</v>
      </c>
      <c r="P16" s="6"/>
      <c r="Q16" s="6" t="s">
        <v>832</v>
      </c>
      <c r="R16" s="6"/>
    </row>
    <row r="17" ht="19.9" customHeight="1" spans="1:18">
      <c r="A17" s="4"/>
      <c r="B17" s="4"/>
      <c r="C17" s="5"/>
      <c r="D17" s="5"/>
      <c r="E17" s="5"/>
      <c r="F17" s="5"/>
      <c r="G17" s="5"/>
      <c r="H17" s="5"/>
      <c r="I17" s="5"/>
      <c r="J17" s="4"/>
      <c r="K17" s="6"/>
      <c r="L17" s="6"/>
      <c r="M17" s="6" t="s">
        <v>835</v>
      </c>
      <c r="N17" s="6" t="s">
        <v>532</v>
      </c>
      <c r="O17" s="6" t="s">
        <v>653</v>
      </c>
      <c r="P17" s="6"/>
      <c r="Q17" s="6" t="s">
        <v>832</v>
      </c>
      <c r="R17" s="6"/>
    </row>
    <row r="18" ht="22.35" customHeight="1" spans="1:18">
      <c r="A18" s="4"/>
      <c r="B18" s="4"/>
      <c r="C18" s="5"/>
      <c r="D18" s="5"/>
      <c r="E18" s="5"/>
      <c r="F18" s="5"/>
      <c r="G18" s="5"/>
      <c r="H18" s="5"/>
      <c r="I18" s="5"/>
      <c r="J18" s="4"/>
      <c r="K18" s="6"/>
      <c r="L18" s="6" t="s">
        <v>814</v>
      </c>
      <c r="M18" s="6" t="s">
        <v>836</v>
      </c>
      <c r="N18" s="6" t="s">
        <v>532</v>
      </c>
      <c r="O18" s="6" t="s">
        <v>607</v>
      </c>
      <c r="P18" s="6"/>
      <c r="Q18" s="6" t="s">
        <v>837</v>
      </c>
      <c r="R18" s="6"/>
    </row>
    <row r="19" ht="22.35" customHeight="1" spans="1:18">
      <c r="A19" s="4"/>
      <c r="B19" s="4"/>
      <c r="C19" s="5"/>
      <c r="D19" s="5"/>
      <c r="E19" s="5"/>
      <c r="F19" s="5"/>
      <c r="G19" s="5"/>
      <c r="H19" s="5"/>
      <c r="I19" s="5"/>
      <c r="J19" s="4"/>
      <c r="K19" s="6"/>
      <c r="L19" s="6"/>
      <c r="M19" s="6" t="s">
        <v>838</v>
      </c>
      <c r="N19" s="6" t="s">
        <v>556</v>
      </c>
      <c r="O19" s="6" t="s">
        <v>839</v>
      </c>
      <c r="P19" s="6" t="s">
        <v>692</v>
      </c>
      <c r="Q19" s="6" t="s">
        <v>837</v>
      </c>
      <c r="R19" s="6"/>
    </row>
    <row r="20" ht="22.35" customHeight="1" spans="1:18">
      <c r="A20" s="4"/>
      <c r="B20" s="4"/>
      <c r="C20" s="5"/>
      <c r="D20" s="5"/>
      <c r="E20" s="5"/>
      <c r="F20" s="5"/>
      <c r="G20" s="5"/>
      <c r="H20" s="5"/>
      <c r="I20" s="5"/>
      <c r="J20" s="4"/>
      <c r="K20" s="6"/>
      <c r="L20" s="6"/>
      <c r="M20" s="6" t="s">
        <v>840</v>
      </c>
      <c r="N20" s="6" t="s">
        <v>556</v>
      </c>
      <c r="O20" s="6" t="s">
        <v>841</v>
      </c>
      <c r="P20" s="6" t="s">
        <v>549</v>
      </c>
      <c r="Q20" s="6" t="s">
        <v>837</v>
      </c>
      <c r="R20" s="6"/>
    </row>
    <row r="21" ht="29.25" customHeight="1" spans="1:18">
      <c r="A21" s="4"/>
      <c r="B21" s="4"/>
      <c r="C21" s="5"/>
      <c r="D21" s="5"/>
      <c r="E21" s="5"/>
      <c r="F21" s="5"/>
      <c r="G21" s="5"/>
      <c r="H21" s="5"/>
      <c r="I21" s="5"/>
      <c r="J21" s="4"/>
      <c r="K21" s="6"/>
      <c r="L21" s="6"/>
      <c r="M21" s="6" t="s">
        <v>842</v>
      </c>
      <c r="N21" s="6" t="s">
        <v>532</v>
      </c>
      <c r="O21" s="6" t="s">
        <v>607</v>
      </c>
      <c r="P21" s="6"/>
      <c r="Q21" s="6" t="s">
        <v>837</v>
      </c>
      <c r="R21" s="6"/>
    </row>
    <row r="22" ht="18.95" customHeight="1" spans="1:18">
      <c r="A22" s="4"/>
      <c r="B22" s="4"/>
      <c r="C22" s="5"/>
      <c r="D22" s="5"/>
      <c r="E22" s="5"/>
      <c r="F22" s="5"/>
      <c r="G22" s="5"/>
      <c r="H22" s="5"/>
      <c r="I22" s="5"/>
      <c r="J22" s="4"/>
      <c r="K22" s="6" t="s">
        <v>543</v>
      </c>
      <c r="L22" s="6" t="s">
        <v>816</v>
      </c>
      <c r="M22" s="6" t="s">
        <v>843</v>
      </c>
      <c r="N22" s="6" t="s">
        <v>532</v>
      </c>
      <c r="O22" s="6" t="s">
        <v>607</v>
      </c>
      <c r="P22" s="6"/>
      <c r="Q22" s="6" t="s">
        <v>844</v>
      </c>
      <c r="R22" s="6"/>
    </row>
    <row r="23" ht="18.95" customHeight="1" spans="1:18">
      <c r="A23" s="4"/>
      <c r="B23" s="4"/>
      <c r="C23" s="5"/>
      <c r="D23" s="5"/>
      <c r="E23" s="5"/>
      <c r="F23" s="5"/>
      <c r="G23" s="5"/>
      <c r="H23" s="5"/>
      <c r="I23" s="5"/>
      <c r="J23" s="4"/>
      <c r="K23" s="6"/>
      <c r="L23" s="6"/>
      <c r="M23" s="6" t="s">
        <v>845</v>
      </c>
      <c r="N23" s="6" t="s">
        <v>532</v>
      </c>
      <c r="O23" s="6" t="s">
        <v>607</v>
      </c>
      <c r="P23" s="6"/>
      <c r="Q23" s="6" t="s">
        <v>846</v>
      </c>
      <c r="R23" s="6"/>
    </row>
    <row r="24" ht="18.95" customHeight="1" spans="1:18">
      <c r="A24" s="4"/>
      <c r="B24" s="4"/>
      <c r="C24" s="5"/>
      <c r="D24" s="5"/>
      <c r="E24" s="5"/>
      <c r="F24" s="5"/>
      <c r="G24" s="5"/>
      <c r="H24" s="5"/>
      <c r="I24" s="5"/>
      <c r="J24" s="4"/>
      <c r="K24" s="6"/>
      <c r="L24" s="6"/>
      <c r="M24" s="6" t="s">
        <v>847</v>
      </c>
      <c r="N24" s="6" t="s">
        <v>532</v>
      </c>
      <c r="O24" s="6" t="s">
        <v>607</v>
      </c>
      <c r="P24" s="6"/>
      <c r="Q24" s="6" t="s">
        <v>848</v>
      </c>
      <c r="R24" s="6"/>
    </row>
    <row r="25" ht="21.6" customHeight="1" spans="1:18">
      <c r="A25" s="4"/>
      <c r="B25" s="4"/>
      <c r="C25" s="5"/>
      <c r="D25" s="5"/>
      <c r="E25" s="5"/>
      <c r="F25" s="5"/>
      <c r="G25" s="5"/>
      <c r="H25" s="5"/>
      <c r="I25" s="5"/>
      <c r="J25" s="4"/>
      <c r="K25" s="6"/>
      <c r="L25" s="6" t="s">
        <v>600</v>
      </c>
      <c r="M25" s="6" t="s">
        <v>849</v>
      </c>
      <c r="N25" s="6" t="s">
        <v>556</v>
      </c>
      <c r="O25" s="6" t="s">
        <v>841</v>
      </c>
      <c r="P25" s="6" t="s">
        <v>549</v>
      </c>
      <c r="Q25" s="6" t="s">
        <v>552</v>
      </c>
      <c r="R25" s="6"/>
    </row>
    <row r="26" ht="21.6" customHeight="1" spans="1:18">
      <c r="A26" s="4" t="s">
        <v>711</v>
      </c>
      <c r="B26" s="4" t="s">
        <v>712</v>
      </c>
      <c r="C26" s="5">
        <v>111.8917</v>
      </c>
      <c r="D26" s="5">
        <v>111.8917</v>
      </c>
      <c r="E26" s="5"/>
      <c r="F26" s="5"/>
      <c r="G26" s="5"/>
      <c r="H26" s="5">
        <v>90.8917</v>
      </c>
      <c r="I26" s="5">
        <v>21</v>
      </c>
      <c r="J26" s="4" t="s">
        <v>850</v>
      </c>
      <c r="K26" s="6" t="s">
        <v>517</v>
      </c>
      <c r="L26" s="6" t="s">
        <v>810</v>
      </c>
      <c r="M26" s="6" t="s">
        <v>851</v>
      </c>
      <c r="N26" s="6" t="s">
        <v>532</v>
      </c>
      <c r="O26" s="6" t="s">
        <v>812</v>
      </c>
      <c r="P26" s="6"/>
      <c r="Q26" s="6" t="s">
        <v>852</v>
      </c>
      <c r="R26" s="6"/>
    </row>
    <row r="27" ht="24.2" customHeight="1" spans="1:18">
      <c r="A27" s="4"/>
      <c r="B27" s="4"/>
      <c r="C27" s="5"/>
      <c r="D27" s="5"/>
      <c r="E27" s="5"/>
      <c r="F27" s="5"/>
      <c r="G27" s="5"/>
      <c r="H27" s="5"/>
      <c r="I27" s="5"/>
      <c r="J27" s="4"/>
      <c r="K27" s="6"/>
      <c r="L27" s="6" t="s">
        <v>814</v>
      </c>
      <c r="M27" s="6" t="s">
        <v>853</v>
      </c>
      <c r="N27" s="6" t="s">
        <v>532</v>
      </c>
      <c r="O27" s="6" t="s">
        <v>812</v>
      </c>
      <c r="P27" s="6"/>
      <c r="Q27" s="6" t="s">
        <v>854</v>
      </c>
      <c r="R27" s="6"/>
    </row>
    <row r="28" ht="20.65" customHeight="1" spans="1:18">
      <c r="A28" s="4"/>
      <c r="B28" s="4"/>
      <c r="C28" s="5"/>
      <c r="D28" s="5"/>
      <c r="E28" s="5"/>
      <c r="F28" s="5"/>
      <c r="G28" s="5"/>
      <c r="H28" s="5"/>
      <c r="I28" s="5"/>
      <c r="J28" s="4"/>
      <c r="K28" s="6" t="s">
        <v>543</v>
      </c>
      <c r="L28" s="6" t="s">
        <v>816</v>
      </c>
      <c r="M28" s="6" t="s">
        <v>855</v>
      </c>
      <c r="N28" s="6" t="s">
        <v>532</v>
      </c>
      <c r="O28" s="6" t="s">
        <v>812</v>
      </c>
      <c r="P28" s="6"/>
      <c r="Q28" s="6" t="s">
        <v>856</v>
      </c>
      <c r="R28" s="6"/>
    </row>
    <row r="29" ht="23.25" customHeight="1" spans="1:18">
      <c r="A29" s="4"/>
      <c r="B29" s="4"/>
      <c r="C29" s="5"/>
      <c r="D29" s="5"/>
      <c r="E29" s="5"/>
      <c r="F29" s="5"/>
      <c r="G29" s="5"/>
      <c r="H29" s="5"/>
      <c r="I29" s="5"/>
      <c r="J29" s="4"/>
      <c r="K29" s="6"/>
      <c r="L29" s="6" t="s">
        <v>600</v>
      </c>
      <c r="M29" s="6" t="s">
        <v>857</v>
      </c>
      <c r="N29" s="6" t="s">
        <v>556</v>
      </c>
      <c r="O29" s="6" t="s">
        <v>812</v>
      </c>
      <c r="P29" s="6" t="s">
        <v>549</v>
      </c>
      <c r="Q29" s="6" t="s">
        <v>858</v>
      </c>
      <c r="R29" s="6"/>
    </row>
    <row r="30" ht="19.9" customHeight="1" spans="1:18">
      <c r="A30" s="4" t="s">
        <v>738</v>
      </c>
      <c r="B30" s="4" t="s">
        <v>739</v>
      </c>
      <c r="C30" s="5">
        <v>135.3498</v>
      </c>
      <c r="D30" s="5">
        <v>135.3498</v>
      </c>
      <c r="E30" s="5"/>
      <c r="F30" s="5"/>
      <c r="G30" s="5"/>
      <c r="H30" s="5">
        <v>73.5498</v>
      </c>
      <c r="I30" s="5">
        <v>61.8</v>
      </c>
      <c r="J30" s="4" t="s">
        <v>859</v>
      </c>
      <c r="K30" s="6" t="s">
        <v>517</v>
      </c>
      <c r="L30" s="6" t="s">
        <v>810</v>
      </c>
      <c r="M30" s="6" t="s">
        <v>811</v>
      </c>
      <c r="N30" s="6" t="s">
        <v>532</v>
      </c>
      <c r="O30" s="6" t="s">
        <v>812</v>
      </c>
      <c r="P30" s="6"/>
      <c r="Q30" s="6" t="s">
        <v>813</v>
      </c>
      <c r="R30" s="6"/>
    </row>
    <row r="31" ht="22.35" customHeight="1" spans="1:18">
      <c r="A31" s="4"/>
      <c r="B31" s="4"/>
      <c r="C31" s="5"/>
      <c r="D31" s="5"/>
      <c r="E31" s="5"/>
      <c r="F31" s="5"/>
      <c r="G31" s="5"/>
      <c r="H31" s="5"/>
      <c r="I31" s="5"/>
      <c r="J31" s="4"/>
      <c r="K31" s="6"/>
      <c r="L31" s="6" t="s">
        <v>814</v>
      </c>
      <c r="M31" s="6" t="s">
        <v>815</v>
      </c>
      <c r="N31" s="6" t="s">
        <v>532</v>
      </c>
      <c r="O31" s="6" t="s">
        <v>812</v>
      </c>
      <c r="P31" s="6"/>
      <c r="Q31" s="6" t="s">
        <v>860</v>
      </c>
      <c r="R31" s="6"/>
    </row>
    <row r="32" ht="18.95" customHeight="1" spans="1:18">
      <c r="A32" s="4"/>
      <c r="B32" s="4"/>
      <c r="C32" s="5"/>
      <c r="D32" s="5"/>
      <c r="E32" s="5"/>
      <c r="F32" s="5"/>
      <c r="G32" s="5"/>
      <c r="H32" s="5"/>
      <c r="I32" s="5"/>
      <c r="J32" s="4"/>
      <c r="K32" s="6" t="s">
        <v>543</v>
      </c>
      <c r="L32" s="6" t="s">
        <v>816</v>
      </c>
      <c r="M32" s="6" t="s">
        <v>660</v>
      </c>
      <c r="N32" s="6" t="s">
        <v>532</v>
      </c>
      <c r="O32" s="6" t="s">
        <v>812</v>
      </c>
      <c r="P32" s="6"/>
      <c r="Q32" s="6" t="s">
        <v>861</v>
      </c>
      <c r="R32" s="6"/>
    </row>
    <row r="33" ht="21.6" customHeight="1" spans="1:18">
      <c r="A33" s="4"/>
      <c r="B33" s="4"/>
      <c r="C33" s="5"/>
      <c r="D33" s="5"/>
      <c r="E33" s="5"/>
      <c r="F33" s="5"/>
      <c r="G33" s="5"/>
      <c r="H33" s="5"/>
      <c r="I33" s="5"/>
      <c r="J33" s="4"/>
      <c r="K33" s="6"/>
      <c r="L33" s="6" t="s">
        <v>600</v>
      </c>
      <c r="M33" s="6" t="s">
        <v>818</v>
      </c>
      <c r="N33" s="6" t="s">
        <v>556</v>
      </c>
      <c r="O33" s="6" t="s">
        <v>812</v>
      </c>
      <c r="P33" s="6" t="s">
        <v>549</v>
      </c>
      <c r="Q33" s="6" t="s">
        <v>797</v>
      </c>
      <c r="R33" s="6"/>
    </row>
    <row r="34" ht="19.9" customHeight="1" spans="1:18">
      <c r="A34" s="4" t="s">
        <v>772</v>
      </c>
      <c r="B34" s="4" t="s">
        <v>773</v>
      </c>
      <c r="C34" s="5">
        <v>64.53765</v>
      </c>
      <c r="D34" s="5">
        <v>64.53765</v>
      </c>
      <c r="E34" s="5"/>
      <c r="F34" s="5"/>
      <c r="G34" s="5"/>
      <c r="H34" s="5">
        <v>45.53765</v>
      </c>
      <c r="I34" s="5">
        <v>19</v>
      </c>
      <c r="J34" s="4" t="s">
        <v>862</v>
      </c>
      <c r="K34" s="6" t="s">
        <v>517</v>
      </c>
      <c r="L34" s="6" t="s">
        <v>810</v>
      </c>
      <c r="M34" s="6" t="s">
        <v>863</v>
      </c>
      <c r="N34" s="6" t="s">
        <v>532</v>
      </c>
      <c r="O34" s="6" t="s">
        <v>864</v>
      </c>
      <c r="P34" s="6"/>
      <c r="Q34" s="6" t="s">
        <v>865</v>
      </c>
      <c r="R34" s="6"/>
    </row>
    <row r="35" ht="19.9" customHeight="1" spans="1:18">
      <c r="A35" s="4"/>
      <c r="B35" s="4"/>
      <c r="C35" s="5"/>
      <c r="D35" s="5"/>
      <c r="E35" s="5"/>
      <c r="F35" s="5"/>
      <c r="G35" s="5"/>
      <c r="H35" s="5"/>
      <c r="I35" s="5"/>
      <c r="J35" s="4"/>
      <c r="K35" s="6"/>
      <c r="L35" s="6"/>
      <c r="M35" s="6" t="s">
        <v>866</v>
      </c>
      <c r="N35" s="6" t="s">
        <v>532</v>
      </c>
      <c r="O35" s="6" t="s">
        <v>867</v>
      </c>
      <c r="P35" s="6"/>
      <c r="Q35" s="6" t="s">
        <v>868</v>
      </c>
      <c r="R35" s="6"/>
    </row>
    <row r="36" ht="19.9" customHeight="1" spans="1:18">
      <c r="A36" s="4"/>
      <c r="B36" s="4"/>
      <c r="C36" s="5"/>
      <c r="D36" s="5"/>
      <c r="E36" s="5"/>
      <c r="F36" s="5"/>
      <c r="G36" s="5"/>
      <c r="H36" s="5"/>
      <c r="I36" s="5"/>
      <c r="J36" s="4"/>
      <c r="K36" s="6"/>
      <c r="L36" s="6"/>
      <c r="M36" s="6" t="s">
        <v>869</v>
      </c>
      <c r="N36" s="6" t="s">
        <v>532</v>
      </c>
      <c r="O36" s="6" t="s">
        <v>864</v>
      </c>
      <c r="P36" s="6"/>
      <c r="Q36" s="6" t="s">
        <v>870</v>
      </c>
      <c r="R36" s="6"/>
    </row>
    <row r="37" ht="69.95" customHeight="1" spans="1:18">
      <c r="A37" s="4"/>
      <c r="B37" s="4"/>
      <c r="C37" s="5"/>
      <c r="D37" s="5"/>
      <c r="E37" s="5"/>
      <c r="F37" s="5"/>
      <c r="G37" s="5"/>
      <c r="H37" s="5"/>
      <c r="I37" s="5"/>
      <c r="J37" s="4"/>
      <c r="K37" s="6"/>
      <c r="L37" s="6" t="s">
        <v>814</v>
      </c>
      <c r="M37" s="6" t="s">
        <v>871</v>
      </c>
      <c r="N37" s="6" t="s">
        <v>532</v>
      </c>
      <c r="O37" s="6" t="s">
        <v>864</v>
      </c>
      <c r="P37" s="6"/>
      <c r="Q37" s="6" t="s">
        <v>872</v>
      </c>
      <c r="R37" s="6"/>
    </row>
    <row r="38" ht="19.9" customHeight="1" spans="1:18">
      <c r="A38" s="4"/>
      <c r="B38" s="4"/>
      <c r="C38" s="5"/>
      <c r="D38" s="5"/>
      <c r="E38" s="5"/>
      <c r="F38" s="5"/>
      <c r="G38" s="5"/>
      <c r="H38" s="5"/>
      <c r="I38" s="5"/>
      <c r="J38" s="4"/>
      <c r="K38" s="6" t="s">
        <v>543</v>
      </c>
      <c r="L38" s="6" t="s">
        <v>816</v>
      </c>
      <c r="M38" s="6" t="s">
        <v>873</v>
      </c>
      <c r="N38" s="6" t="s">
        <v>532</v>
      </c>
      <c r="O38" s="6" t="s">
        <v>864</v>
      </c>
      <c r="P38" s="6"/>
      <c r="Q38" s="6" t="s">
        <v>874</v>
      </c>
      <c r="R38" s="6"/>
    </row>
    <row r="39" ht="21.6" customHeight="1" spans="1:18">
      <c r="A39" s="4"/>
      <c r="B39" s="4"/>
      <c r="C39" s="5"/>
      <c r="D39" s="5"/>
      <c r="E39" s="5"/>
      <c r="F39" s="5"/>
      <c r="G39" s="5"/>
      <c r="H39" s="5"/>
      <c r="I39" s="5"/>
      <c r="J39" s="4"/>
      <c r="K39" s="6"/>
      <c r="L39" s="6" t="s">
        <v>600</v>
      </c>
      <c r="M39" s="6" t="s">
        <v>875</v>
      </c>
      <c r="N39" s="6" t="s">
        <v>556</v>
      </c>
      <c r="O39" s="6" t="s">
        <v>822</v>
      </c>
      <c r="P39" s="6" t="s">
        <v>549</v>
      </c>
      <c r="Q39" s="6" t="s">
        <v>876</v>
      </c>
      <c r="R39" s="6"/>
    </row>
    <row r="40" ht="39.6" customHeight="1" spans="1:18">
      <c r="A40" s="4" t="s">
        <v>877</v>
      </c>
      <c r="B40" s="4" t="s">
        <v>878</v>
      </c>
      <c r="C40" s="5">
        <v>22.3875</v>
      </c>
      <c r="D40" s="5">
        <v>22.3875</v>
      </c>
      <c r="E40" s="5"/>
      <c r="F40" s="5"/>
      <c r="G40" s="5"/>
      <c r="H40" s="5">
        <v>22.3875</v>
      </c>
      <c r="I40" s="5"/>
      <c r="J40" s="4" t="s">
        <v>879</v>
      </c>
      <c r="K40" s="6" t="s">
        <v>517</v>
      </c>
      <c r="L40" s="6" t="s">
        <v>810</v>
      </c>
      <c r="M40" s="6" t="s">
        <v>880</v>
      </c>
      <c r="N40" s="6" t="s">
        <v>556</v>
      </c>
      <c r="O40" s="6" t="s">
        <v>822</v>
      </c>
      <c r="P40" s="6" t="s">
        <v>549</v>
      </c>
      <c r="Q40" s="6" t="s">
        <v>881</v>
      </c>
      <c r="R40" s="6"/>
    </row>
    <row r="41" ht="39.6" customHeight="1" spans="1:18">
      <c r="A41" s="4"/>
      <c r="B41" s="4"/>
      <c r="C41" s="5"/>
      <c r="D41" s="5"/>
      <c r="E41" s="5"/>
      <c r="F41" s="5"/>
      <c r="G41" s="5"/>
      <c r="H41" s="5"/>
      <c r="I41" s="5"/>
      <c r="J41" s="4"/>
      <c r="K41" s="6"/>
      <c r="L41" s="6" t="s">
        <v>814</v>
      </c>
      <c r="M41" s="6" t="s">
        <v>882</v>
      </c>
      <c r="N41" s="6" t="s">
        <v>556</v>
      </c>
      <c r="O41" s="6" t="s">
        <v>822</v>
      </c>
      <c r="P41" s="6" t="s">
        <v>549</v>
      </c>
      <c r="Q41" s="6" t="s">
        <v>883</v>
      </c>
      <c r="R41" s="6"/>
    </row>
    <row r="42" ht="39.6" customHeight="1" spans="1:18">
      <c r="A42" s="4"/>
      <c r="B42" s="4"/>
      <c r="C42" s="5"/>
      <c r="D42" s="5"/>
      <c r="E42" s="5"/>
      <c r="F42" s="5"/>
      <c r="G42" s="5"/>
      <c r="H42" s="5"/>
      <c r="I42" s="5"/>
      <c r="J42" s="4"/>
      <c r="K42" s="6" t="s">
        <v>543</v>
      </c>
      <c r="L42" s="6" t="s">
        <v>816</v>
      </c>
      <c r="M42" s="6" t="s">
        <v>884</v>
      </c>
      <c r="N42" s="6" t="s">
        <v>556</v>
      </c>
      <c r="O42" s="6" t="s">
        <v>827</v>
      </c>
      <c r="P42" s="6" t="s">
        <v>549</v>
      </c>
      <c r="Q42" s="6" t="s">
        <v>885</v>
      </c>
      <c r="R42" s="6"/>
    </row>
    <row r="43" ht="50.1" customHeight="1" spans="1:18">
      <c r="A43" s="4"/>
      <c r="B43" s="4"/>
      <c r="C43" s="5"/>
      <c r="D43" s="5"/>
      <c r="E43" s="5"/>
      <c r="F43" s="5"/>
      <c r="G43" s="5"/>
      <c r="H43" s="5"/>
      <c r="I43" s="5"/>
      <c r="J43" s="4"/>
      <c r="K43" s="6"/>
      <c r="L43" s="6" t="s">
        <v>600</v>
      </c>
      <c r="M43" s="6" t="s">
        <v>886</v>
      </c>
      <c r="N43" s="6" t="s">
        <v>556</v>
      </c>
      <c r="O43" s="6" t="s">
        <v>827</v>
      </c>
      <c r="P43" s="6" t="s">
        <v>549</v>
      </c>
      <c r="Q43" s="6" t="s">
        <v>887</v>
      </c>
      <c r="R43" s="6"/>
    </row>
  </sheetData>
  <mergeCells count="99">
    <mergeCell ref="A1:R1"/>
    <mergeCell ref="A2:P2"/>
    <mergeCell ref="Q2:R2"/>
    <mergeCell ref="C3:I3"/>
    <mergeCell ref="D4:G4"/>
    <mergeCell ref="H4:I4"/>
    <mergeCell ref="A3:A5"/>
    <mergeCell ref="A6:A9"/>
    <mergeCell ref="A10:A13"/>
    <mergeCell ref="A14:A25"/>
    <mergeCell ref="A26:A29"/>
    <mergeCell ref="A30:A33"/>
    <mergeCell ref="A34:A39"/>
    <mergeCell ref="A40:A43"/>
    <mergeCell ref="B3:B5"/>
    <mergeCell ref="B6:B9"/>
    <mergeCell ref="B10:B13"/>
    <mergeCell ref="B14:B25"/>
    <mergeCell ref="B26:B29"/>
    <mergeCell ref="B30:B33"/>
    <mergeCell ref="B34:B39"/>
    <mergeCell ref="B40:B43"/>
    <mergeCell ref="C4:C5"/>
    <mergeCell ref="C6:C9"/>
    <mergeCell ref="C10:C13"/>
    <mergeCell ref="C14:C25"/>
    <mergeCell ref="C26:C29"/>
    <mergeCell ref="C30:C33"/>
    <mergeCell ref="C34:C39"/>
    <mergeCell ref="C40:C43"/>
    <mergeCell ref="D6:D9"/>
    <mergeCell ref="D10:D13"/>
    <mergeCell ref="D14:D25"/>
    <mergeCell ref="D26:D29"/>
    <mergeCell ref="D30:D33"/>
    <mergeCell ref="D34:D39"/>
    <mergeCell ref="D40:D43"/>
    <mergeCell ref="E6:E9"/>
    <mergeCell ref="E10:E13"/>
    <mergeCell ref="E14:E25"/>
    <mergeCell ref="E26:E29"/>
    <mergeCell ref="E30:E33"/>
    <mergeCell ref="E34:E39"/>
    <mergeCell ref="E40:E43"/>
    <mergeCell ref="F6:F9"/>
    <mergeCell ref="F10:F13"/>
    <mergeCell ref="F14:F25"/>
    <mergeCell ref="F26:F29"/>
    <mergeCell ref="F30:F33"/>
    <mergeCell ref="F34:F39"/>
    <mergeCell ref="F40:F43"/>
    <mergeCell ref="G6:G9"/>
    <mergeCell ref="G10:G13"/>
    <mergeCell ref="G14:G25"/>
    <mergeCell ref="G26:G29"/>
    <mergeCell ref="G30:G33"/>
    <mergeCell ref="G34:G39"/>
    <mergeCell ref="G40:G43"/>
    <mergeCell ref="H6:H9"/>
    <mergeCell ref="H10:H13"/>
    <mergeCell ref="H14:H25"/>
    <mergeCell ref="H26:H29"/>
    <mergeCell ref="H30:H33"/>
    <mergeCell ref="H34:H39"/>
    <mergeCell ref="H40:H43"/>
    <mergeCell ref="I6:I9"/>
    <mergeCell ref="I10:I13"/>
    <mergeCell ref="I14:I25"/>
    <mergeCell ref="I26:I29"/>
    <mergeCell ref="I30:I33"/>
    <mergeCell ref="I34:I39"/>
    <mergeCell ref="I40:I43"/>
    <mergeCell ref="J3:J5"/>
    <mergeCell ref="J6:J9"/>
    <mergeCell ref="J10:J13"/>
    <mergeCell ref="J14:J25"/>
    <mergeCell ref="J26:J29"/>
    <mergeCell ref="J30:J33"/>
    <mergeCell ref="J34:J39"/>
    <mergeCell ref="J40:J43"/>
    <mergeCell ref="K6:K7"/>
    <mergeCell ref="K8:K9"/>
    <mergeCell ref="K10:K11"/>
    <mergeCell ref="K12:K13"/>
    <mergeCell ref="K14:K21"/>
    <mergeCell ref="K22:K25"/>
    <mergeCell ref="K26:K27"/>
    <mergeCell ref="K28:K29"/>
    <mergeCell ref="K30:K31"/>
    <mergeCell ref="K32:K33"/>
    <mergeCell ref="K34:K37"/>
    <mergeCell ref="K38:K39"/>
    <mergeCell ref="K40:K41"/>
    <mergeCell ref="K42:K43"/>
    <mergeCell ref="L14:L17"/>
    <mergeCell ref="L18:L21"/>
    <mergeCell ref="L22:L24"/>
    <mergeCell ref="L34:L36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49" zoomScaleNormal="149" workbookViewId="0">
      <selection activeCell="F14" sqref="F14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101"/>
    </row>
    <row r="2" ht="24.2" customHeight="1" spans="1:8">
      <c r="A2" s="100" t="s">
        <v>7</v>
      </c>
      <c r="B2" s="100"/>
      <c r="C2" s="100"/>
      <c r="D2" s="100"/>
      <c r="E2" s="100"/>
      <c r="F2" s="100"/>
      <c r="G2" s="100"/>
      <c r="H2" s="100"/>
    </row>
    <row r="3" ht="24.9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1441.27848</v>
      </c>
      <c r="C6" s="4" t="s">
        <v>40</v>
      </c>
      <c r="D6" s="19"/>
      <c r="E6" s="12" t="s">
        <v>41</v>
      </c>
      <c r="F6" s="11">
        <v>1125.11848</v>
      </c>
      <c r="G6" s="4" t="s">
        <v>42</v>
      </c>
      <c r="H6" s="5">
        <v>581.39475</v>
      </c>
    </row>
    <row r="7" ht="16.35" customHeight="1" spans="1:8">
      <c r="A7" s="4" t="s">
        <v>43</v>
      </c>
      <c r="B7" s="5">
        <v>1401.27848</v>
      </c>
      <c r="C7" s="4" t="s">
        <v>44</v>
      </c>
      <c r="D7" s="19"/>
      <c r="E7" s="4" t="s">
        <v>45</v>
      </c>
      <c r="F7" s="5">
        <v>1066.69048</v>
      </c>
      <c r="G7" s="4" t="s">
        <v>46</v>
      </c>
      <c r="H7" s="5">
        <v>275.98</v>
      </c>
    </row>
    <row r="8" ht="16.35" customHeight="1" spans="1:8">
      <c r="A8" s="12" t="s">
        <v>47</v>
      </c>
      <c r="B8" s="5">
        <v>40</v>
      </c>
      <c r="C8" s="4" t="s">
        <v>48</v>
      </c>
      <c r="D8" s="19"/>
      <c r="E8" s="4" t="s">
        <v>49</v>
      </c>
      <c r="F8" s="5">
        <v>58.428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19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19"/>
      <c r="E10" s="12" t="s">
        <v>57</v>
      </c>
      <c r="F10" s="11">
        <v>316.16</v>
      </c>
      <c r="G10" s="4" t="s">
        <v>58</v>
      </c>
      <c r="H10" s="5">
        <v>583.90373</v>
      </c>
    </row>
    <row r="11" ht="16.35" customHeight="1" spans="1:8">
      <c r="A11" s="4" t="s">
        <v>59</v>
      </c>
      <c r="B11" s="5"/>
      <c r="C11" s="4" t="s">
        <v>60</v>
      </c>
      <c r="D11" s="19"/>
      <c r="E11" s="4" t="s">
        <v>61</v>
      </c>
      <c r="F11" s="5">
        <v>38</v>
      </c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19">
        <v>1204.4244</v>
      </c>
      <c r="E12" s="4" t="s">
        <v>65</v>
      </c>
      <c r="F12" s="5">
        <v>278.16</v>
      </c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19">
        <v>111.464928</v>
      </c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19"/>
      <c r="E14" s="4" t="s">
        <v>73</v>
      </c>
      <c r="F14" s="5"/>
      <c r="G14" s="4" t="s">
        <v>74</v>
      </c>
      <c r="H14" s="5"/>
    </row>
    <row r="15" ht="16.35" customHeight="1" spans="1:8">
      <c r="A15" s="4" t="s">
        <v>75</v>
      </c>
      <c r="B15" s="5"/>
      <c r="C15" s="4" t="s">
        <v>76</v>
      </c>
      <c r="D15" s="19">
        <v>51.990624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19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19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19"/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19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19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19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19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19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19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19">
        <v>73.398528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19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19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19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19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19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19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19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19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19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19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1441.27848</v>
      </c>
      <c r="C37" s="12" t="s">
        <v>127</v>
      </c>
      <c r="D37" s="11">
        <v>1441.27848</v>
      </c>
      <c r="E37" s="12" t="s">
        <v>127</v>
      </c>
      <c r="F37" s="11">
        <v>1441.27848</v>
      </c>
      <c r="G37" s="12" t="s">
        <v>127</v>
      </c>
      <c r="H37" s="11">
        <v>1441.27848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1441.27848</v>
      </c>
      <c r="C40" s="12" t="s">
        <v>131</v>
      </c>
      <c r="D40" s="11">
        <v>1441.27848</v>
      </c>
      <c r="E40" s="12" t="s">
        <v>131</v>
      </c>
      <c r="F40" s="11">
        <v>1441.27848</v>
      </c>
      <c r="G40" s="12" t="s">
        <v>131</v>
      </c>
      <c r="H40" s="11">
        <v>1441.27848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A1"/>
    </sheetView>
  </sheetViews>
  <sheetFormatPr defaultColWidth="10" defaultRowHeight="16.8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4.9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" customHeight="1" spans="1:25">
      <c r="A7" s="12"/>
      <c r="B7" s="12" t="s">
        <v>134</v>
      </c>
      <c r="C7" s="25">
        <v>1441.27848</v>
      </c>
      <c r="D7" s="25">
        <v>1441.27848</v>
      </c>
      <c r="E7" s="25">
        <v>1441.27848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9" customHeight="1" spans="1:25">
      <c r="A8" s="10" t="s">
        <v>152</v>
      </c>
      <c r="B8" s="10" t="s">
        <v>153</v>
      </c>
      <c r="C8" s="25">
        <v>1441.27848</v>
      </c>
      <c r="D8" s="25">
        <v>1441.27848</v>
      </c>
      <c r="E8" s="25">
        <v>1441.27848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9" customHeight="1" spans="1:25">
      <c r="A9" s="46" t="s">
        <v>154</v>
      </c>
      <c r="B9" s="46" t="s">
        <v>155</v>
      </c>
      <c r="C9" s="19">
        <v>349.7223</v>
      </c>
      <c r="D9" s="19">
        <v>349.7223</v>
      </c>
      <c r="E9" s="5">
        <v>349.7223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22.9" customHeight="1" spans="1:25">
      <c r="A10" s="46" t="s">
        <v>156</v>
      </c>
      <c r="B10" s="46" t="s">
        <v>157</v>
      </c>
      <c r="C10" s="19">
        <v>287.26265</v>
      </c>
      <c r="D10" s="19">
        <v>287.26265</v>
      </c>
      <c r="E10" s="5">
        <v>287.26265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ht="22.9" customHeight="1" spans="1:25">
      <c r="A11" s="46" t="s">
        <v>158</v>
      </c>
      <c r="B11" s="46" t="s">
        <v>159</v>
      </c>
      <c r="C11" s="19">
        <v>470.12688</v>
      </c>
      <c r="D11" s="19">
        <v>470.12688</v>
      </c>
      <c r="E11" s="5">
        <v>470.12688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ht="22.9" customHeight="1" spans="1:25">
      <c r="A12" s="46" t="s">
        <v>160</v>
      </c>
      <c r="B12" s="46" t="s">
        <v>161</v>
      </c>
      <c r="C12" s="19">
        <v>111.8917</v>
      </c>
      <c r="D12" s="19">
        <v>111.8917</v>
      </c>
      <c r="E12" s="5">
        <v>111.8917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ht="22.9" customHeight="1" spans="1:25">
      <c r="A13" s="46" t="s">
        <v>162</v>
      </c>
      <c r="B13" s="46" t="s">
        <v>163</v>
      </c>
      <c r="C13" s="19">
        <v>135.3498</v>
      </c>
      <c r="D13" s="19">
        <v>135.3498</v>
      </c>
      <c r="E13" s="5">
        <v>135.3498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ht="22.9" customHeight="1" spans="1:25">
      <c r="A14" s="46" t="s">
        <v>164</v>
      </c>
      <c r="B14" s="46" t="s">
        <v>165</v>
      </c>
      <c r="C14" s="19">
        <v>64.53765</v>
      </c>
      <c r="D14" s="19">
        <v>64.53765</v>
      </c>
      <c r="E14" s="5">
        <v>64.53765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ht="22.9" customHeight="1" spans="1:25">
      <c r="A15" s="46" t="s">
        <v>166</v>
      </c>
      <c r="B15" s="46" t="s">
        <v>167</v>
      </c>
      <c r="C15" s="19">
        <v>22.3875</v>
      </c>
      <c r="D15" s="19">
        <v>22.3875</v>
      </c>
      <c r="E15" s="5">
        <v>22.3875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ht="16.35" customHeight="1"/>
    <row r="17" ht="16.35" customHeight="1" spans="7:7">
      <c r="G17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4"/>
  <sheetViews>
    <sheetView zoomScale="141" zoomScaleNormal="141" workbookViewId="0">
      <selection activeCell="G6" sqref="G6"/>
    </sheetView>
  </sheetViews>
  <sheetFormatPr defaultColWidth="10" defaultRowHeight="16.8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8"/>
      <c r="D1" s="79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7" t="s">
        <v>31</v>
      </c>
    </row>
    <row r="4" ht="27.6" customHeight="1" spans="1:11">
      <c r="A4" s="3" t="s">
        <v>168</v>
      </c>
      <c r="B4" s="3"/>
      <c r="C4" s="3"/>
      <c r="D4" s="3" t="s">
        <v>169</v>
      </c>
      <c r="E4" s="3" t="s">
        <v>170</v>
      </c>
      <c r="F4" s="3" t="s">
        <v>134</v>
      </c>
      <c r="G4" s="3" t="s">
        <v>171</v>
      </c>
      <c r="H4" s="3" t="s">
        <v>172</v>
      </c>
      <c r="I4" s="3" t="s">
        <v>173</v>
      </c>
      <c r="J4" s="3" t="s">
        <v>174</v>
      </c>
      <c r="K4" s="3" t="s">
        <v>175</v>
      </c>
    </row>
    <row r="5" ht="25.9" customHeight="1" spans="1:11">
      <c r="A5" s="3" t="s">
        <v>176</v>
      </c>
      <c r="B5" s="3" t="s">
        <v>177</v>
      </c>
      <c r="C5" s="3" t="s">
        <v>178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24"/>
      <c r="B6" s="24"/>
      <c r="C6" s="24"/>
      <c r="D6" s="81" t="s">
        <v>134</v>
      </c>
      <c r="E6" s="81"/>
      <c r="F6" s="93">
        <v>1441.27848</v>
      </c>
      <c r="G6" s="93">
        <v>1125.11848</v>
      </c>
      <c r="H6" s="93">
        <v>316.16</v>
      </c>
      <c r="I6" s="93"/>
      <c r="J6" s="81"/>
      <c r="K6" s="81"/>
    </row>
    <row r="7" ht="22.9" customHeight="1" spans="1:11">
      <c r="A7" s="72"/>
      <c r="B7" s="72"/>
      <c r="C7" s="72"/>
      <c r="D7" s="59" t="s">
        <v>152</v>
      </c>
      <c r="E7" s="59" t="s">
        <v>153</v>
      </c>
      <c r="F7" s="94">
        <v>1441.27848</v>
      </c>
      <c r="G7" s="94">
        <v>1125.11848</v>
      </c>
      <c r="H7" s="94">
        <v>316.16</v>
      </c>
      <c r="I7" s="94"/>
      <c r="J7" s="63"/>
      <c r="K7" s="63"/>
    </row>
    <row r="8" ht="22.9" customHeight="1" spans="1:11">
      <c r="A8" s="72"/>
      <c r="B8" s="72"/>
      <c r="C8" s="72"/>
      <c r="D8" s="59" t="s">
        <v>154</v>
      </c>
      <c r="E8" s="59" t="s">
        <v>155</v>
      </c>
      <c r="F8" s="94">
        <v>349.7223</v>
      </c>
      <c r="G8" s="94">
        <v>303.3623</v>
      </c>
      <c r="H8" s="94">
        <v>46.36</v>
      </c>
      <c r="I8" s="94"/>
      <c r="J8" s="63"/>
      <c r="K8" s="63"/>
    </row>
    <row r="9" ht="22.9" customHeight="1" spans="1:11">
      <c r="A9" s="82">
        <v>207</v>
      </c>
      <c r="B9" s="83"/>
      <c r="C9" s="81"/>
      <c r="D9" s="84">
        <v>207</v>
      </c>
      <c r="E9" s="95" t="s">
        <v>179</v>
      </c>
      <c r="F9" s="94">
        <v>349.7223</v>
      </c>
      <c r="G9" s="94">
        <v>303.3623</v>
      </c>
      <c r="H9" s="94">
        <v>46.36</v>
      </c>
      <c r="I9" s="64"/>
      <c r="J9" s="65"/>
      <c r="K9" s="65"/>
    </row>
    <row r="10" ht="22.9" customHeight="1" spans="1:11">
      <c r="A10" s="85">
        <v>207</v>
      </c>
      <c r="B10" s="86" t="s">
        <v>180</v>
      </c>
      <c r="C10" s="81"/>
      <c r="D10" s="84">
        <v>20701</v>
      </c>
      <c r="E10" s="95" t="s">
        <v>181</v>
      </c>
      <c r="F10" s="94">
        <v>349.7223</v>
      </c>
      <c r="G10" s="94">
        <v>303.3623</v>
      </c>
      <c r="H10" s="94">
        <v>46.36</v>
      </c>
      <c r="I10" s="64"/>
      <c r="J10" s="65"/>
      <c r="K10" s="65"/>
    </row>
    <row r="11" ht="22.9" customHeight="1" spans="1:11">
      <c r="A11" s="55" t="s">
        <v>182</v>
      </c>
      <c r="B11" s="55" t="s">
        <v>180</v>
      </c>
      <c r="C11" s="55" t="s">
        <v>180</v>
      </c>
      <c r="D11" s="73">
        <v>2070101</v>
      </c>
      <c r="E11" s="55" t="s">
        <v>183</v>
      </c>
      <c r="F11" s="64">
        <v>242.0138</v>
      </c>
      <c r="G11" s="64">
        <v>242.0138</v>
      </c>
      <c r="H11" s="64">
        <v>46.36</v>
      </c>
      <c r="I11" s="64"/>
      <c r="J11" s="65"/>
      <c r="K11" s="65"/>
    </row>
    <row r="12" ht="22.9" customHeight="1" spans="1:11">
      <c r="A12" s="85">
        <v>208</v>
      </c>
      <c r="B12" s="86"/>
      <c r="C12" s="86"/>
      <c r="D12" s="87">
        <v>208</v>
      </c>
      <c r="E12" s="96" t="s">
        <v>184</v>
      </c>
      <c r="F12" s="64">
        <v>27.82</v>
      </c>
      <c r="G12" s="64">
        <v>27.82</v>
      </c>
      <c r="H12" s="64"/>
      <c r="I12" s="64"/>
      <c r="J12" s="65"/>
      <c r="K12" s="65"/>
    </row>
    <row r="13" ht="22.9" customHeight="1" spans="1:11">
      <c r="A13" s="85">
        <v>208</v>
      </c>
      <c r="B13" s="86" t="s">
        <v>185</v>
      </c>
      <c r="C13" s="86"/>
      <c r="D13" s="87">
        <v>20805</v>
      </c>
      <c r="E13" s="55" t="s">
        <v>186</v>
      </c>
      <c r="F13" s="64">
        <v>27.82</v>
      </c>
      <c r="G13" s="64">
        <v>27.82</v>
      </c>
      <c r="H13" s="64"/>
      <c r="I13" s="64"/>
      <c r="J13" s="65"/>
      <c r="K13" s="65"/>
    </row>
    <row r="14" ht="22.9" customHeight="1" spans="1:11">
      <c r="A14" s="55" t="s">
        <v>187</v>
      </c>
      <c r="B14" s="55" t="s">
        <v>185</v>
      </c>
      <c r="C14" s="55" t="s">
        <v>185</v>
      </c>
      <c r="D14" s="88">
        <v>2080505</v>
      </c>
      <c r="E14" s="55" t="s">
        <v>188</v>
      </c>
      <c r="F14" s="64">
        <v>26.17536</v>
      </c>
      <c r="G14" s="64">
        <v>26.17536</v>
      </c>
      <c r="H14" s="64"/>
      <c r="I14" s="94"/>
      <c r="J14" s="63"/>
      <c r="K14" s="63"/>
    </row>
    <row r="15" ht="22.9" customHeight="1" spans="1:11">
      <c r="A15" s="55" t="s">
        <v>187</v>
      </c>
      <c r="B15" s="55" t="s">
        <v>189</v>
      </c>
      <c r="C15" s="55" t="s">
        <v>189</v>
      </c>
      <c r="D15" s="73">
        <v>2089999</v>
      </c>
      <c r="E15" s="55" t="s">
        <v>190</v>
      </c>
      <c r="F15" s="64">
        <v>1.63596</v>
      </c>
      <c r="G15" s="64">
        <v>1.63596</v>
      </c>
      <c r="H15" s="64"/>
      <c r="I15" s="94"/>
      <c r="J15" s="63"/>
      <c r="K15" s="63"/>
    </row>
    <row r="16" ht="22.9" customHeight="1" spans="1:11">
      <c r="A16" s="84">
        <v>210</v>
      </c>
      <c r="B16" s="84"/>
      <c r="C16" s="84"/>
      <c r="D16" s="59">
        <v>210</v>
      </c>
      <c r="E16" s="55" t="s">
        <v>191</v>
      </c>
      <c r="F16" s="64">
        <v>13.90566</v>
      </c>
      <c r="G16" s="64">
        <v>13.90566</v>
      </c>
      <c r="H16" s="64"/>
      <c r="I16" s="94"/>
      <c r="J16" s="63"/>
      <c r="K16" s="63"/>
    </row>
    <row r="17" ht="22.9" customHeight="1" spans="1:11">
      <c r="A17" s="84">
        <v>210</v>
      </c>
      <c r="B17" s="89" t="s">
        <v>192</v>
      </c>
      <c r="C17" s="84"/>
      <c r="D17" s="59">
        <v>21011</v>
      </c>
      <c r="E17" s="55" t="s">
        <v>193</v>
      </c>
      <c r="F17" s="64">
        <v>13.90566</v>
      </c>
      <c r="G17" s="64">
        <v>13.90566</v>
      </c>
      <c r="H17" s="64"/>
      <c r="I17" s="94"/>
      <c r="J17" s="63"/>
      <c r="K17" s="63"/>
    </row>
    <row r="18" ht="22.9" customHeight="1" spans="1:11">
      <c r="A18" s="55" t="s">
        <v>194</v>
      </c>
      <c r="B18" s="55" t="s">
        <v>192</v>
      </c>
      <c r="C18" s="55" t="s">
        <v>180</v>
      </c>
      <c r="D18" s="73">
        <v>2101101</v>
      </c>
      <c r="E18" s="55" t="s">
        <v>195</v>
      </c>
      <c r="F18" s="64">
        <v>13.90566</v>
      </c>
      <c r="G18" s="64">
        <v>13.90566</v>
      </c>
      <c r="H18" s="64"/>
      <c r="I18" s="94"/>
      <c r="J18" s="63"/>
      <c r="K18" s="63"/>
    </row>
    <row r="19" ht="22.9" customHeight="1" spans="1:11">
      <c r="A19" s="84">
        <v>221</v>
      </c>
      <c r="B19" s="84"/>
      <c r="C19" s="84"/>
      <c r="D19" s="59">
        <v>221</v>
      </c>
      <c r="E19" s="84" t="s">
        <v>196</v>
      </c>
      <c r="F19" s="64">
        <v>19.63152</v>
      </c>
      <c r="G19" s="64">
        <v>19.63152</v>
      </c>
      <c r="H19" s="64"/>
      <c r="I19" s="94"/>
      <c r="J19" s="63"/>
      <c r="K19" s="63"/>
    </row>
    <row r="20" ht="22.9" customHeight="1" spans="1:11">
      <c r="A20" s="84">
        <v>221</v>
      </c>
      <c r="B20" s="89" t="s">
        <v>197</v>
      </c>
      <c r="C20" s="84"/>
      <c r="D20" s="59">
        <v>22102</v>
      </c>
      <c r="E20" s="55" t="s">
        <v>198</v>
      </c>
      <c r="F20" s="64">
        <v>19.63152</v>
      </c>
      <c r="G20" s="64">
        <v>19.63152</v>
      </c>
      <c r="H20" s="64"/>
      <c r="I20" s="94"/>
      <c r="J20" s="63"/>
      <c r="K20" s="63"/>
    </row>
    <row r="21" ht="22.9" customHeight="1" spans="1:11">
      <c r="A21" s="55" t="s">
        <v>199</v>
      </c>
      <c r="B21" s="55" t="s">
        <v>197</v>
      </c>
      <c r="C21" s="55" t="s">
        <v>180</v>
      </c>
      <c r="D21" s="73">
        <v>2210201</v>
      </c>
      <c r="E21" s="55" t="s">
        <v>200</v>
      </c>
      <c r="F21" s="64">
        <v>19.63152</v>
      </c>
      <c r="G21" s="64">
        <v>19.63152</v>
      </c>
      <c r="H21" s="64"/>
      <c r="I21" s="94"/>
      <c r="J21" s="63"/>
      <c r="K21" s="63"/>
    </row>
    <row r="22" ht="22.9" customHeight="1" spans="1:11">
      <c r="A22" s="72"/>
      <c r="B22" s="72"/>
      <c r="C22" s="72"/>
      <c r="D22" s="59" t="s">
        <v>156</v>
      </c>
      <c r="E22" s="59" t="s">
        <v>157</v>
      </c>
      <c r="F22" s="94">
        <v>287.26265</v>
      </c>
      <c r="G22" s="94">
        <v>235.26265</v>
      </c>
      <c r="H22" s="94">
        <v>52</v>
      </c>
      <c r="I22" s="94"/>
      <c r="J22" s="63"/>
      <c r="K22" s="63"/>
    </row>
    <row r="23" ht="22.9" customHeight="1" spans="1:11">
      <c r="A23" s="72">
        <v>207</v>
      </c>
      <c r="B23" s="72"/>
      <c r="C23" s="72"/>
      <c r="D23" s="59">
        <v>207</v>
      </c>
      <c r="E23" s="18" t="s">
        <v>201</v>
      </c>
      <c r="F23" s="94">
        <v>239.42</v>
      </c>
      <c r="G23" s="94">
        <v>187.42</v>
      </c>
      <c r="H23" s="94">
        <v>52</v>
      </c>
      <c r="I23" s="94"/>
      <c r="J23" s="63"/>
      <c r="K23" s="63"/>
    </row>
    <row r="24" ht="22.9" customHeight="1" spans="1:11">
      <c r="A24" s="72">
        <v>207</v>
      </c>
      <c r="B24" s="90" t="s">
        <v>180</v>
      </c>
      <c r="C24" s="72"/>
      <c r="D24" s="59">
        <v>20701</v>
      </c>
      <c r="E24" s="18" t="s">
        <v>181</v>
      </c>
      <c r="F24" s="94">
        <v>239.42</v>
      </c>
      <c r="G24" s="94">
        <v>187.42</v>
      </c>
      <c r="H24" s="94">
        <v>52</v>
      </c>
      <c r="I24" s="94"/>
      <c r="J24" s="63"/>
      <c r="K24" s="63"/>
    </row>
    <row r="25" ht="22.9" customHeight="1" spans="1:11">
      <c r="A25" s="55" t="s">
        <v>182</v>
      </c>
      <c r="B25" s="70" t="s">
        <v>180</v>
      </c>
      <c r="C25" s="55" t="s">
        <v>202</v>
      </c>
      <c r="D25" s="73" t="s">
        <v>203</v>
      </c>
      <c r="E25" s="65" t="s">
        <v>204</v>
      </c>
      <c r="F25" s="64">
        <v>239.4191</v>
      </c>
      <c r="G25" s="64">
        <v>187.4191</v>
      </c>
      <c r="H25" s="64">
        <v>52</v>
      </c>
      <c r="I25" s="64"/>
      <c r="J25" s="65"/>
      <c r="K25" s="65"/>
    </row>
    <row r="26" ht="22.9" customHeight="1" spans="1:11">
      <c r="A26" s="55">
        <v>208</v>
      </c>
      <c r="B26" s="70"/>
      <c r="C26" s="55"/>
      <c r="D26" s="73">
        <v>208</v>
      </c>
      <c r="E26" s="4" t="s">
        <v>184</v>
      </c>
      <c r="F26" s="64">
        <v>21.69</v>
      </c>
      <c r="G26" s="64">
        <v>21.69</v>
      </c>
      <c r="H26" s="64"/>
      <c r="I26" s="64"/>
      <c r="J26" s="65"/>
      <c r="K26" s="65"/>
    </row>
    <row r="27" ht="22.9" customHeight="1" spans="1:11">
      <c r="A27" s="55">
        <v>208</v>
      </c>
      <c r="B27" s="70" t="s">
        <v>185</v>
      </c>
      <c r="C27" s="55"/>
      <c r="D27" s="73">
        <v>20805</v>
      </c>
      <c r="E27" s="4" t="s">
        <v>186</v>
      </c>
      <c r="F27" s="64">
        <v>20.41</v>
      </c>
      <c r="G27" s="64">
        <v>20.41</v>
      </c>
      <c r="H27" s="64"/>
      <c r="I27" s="64"/>
      <c r="J27" s="65"/>
      <c r="K27" s="65"/>
    </row>
    <row r="28" ht="22.9" customHeight="1" spans="1:11">
      <c r="A28" s="55" t="s">
        <v>187</v>
      </c>
      <c r="B28" s="55" t="s">
        <v>185</v>
      </c>
      <c r="C28" s="55" t="s">
        <v>185</v>
      </c>
      <c r="D28" s="73" t="s">
        <v>205</v>
      </c>
      <c r="E28" s="65" t="s">
        <v>188</v>
      </c>
      <c r="F28" s="64">
        <v>20.413248</v>
      </c>
      <c r="G28" s="64">
        <v>20.413248</v>
      </c>
      <c r="H28" s="64"/>
      <c r="I28" s="64"/>
      <c r="J28" s="65"/>
      <c r="K28" s="65"/>
    </row>
    <row r="29" ht="22.9" customHeight="1" spans="1:11">
      <c r="A29" s="55">
        <v>208</v>
      </c>
      <c r="B29" s="55">
        <v>99</v>
      </c>
      <c r="C29" s="55"/>
      <c r="D29" s="73">
        <v>20899</v>
      </c>
      <c r="E29" s="65" t="s">
        <v>190</v>
      </c>
      <c r="F29" s="64">
        <v>1.28</v>
      </c>
      <c r="G29" s="64">
        <v>1.28</v>
      </c>
      <c r="H29" s="64"/>
      <c r="I29" s="64"/>
      <c r="J29" s="65"/>
      <c r="K29" s="65"/>
    </row>
    <row r="30" ht="22.9" customHeight="1" spans="1:11">
      <c r="A30" s="55" t="s">
        <v>187</v>
      </c>
      <c r="B30" s="55" t="s">
        <v>189</v>
      </c>
      <c r="C30" s="55" t="s">
        <v>189</v>
      </c>
      <c r="D30" s="73" t="s">
        <v>206</v>
      </c>
      <c r="E30" s="65" t="s">
        <v>190</v>
      </c>
      <c r="F30" s="64">
        <v>1.275828</v>
      </c>
      <c r="G30" s="64">
        <v>1.275828</v>
      </c>
      <c r="H30" s="64"/>
      <c r="I30" s="64"/>
      <c r="J30" s="65"/>
      <c r="K30" s="65"/>
    </row>
    <row r="31" ht="22.9" customHeight="1" spans="1:11">
      <c r="A31" s="55">
        <v>210</v>
      </c>
      <c r="B31" s="55"/>
      <c r="C31" s="55"/>
      <c r="D31" s="73">
        <v>210</v>
      </c>
      <c r="E31" s="4" t="s">
        <v>191</v>
      </c>
      <c r="F31" s="64">
        <v>10.84</v>
      </c>
      <c r="G31" s="64">
        <v>10.84</v>
      </c>
      <c r="H31" s="64"/>
      <c r="I31" s="64"/>
      <c r="J31" s="65"/>
      <c r="K31" s="65"/>
    </row>
    <row r="32" ht="22.9" customHeight="1" spans="1:11">
      <c r="A32" s="55">
        <v>210</v>
      </c>
      <c r="B32" s="55">
        <v>11</v>
      </c>
      <c r="C32" s="55"/>
      <c r="D32" s="73">
        <v>21011</v>
      </c>
      <c r="E32" s="4" t="s">
        <v>193</v>
      </c>
      <c r="F32" s="64">
        <v>10.84</v>
      </c>
      <c r="G32" s="64">
        <v>10.84</v>
      </c>
      <c r="H32" s="64"/>
      <c r="I32" s="64"/>
      <c r="J32" s="65"/>
      <c r="K32" s="65"/>
    </row>
    <row r="33" ht="22.9" customHeight="1" spans="1:11">
      <c r="A33" s="55" t="s">
        <v>194</v>
      </c>
      <c r="B33" s="55" t="s">
        <v>192</v>
      </c>
      <c r="C33" s="55" t="s">
        <v>180</v>
      </c>
      <c r="D33" s="73" t="s">
        <v>207</v>
      </c>
      <c r="E33" s="65" t="s">
        <v>195</v>
      </c>
      <c r="F33" s="64">
        <v>10.844538</v>
      </c>
      <c r="G33" s="64">
        <v>10.844538</v>
      </c>
      <c r="H33" s="64"/>
      <c r="I33" s="64"/>
      <c r="J33" s="65"/>
      <c r="K33" s="65"/>
    </row>
    <row r="34" ht="22.9" customHeight="1" spans="1:11">
      <c r="A34" s="55">
        <v>221</v>
      </c>
      <c r="B34" s="55"/>
      <c r="C34" s="55"/>
      <c r="D34" s="73">
        <v>221</v>
      </c>
      <c r="E34" s="4" t="s">
        <v>196</v>
      </c>
      <c r="F34" s="64">
        <v>15.31</v>
      </c>
      <c r="G34" s="64">
        <v>15.31</v>
      </c>
      <c r="H34" s="64"/>
      <c r="I34" s="64"/>
      <c r="J34" s="65"/>
      <c r="K34" s="65"/>
    </row>
    <row r="35" ht="22.9" customHeight="1" spans="1:11">
      <c r="A35" s="55">
        <v>221</v>
      </c>
      <c r="B35" s="70" t="s">
        <v>197</v>
      </c>
      <c r="C35" s="55"/>
      <c r="D35" s="73">
        <v>22102</v>
      </c>
      <c r="E35" s="4" t="s">
        <v>198</v>
      </c>
      <c r="F35" s="64">
        <v>15.31</v>
      </c>
      <c r="G35" s="64">
        <v>15.31</v>
      </c>
      <c r="H35" s="64"/>
      <c r="I35" s="64"/>
      <c r="J35" s="65"/>
      <c r="K35" s="65"/>
    </row>
    <row r="36" ht="22.9" customHeight="1" spans="1:11">
      <c r="A36" s="55" t="s">
        <v>199</v>
      </c>
      <c r="B36" s="55" t="s">
        <v>197</v>
      </c>
      <c r="C36" s="55" t="s">
        <v>180</v>
      </c>
      <c r="D36" s="73" t="s">
        <v>208</v>
      </c>
      <c r="E36" s="65" t="s">
        <v>200</v>
      </c>
      <c r="F36" s="64">
        <v>15.309936</v>
      </c>
      <c r="G36" s="64">
        <v>15.309936</v>
      </c>
      <c r="H36" s="64"/>
      <c r="I36" s="64"/>
      <c r="J36" s="65"/>
      <c r="K36" s="65"/>
    </row>
    <row r="37" ht="22.9" customHeight="1" spans="1:11">
      <c r="A37" s="72"/>
      <c r="B37" s="72"/>
      <c r="C37" s="72"/>
      <c r="D37" s="59" t="s">
        <v>158</v>
      </c>
      <c r="E37" s="59" t="s">
        <v>159</v>
      </c>
      <c r="F37" s="94">
        <v>470.12688</v>
      </c>
      <c r="G37" s="94">
        <v>354.12688</v>
      </c>
      <c r="H37" s="94">
        <v>116</v>
      </c>
      <c r="I37" s="94"/>
      <c r="J37" s="63"/>
      <c r="K37" s="63"/>
    </row>
    <row r="38" ht="22.9" customHeight="1" spans="1:11">
      <c r="A38" s="72">
        <v>207</v>
      </c>
      <c r="B38" s="72"/>
      <c r="C38" s="72"/>
      <c r="D38" s="59">
        <v>207</v>
      </c>
      <c r="E38" s="59" t="s">
        <v>201</v>
      </c>
      <c r="F38" s="94">
        <v>390.43</v>
      </c>
      <c r="G38" s="94">
        <v>274.43</v>
      </c>
      <c r="H38" s="94">
        <v>116</v>
      </c>
      <c r="I38" s="64"/>
      <c r="J38" s="65"/>
      <c r="K38" s="65"/>
    </row>
    <row r="39" ht="22.9" customHeight="1" spans="1:11">
      <c r="A39" s="72">
        <v>207</v>
      </c>
      <c r="B39" s="55" t="s">
        <v>180</v>
      </c>
      <c r="C39" s="72"/>
      <c r="D39" s="59">
        <v>20701</v>
      </c>
      <c r="E39" s="59" t="s">
        <v>181</v>
      </c>
      <c r="F39" s="94">
        <v>390.43</v>
      </c>
      <c r="G39" s="94">
        <v>274.43</v>
      </c>
      <c r="H39" s="94">
        <v>116</v>
      </c>
      <c r="I39" s="64"/>
      <c r="J39" s="65"/>
      <c r="K39" s="65"/>
    </row>
    <row r="40" ht="22.9" customHeight="1" spans="1:11">
      <c r="A40" s="55" t="s">
        <v>182</v>
      </c>
      <c r="B40" s="55" t="s">
        <v>180</v>
      </c>
      <c r="C40" s="55" t="s">
        <v>209</v>
      </c>
      <c r="D40" s="73" t="s">
        <v>210</v>
      </c>
      <c r="E40" s="65" t="s">
        <v>211</v>
      </c>
      <c r="F40" s="64">
        <v>390.4335</v>
      </c>
      <c r="G40" s="64">
        <v>274.4335</v>
      </c>
      <c r="H40" s="64">
        <v>116</v>
      </c>
      <c r="I40" s="64"/>
      <c r="J40" s="65"/>
      <c r="K40" s="65"/>
    </row>
    <row r="41" ht="22.9" customHeight="1" spans="1:11">
      <c r="A41" s="55">
        <v>208</v>
      </c>
      <c r="B41" s="55"/>
      <c r="C41" s="55"/>
      <c r="D41" s="73">
        <v>208</v>
      </c>
      <c r="E41" s="65" t="s">
        <v>184</v>
      </c>
      <c r="F41" s="64">
        <v>40.22</v>
      </c>
      <c r="G41" s="64">
        <v>40.22</v>
      </c>
      <c r="H41" s="64"/>
      <c r="I41" s="64"/>
      <c r="J41" s="65"/>
      <c r="K41" s="65"/>
    </row>
    <row r="42" ht="22.9" customHeight="1" spans="1:11">
      <c r="A42" s="55">
        <v>208</v>
      </c>
      <c r="B42" s="55" t="s">
        <v>185</v>
      </c>
      <c r="C42" s="70"/>
      <c r="D42" s="73">
        <v>20805</v>
      </c>
      <c r="E42" s="65" t="s">
        <v>186</v>
      </c>
      <c r="F42" s="64">
        <v>38.29</v>
      </c>
      <c r="G42" s="64">
        <v>38.29</v>
      </c>
      <c r="H42" s="64"/>
      <c r="I42" s="64"/>
      <c r="J42" s="65"/>
      <c r="K42" s="65"/>
    </row>
    <row r="43" ht="22.9" customHeight="1" spans="1:11">
      <c r="A43" s="55" t="s">
        <v>187</v>
      </c>
      <c r="B43" s="55" t="s">
        <v>185</v>
      </c>
      <c r="C43" s="55" t="s">
        <v>185</v>
      </c>
      <c r="D43" s="73" t="s">
        <v>205</v>
      </c>
      <c r="E43" s="65" t="s">
        <v>188</v>
      </c>
      <c r="F43" s="64">
        <v>30.809472</v>
      </c>
      <c r="G43" s="64">
        <v>30.809472</v>
      </c>
      <c r="H43" s="64"/>
      <c r="I43" s="64"/>
      <c r="J43" s="65"/>
      <c r="K43" s="65"/>
    </row>
    <row r="44" ht="22.9" customHeight="1" spans="1:11">
      <c r="A44" s="55" t="s">
        <v>187</v>
      </c>
      <c r="B44" s="55" t="s">
        <v>185</v>
      </c>
      <c r="C44" s="55" t="s">
        <v>212</v>
      </c>
      <c r="D44" s="73" t="s">
        <v>213</v>
      </c>
      <c r="E44" s="65" t="s">
        <v>214</v>
      </c>
      <c r="F44" s="64">
        <v>7.48368</v>
      </c>
      <c r="G44" s="64">
        <v>7.48368</v>
      </c>
      <c r="H44" s="64"/>
      <c r="I44" s="94"/>
      <c r="J44" s="63"/>
      <c r="K44" s="63"/>
    </row>
    <row r="45" ht="22.9" customHeight="1" spans="1:11">
      <c r="A45" s="55">
        <v>208</v>
      </c>
      <c r="B45" s="55">
        <v>99</v>
      </c>
      <c r="C45" s="55"/>
      <c r="D45" s="73">
        <v>20899</v>
      </c>
      <c r="E45" s="65" t="s">
        <v>190</v>
      </c>
      <c r="F45" s="64">
        <v>1.93</v>
      </c>
      <c r="G45" s="64">
        <v>1.93</v>
      </c>
      <c r="H45" s="64"/>
      <c r="I45" s="94"/>
      <c r="J45" s="63"/>
      <c r="K45" s="63"/>
    </row>
    <row r="46" ht="22.9" customHeight="1" spans="1:11">
      <c r="A46" s="55" t="s">
        <v>187</v>
      </c>
      <c r="B46" s="55" t="s">
        <v>189</v>
      </c>
      <c r="C46" s="55" t="s">
        <v>189</v>
      </c>
      <c r="D46" s="73" t="s">
        <v>206</v>
      </c>
      <c r="E46" s="65" t="s">
        <v>190</v>
      </c>
      <c r="F46" s="64">
        <v>1.925592</v>
      </c>
      <c r="G46" s="64">
        <v>1.925592</v>
      </c>
      <c r="H46" s="64"/>
      <c r="I46" s="94"/>
      <c r="J46" s="63"/>
      <c r="K46" s="63"/>
    </row>
    <row r="47" ht="22.9" customHeight="1" spans="1:11">
      <c r="A47" s="55">
        <v>210</v>
      </c>
      <c r="B47" s="55"/>
      <c r="C47" s="55"/>
      <c r="D47" s="73">
        <v>210</v>
      </c>
      <c r="E47" s="65" t="s">
        <v>191</v>
      </c>
      <c r="F47" s="64">
        <v>16.37</v>
      </c>
      <c r="G47" s="64">
        <v>16.37</v>
      </c>
      <c r="H47" s="64"/>
      <c r="I47" s="94"/>
      <c r="J47" s="63"/>
      <c r="K47" s="63"/>
    </row>
    <row r="48" ht="22.9" customHeight="1" spans="1:11">
      <c r="A48" s="55">
        <v>210</v>
      </c>
      <c r="B48" s="55">
        <v>11</v>
      </c>
      <c r="C48" s="55"/>
      <c r="D48" s="73">
        <v>21011</v>
      </c>
      <c r="E48" s="65" t="s">
        <v>193</v>
      </c>
      <c r="F48" s="64">
        <v>16.37</v>
      </c>
      <c r="G48" s="64">
        <v>16.37</v>
      </c>
      <c r="H48" s="64"/>
      <c r="I48" s="94"/>
      <c r="J48" s="63"/>
      <c r="K48" s="63"/>
    </row>
    <row r="49" ht="22.9" customHeight="1" spans="1:11">
      <c r="A49" s="55" t="s">
        <v>194</v>
      </c>
      <c r="B49" s="55" t="s">
        <v>192</v>
      </c>
      <c r="C49" s="55" t="s">
        <v>180</v>
      </c>
      <c r="D49" s="73" t="s">
        <v>207</v>
      </c>
      <c r="E49" s="65" t="s">
        <v>195</v>
      </c>
      <c r="F49" s="64">
        <v>16.367532</v>
      </c>
      <c r="G49" s="64">
        <v>16.367532</v>
      </c>
      <c r="H49" s="64"/>
      <c r="I49" s="94"/>
      <c r="J49" s="63"/>
      <c r="K49" s="63"/>
    </row>
    <row r="50" ht="22.9" customHeight="1" spans="1:11">
      <c r="A50" s="55">
        <v>221</v>
      </c>
      <c r="B50" s="55"/>
      <c r="C50" s="55"/>
      <c r="D50" s="73">
        <v>221</v>
      </c>
      <c r="E50" s="65" t="s">
        <v>196</v>
      </c>
      <c r="F50" s="64">
        <v>23.11</v>
      </c>
      <c r="G50" s="64">
        <v>23.11</v>
      </c>
      <c r="H50" s="64"/>
      <c r="I50" s="94"/>
      <c r="J50" s="63"/>
      <c r="K50" s="63"/>
    </row>
    <row r="51" ht="22.9" customHeight="1" spans="1:11">
      <c r="A51" s="55">
        <v>221</v>
      </c>
      <c r="B51" s="55" t="s">
        <v>197</v>
      </c>
      <c r="C51" s="55"/>
      <c r="D51" s="73">
        <v>22102</v>
      </c>
      <c r="E51" s="65" t="s">
        <v>198</v>
      </c>
      <c r="F51" s="64">
        <v>23.11</v>
      </c>
      <c r="G51" s="64">
        <v>23.11</v>
      </c>
      <c r="H51" s="64"/>
      <c r="I51" s="94"/>
      <c r="J51" s="63"/>
      <c r="K51" s="63"/>
    </row>
    <row r="52" ht="22.9" customHeight="1" spans="1:11">
      <c r="A52" s="55" t="s">
        <v>199</v>
      </c>
      <c r="B52" s="55" t="s">
        <v>197</v>
      </c>
      <c r="C52" s="55" t="s">
        <v>180</v>
      </c>
      <c r="D52" s="73" t="s">
        <v>208</v>
      </c>
      <c r="E52" s="65" t="s">
        <v>200</v>
      </c>
      <c r="F52" s="64">
        <v>23.107104</v>
      </c>
      <c r="G52" s="64">
        <v>23.107104</v>
      </c>
      <c r="H52" s="64"/>
      <c r="I52" s="94"/>
      <c r="J52" s="63"/>
      <c r="K52" s="63"/>
    </row>
    <row r="53" ht="22.9" customHeight="1" spans="1:11">
      <c r="A53" s="72"/>
      <c r="B53" s="72"/>
      <c r="C53" s="72"/>
      <c r="D53" s="59" t="s">
        <v>160</v>
      </c>
      <c r="E53" s="59" t="s">
        <v>161</v>
      </c>
      <c r="F53" s="94">
        <v>111.8917</v>
      </c>
      <c r="G53" s="94">
        <v>90.8917</v>
      </c>
      <c r="H53" s="94">
        <v>21</v>
      </c>
      <c r="I53" s="94"/>
      <c r="J53" s="63"/>
      <c r="K53" s="63"/>
    </row>
    <row r="54" ht="22.9" customHeight="1" spans="1:11">
      <c r="A54" s="53">
        <v>207</v>
      </c>
      <c r="B54" s="53"/>
      <c r="C54" s="53"/>
      <c r="D54" s="91">
        <v>207</v>
      </c>
      <c r="E54" s="59" t="s">
        <v>201</v>
      </c>
      <c r="F54" s="64">
        <v>92.8468</v>
      </c>
      <c r="G54" s="64">
        <v>71.8468</v>
      </c>
      <c r="H54" s="64">
        <v>21</v>
      </c>
      <c r="I54" s="64"/>
      <c r="J54" s="65"/>
      <c r="K54" s="65"/>
    </row>
    <row r="55" ht="22.9" customHeight="1" spans="1:11">
      <c r="A55" s="53">
        <v>207</v>
      </c>
      <c r="B55" s="55" t="s">
        <v>180</v>
      </c>
      <c r="C55" s="53"/>
      <c r="D55" s="91">
        <v>20701</v>
      </c>
      <c r="E55" s="59" t="s">
        <v>181</v>
      </c>
      <c r="F55" s="64">
        <v>92.8468</v>
      </c>
      <c r="G55" s="64">
        <v>71.8468</v>
      </c>
      <c r="H55" s="64">
        <v>21</v>
      </c>
      <c r="I55" s="64"/>
      <c r="J55" s="65"/>
      <c r="K55" s="65"/>
    </row>
    <row r="56" ht="22.9" customHeight="1" spans="1:11">
      <c r="A56" s="55" t="s">
        <v>182</v>
      </c>
      <c r="B56" s="55" t="s">
        <v>180</v>
      </c>
      <c r="C56" s="55" t="s">
        <v>215</v>
      </c>
      <c r="D56" s="92" t="s">
        <v>216</v>
      </c>
      <c r="E56" s="65" t="s">
        <v>217</v>
      </c>
      <c r="F56" s="64">
        <v>92.8468</v>
      </c>
      <c r="G56" s="64">
        <v>71.8468</v>
      </c>
      <c r="H56" s="64">
        <v>21</v>
      </c>
      <c r="I56" s="64"/>
      <c r="J56" s="65"/>
      <c r="K56" s="65"/>
    </row>
    <row r="57" ht="22.9" customHeight="1" spans="1:11">
      <c r="A57" s="55">
        <v>208</v>
      </c>
      <c r="B57" s="55"/>
      <c r="C57" s="55"/>
      <c r="D57" s="92">
        <v>208</v>
      </c>
      <c r="E57" s="65" t="s">
        <v>184</v>
      </c>
      <c r="F57" s="64">
        <v>8.63</v>
      </c>
      <c r="G57" s="64">
        <v>8.63</v>
      </c>
      <c r="H57" s="64"/>
      <c r="I57" s="64"/>
      <c r="J57" s="65"/>
      <c r="K57" s="65"/>
    </row>
    <row r="58" ht="22.9" customHeight="1" spans="1:11">
      <c r="A58" s="55">
        <v>208</v>
      </c>
      <c r="B58" s="55" t="s">
        <v>185</v>
      </c>
      <c r="C58" s="55"/>
      <c r="D58" s="92">
        <v>20805</v>
      </c>
      <c r="E58" s="65" t="s">
        <v>186</v>
      </c>
      <c r="F58" s="64">
        <v>8.125824</v>
      </c>
      <c r="G58" s="64">
        <v>8.125824</v>
      </c>
      <c r="H58" s="64"/>
      <c r="I58" s="64"/>
      <c r="J58" s="65"/>
      <c r="K58" s="65"/>
    </row>
    <row r="59" ht="22.9" customHeight="1" spans="1:11">
      <c r="A59" s="55" t="s">
        <v>187</v>
      </c>
      <c r="B59" s="55" t="s">
        <v>185</v>
      </c>
      <c r="C59" s="55" t="s">
        <v>185</v>
      </c>
      <c r="D59" s="92" t="s">
        <v>205</v>
      </c>
      <c r="E59" s="65" t="s">
        <v>188</v>
      </c>
      <c r="F59" s="64">
        <v>8.125824</v>
      </c>
      <c r="G59" s="64">
        <v>8.125824</v>
      </c>
      <c r="H59" s="64"/>
      <c r="I59" s="94"/>
      <c r="J59" s="63"/>
      <c r="K59" s="63"/>
    </row>
    <row r="60" ht="22.9" customHeight="1" spans="1:11">
      <c r="A60" s="55">
        <v>208</v>
      </c>
      <c r="B60" s="55">
        <v>99</v>
      </c>
      <c r="C60" s="55"/>
      <c r="D60" s="92">
        <v>20899</v>
      </c>
      <c r="E60" s="65" t="s">
        <v>218</v>
      </c>
      <c r="F60" s="64">
        <v>0.507864</v>
      </c>
      <c r="G60" s="64">
        <v>0.507864</v>
      </c>
      <c r="H60" s="64"/>
      <c r="I60" s="94"/>
      <c r="J60" s="63"/>
      <c r="K60" s="63"/>
    </row>
    <row r="61" ht="22.9" customHeight="1" spans="1:11">
      <c r="A61" s="55" t="s">
        <v>187</v>
      </c>
      <c r="B61" s="55" t="s">
        <v>189</v>
      </c>
      <c r="C61" s="55" t="s">
        <v>189</v>
      </c>
      <c r="D61" s="92" t="s">
        <v>206</v>
      </c>
      <c r="E61" s="65" t="s">
        <v>190</v>
      </c>
      <c r="F61" s="64">
        <v>0.507864</v>
      </c>
      <c r="G61" s="64">
        <v>0.507864</v>
      </c>
      <c r="H61" s="64"/>
      <c r="I61" s="94"/>
      <c r="J61" s="63"/>
      <c r="K61" s="63"/>
    </row>
    <row r="62" ht="22.9" customHeight="1" spans="1:11">
      <c r="A62" s="55">
        <v>210</v>
      </c>
      <c r="B62" s="55"/>
      <c r="C62" s="55"/>
      <c r="D62" s="92">
        <v>210</v>
      </c>
      <c r="E62" s="65" t="s">
        <v>191</v>
      </c>
      <c r="F62" s="64">
        <v>4.316844</v>
      </c>
      <c r="G62" s="64">
        <v>4.316844</v>
      </c>
      <c r="H62" s="64"/>
      <c r="I62" s="94"/>
      <c r="J62" s="63"/>
      <c r="K62" s="63"/>
    </row>
    <row r="63" ht="22.9" customHeight="1" spans="1:11">
      <c r="A63" s="55">
        <v>210</v>
      </c>
      <c r="B63" s="55">
        <v>11</v>
      </c>
      <c r="C63" s="55"/>
      <c r="D63" s="92">
        <v>21011</v>
      </c>
      <c r="E63" s="65" t="s">
        <v>193</v>
      </c>
      <c r="F63" s="64">
        <v>4.316844</v>
      </c>
      <c r="G63" s="64">
        <v>4.316844</v>
      </c>
      <c r="H63" s="64"/>
      <c r="I63" s="94"/>
      <c r="J63" s="63"/>
      <c r="K63" s="63"/>
    </row>
    <row r="64" ht="22.9" customHeight="1" spans="1:11">
      <c r="A64" s="55" t="s">
        <v>194</v>
      </c>
      <c r="B64" s="55" t="s">
        <v>192</v>
      </c>
      <c r="C64" s="70" t="s">
        <v>197</v>
      </c>
      <c r="D64" s="92">
        <v>2101102</v>
      </c>
      <c r="E64" s="65" t="s">
        <v>219</v>
      </c>
      <c r="F64" s="64">
        <v>4.316844</v>
      </c>
      <c r="G64" s="64">
        <v>4.316844</v>
      </c>
      <c r="H64" s="64"/>
      <c r="I64" s="94"/>
      <c r="J64" s="63"/>
      <c r="K64" s="63"/>
    </row>
    <row r="65" ht="22.9" customHeight="1" spans="1:11">
      <c r="A65" s="55">
        <v>221</v>
      </c>
      <c r="B65" s="55"/>
      <c r="C65" s="55"/>
      <c r="D65" s="92">
        <v>221</v>
      </c>
      <c r="E65" s="65" t="s">
        <v>196</v>
      </c>
      <c r="F65" s="64">
        <v>6.094368</v>
      </c>
      <c r="G65" s="64">
        <v>6.094368</v>
      </c>
      <c r="H65" s="64"/>
      <c r="I65" s="94"/>
      <c r="J65" s="63"/>
      <c r="K65" s="63"/>
    </row>
    <row r="66" ht="22.9" customHeight="1" spans="1:11">
      <c r="A66" s="55">
        <v>221</v>
      </c>
      <c r="B66" s="70" t="s">
        <v>197</v>
      </c>
      <c r="C66" s="55"/>
      <c r="D66" s="73">
        <v>22102</v>
      </c>
      <c r="E66" s="65" t="s">
        <v>198</v>
      </c>
      <c r="F66" s="64">
        <v>6.094368</v>
      </c>
      <c r="G66" s="64">
        <v>6.094368</v>
      </c>
      <c r="H66" s="64"/>
      <c r="I66" s="94"/>
      <c r="J66" s="63"/>
      <c r="K66" s="63"/>
    </row>
    <row r="67" ht="22.9" customHeight="1" spans="1:11">
      <c r="A67" s="55" t="s">
        <v>199</v>
      </c>
      <c r="B67" s="55" t="s">
        <v>197</v>
      </c>
      <c r="C67" s="55" t="s">
        <v>180</v>
      </c>
      <c r="D67" s="73" t="s">
        <v>208</v>
      </c>
      <c r="E67" s="65" t="s">
        <v>200</v>
      </c>
      <c r="F67" s="64">
        <v>6.094368</v>
      </c>
      <c r="G67" s="64">
        <v>6.094368</v>
      </c>
      <c r="H67" s="64"/>
      <c r="I67" s="94"/>
      <c r="J67" s="63"/>
      <c r="K67" s="63"/>
    </row>
    <row r="68" ht="22.9" customHeight="1" spans="1:11">
      <c r="A68" s="72"/>
      <c r="B68" s="72"/>
      <c r="C68" s="72"/>
      <c r="D68" s="59" t="s">
        <v>162</v>
      </c>
      <c r="E68" s="59" t="s">
        <v>163</v>
      </c>
      <c r="F68" s="94">
        <v>135.3498</v>
      </c>
      <c r="G68" s="94">
        <v>73.5498</v>
      </c>
      <c r="H68" s="94">
        <v>61.8</v>
      </c>
      <c r="I68" s="94"/>
      <c r="J68" s="63"/>
      <c r="K68" s="63"/>
    </row>
    <row r="69" ht="22.9" customHeight="1" spans="1:11">
      <c r="A69" s="71">
        <v>207</v>
      </c>
      <c r="B69" s="72"/>
      <c r="C69" s="72"/>
      <c r="D69" s="55">
        <v>207</v>
      </c>
      <c r="E69" s="59" t="s">
        <v>220</v>
      </c>
      <c r="F69" s="94">
        <v>120.1614</v>
      </c>
      <c r="G69" s="64">
        <v>58.3614</v>
      </c>
      <c r="H69" s="94">
        <v>61.8</v>
      </c>
      <c r="I69" s="64"/>
      <c r="J69" s="65"/>
      <c r="K69" s="65"/>
    </row>
    <row r="70" ht="22.9" customHeight="1" spans="1:11">
      <c r="A70" s="71">
        <v>207</v>
      </c>
      <c r="B70" s="90" t="s">
        <v>197</v>
      </c>
      <c r="C70" s="72"/>
      <c r="D70" s="55">
        <v>20702</v>
      </c>
      <c r="E70" s="59" t="s">
        <v>221</v>
      </c>
      <c r="F70" s="94">
        <v>120.1614</v>
      </c>
      <c r="G70" s="64">
        <v>58.3614</v>
      </c>
      <c r="H70" s="94">
        <v>61.8</v>
      </c>
      <c r="I70" s="64"/>
      <c r="J70" s="65"/>
      <c r="K70" s="65"/>
    </row>
    <row r="71" ht="22.9" customHeight="1" spans="1:11">
      <c r="A71" s="55" t="s">
        <v>182</v>
      </c>
      <c r="B71" s="55" t="s">
        <v>197</v>
      </c>
      <c r="C71" s="55" t="s">
        <v>180</v>
      </c>
      <c r="D71" s="73" t="s">
        <v>222</v>
      </c>
      <c r="E71" s="65" t="s">
        <v>183</v>
      </c>
      <c r="F71" s="64">
        <v>60.1614</v>
      </c>
      <c r="G71" s="64">
        <v>58.3614</v>
      </c>
      <c r="H71" s="64">
        <v>1.8</v>
      </c>
      <c r="I71" s="64"/>
      <c r="J71" s="65"/>
      <c r="K71" s="65"/>
    </row>
    <row r="72" ht="22.9" customHeight="1" spans="1:11">
      <c r="A72" s="55" t="s">
        <v>182</v>
      </c>
      <c r="B72" s="55" t="s">
        <v>197</v>
      </c>
      <c r="C72" s="55" t="s">
        <v>215</v>
      </c>
      <c r="D72" s="73" t="s">
        <v>223</v>
      </c>
      <c r="E72" s="65" t="s">
        <v>224</v>
      </c>
      <c r="F72" s="64">
        <v>10</v>
      </c>
      <c r="G72" s="64"/>
      <c r="H72" s="64">
        <v>10</v>
      </c>
      <c r="I72" s="64"/>
      <c r="J72" s="65"/>
      <c r="K72" s="65"/>
    </row>
    <row r="73" ht="22.9" customHeight="1" spans="1:11">
      <c r="A73" s="55" t="s">
        <v>182</v>
      </c>
      <c r="B73" s="55" t="s">
        <v>197</v>
      </c>
      <c r="C73" s="55" t="s">
        <v>185</v>
      </c>
      <c r="D73" s="73" t="s">
        <v>225</v>
      </c>
      <c r="E73" s="65" t="s">
        <v>226</v>
      </c>
      <c r="F73" s="64">
        <v>50</v>
      </c>
      <c r="G73" s="64"/>
      <c r="H73" s="64">
        <v>50</v>
      </c>
      <c r="I73" s="64"/>
      <c r="J73" s="65"/>
      <c r="K73" s="65"/>
    </row>
    <row r="74" ht="22.9" customHeight="1" spans="1:11">
      <c r="A74" s="55">
        <v>208</v>
      </c>
      <c r="B74" s="55"/>
      <c r="C74" s="55"/>
      <c r="D74" s="55">
        <v>208</v>
      </c>
      <c r="E74" s="65" t="s">
        <v>184</v>
      </c>
      <c r="F74" s="64">
        <v>15.1884</v>
      </c>
      <c r="G74" s="64">
        <v>15.1884</v>
      </c>
      <c r="H74" s="64"/>
      <c r="I74" s="64"/>
      <c r="J74" s="65"/>
      <c r="K74" s="65"/>
    </row>
    <row r="75" ht="22.9" customHeight="1" spans="1:11">
      <c r="A75" s="55">
        <v>208</v>
      </c>
      <c r="B75" s="70" t="s">
        <v>185</v>
      </c>
      <c r="C75" s="55"/>
      <c r="D75" s="55">
        <v>20805</v>
      </c>
      <c r="E75" s="65" t="s">
        <v>227</v>
      </c>
      <c r="F75" s="64">
        <v>15.1884</v>
      </c>
      <c r="G75" s="64">
        <v>15.1884</v>
      </c>
      <c r="H75" s="64"/>
      <c r="I75" s="64"/>
      <c r="J75" s="65"/>
      <c r="K75" s="65"/>
    </row>
    <row r="76" ht="22.9" customHeight="1" spans="1:11">
      <c r="A76" s="55" t="s">
        <v>187</v>
      </c>
      <c r="B76" s="55" t="s">
        <v>185</v>
      </c>
      <c r="C76" s="55" t="s">
        <v>185</v>
      </c>
      <c r="D76" s="73" t="s">
        <v>205</v>
      </c>
      <c r="E76" s="65" t="s">
        <v>188</v>
      </c>
      <c r="F76" s="64">
        <v>6.480384</v>
      </c>
      <c r="G76" s="64">
        <v>6.480384</v>
      </c>
      <c r="H76" s="64"/>
      <c r="I76" s="94"/>
      <c r="J76" s="63"/>
      <c r="K76" s="63"/>
    </row>
    <row r="77" ht="22.9" customHeight="1" spans="1:11">
      <c r="A77" s="55" t="s">
        <v>187</v>
      </c>
      <c r="B77" s="55" t="s">
        <v>189</v>
      </c>
      <c r="C77" s="55" t="s">
        <v>189</v>
      </c>
      <c r="D77" s="73" t="s">
        <v>206</v>
      </c>
      <c r="E77" s="65" t="s">
        <v>190</v>
      </c>
      <c r="F77" s="64">
        <v>0.405024</v>
      </c>
      <c r="G77" s="64">
        <v>0.405024</v>
      </c>
      <c r="H77" s="64"/>
      <c r="I77" s="94"/>
      <c r="J77" s="63"/>
      <c r="K77" s="63"/>
    </row>
    <row r="78" ht="22.9" customHeight="1" spans="1:11">
      <c r="A78" s="55">
        <v>210</v>
      </c>
      <c r="B78" s="55"/>
      <c r="C78" s="55"/>
      <c r="D78" s="73">
        <v>210</v>
      </c>
      <c r="E78" s="65" t="s">
        <v>228</v>
      </c>
      <c r="F78" s="64">
        <v>3.442704</v>
      </c>
      <c r="G78" s="64">
        <v>3.442704</v>
      </c>
      <c r="H78" s="64"/>
      <c r="I78" s="94"/>
      <c r="J78" s="63"/>
      <c r="K78" s="63"/>
    </row>
    <row r="79" ht="22.9" customHeight="1" spans="1:11">
      <c r="A79" s="55">
        <v>210</v>
      </c>
      <c r="B79" s="55">
        <v>11</v>
      </c>
      <c r="C79" s="55"/>
      <c r="D79" s="73">
        <v>21011</v>
      </c>
      <c r="E79" s="65" t="s">
        <v>193</v>
      </c>
      <c r="F79" s="64">
        <v>3.442704</v>
      </c>
      <c r="G79" s="64">
        <v>3.442704</v>
      </c>
      <c r="H79" s="64"/>
      <c r="I79" s="94"/>
      <c r="J79" s="63"/>
      <c r="K79" s="63"/>
    </row>
    <row r="80" ht="22.9" customHeight="1" spans="1:11">
      <c r="A80" s="55" t="s">
        <v>194</v>
      </c>
      <c r="B80" s="55" t="s">
        <v>192</v>
      </c>
      <c r="C80" s="55" t="s">
        <v>180</v>
      </c>
      <c r="D80" s="73" t="s">
        <v>207</v>
      </c>
      <c r="E80" s="65" t="s">
        <v>195</v>
      </c>
      <c r="F80" s="64">
        <v>3.442704</v>
      </c>
      <c r="G80" s="64">
        <v>3.442704</v>
      </c>
      <c r="H80" s="64"/>
      <c r="I80" s="94"/>
      <c r="J80" s="63"/>
      <c r="K80" s="63"/>
    </row>
    <row r="81" ht="22.9" customHeight="1" spans="1:11">
      <c r="A81" s="55">
        <v>221</v>
      </c>
      <c r="B81" s="55"/>
      <c r="C81" s="55"/>
      <c r="D81" s="73">
        <v>221</v>
      </c>
      <c r="E81" s="97" t="s">
        <v>196</v>
      </c>
      <c r="F81" s="64">
        <v>4.860288</v>
      </c>
      <c r="G81" s="64">
        <v>4.860288</v>
      </c>
      <c r="H81" s="64"/>
      <c r="I81" s="94"/>
      <c r="J81" s="63"/>
      <c r="K81" s="63"/>
    </row>
    <row r="82" ht="22.9" customHeight="1" spans="1:11">
      <c r="A82" s="55">
        <v>221</v>
      </c>
      <c r="B82" s="70" t="s">
        <v>197</v>
      </c>
      <c r="C82" s="55"/>
      <c r="D82" s="73">
        <v>22102</v>
      </c>
      <c r="E82" s="97" t="s">
        <v>198</v>
      </c>
      <c r="F82" s="64">
        <v>4.860288</v>
      </c>
      <c r="G82" s="64">
        <v>4.860288</v>
      </c>
      <c r="H82" s="64"/>
      <c r="I82" s="94"/>
      <c r="J82" s="63"/>
      <c r="K82" s="63"/>
    </row>
    <row r="83" ht="22.9" customHeight="1" spans="1:11">
      <c r="A83" s="55" t="s">
        <v>199</v>
      </c>
      <c r="B83" s="55" t="s">
        <v>197</v>
      </c>
      <c r="C83" s="55" t="s">
        <v>180</v>
      </c>
      <c r="D83" s="73" t="s">
        <v>208</v>
      </c>
      <c r="E83" s="65" t="s">
        <v>200</v>
      </c>
      <c r="F83" s="64">
        <v>4.860288</v>
      </c>
      <c r="G83" s="64">
        <v>4.860288</v>
      </c>
      <c r="H83" s="64"/>
      <c r="I83" s="94"/>
      <c r="J83" s="63"/>
      <c r="K83" s="63"/>
    </row>
    <row r="84" ht="22.9" customHeight="1" spans="1:11">
      <c r="A84" s="72"/>
      <c r="B84" s="72"/>
      <c r="C84" s="72"/>
      <c r="D84" s="59" t="s">
        <v>164</v>
      </c>
      <c r="E84" s="59" t="s">
        <v>165</v>
      </c>
      <c r="F84" s="94">
        <v>64.53765</v>
      </c>
      <c r="G84" s="94">
        <v>45.53765</v>
      </c>
      <c r="H84" s="94">
        <v>19</v>
      </c>
      <c r="I84" s="94"/>
      <c r="J84" s="63"/>
      <c r="K84" s="63"/>
    </row>
    <row r="85" ht="22.9" customHeight="1" spans="1:11">
      <c r="A85" s="71">
        <v>207</v>
      </c>
      <c r="B85" s="71"/>
      <c r="C85" s="71"/>
      <c r="D85" s="55">
        <v>207</v>
      </c>
      <c r="E85" s="55" t="s">
        <v>201</v>
      </c>
      <c r="F85" s="64">
        <v>55.4157</v>
      </c>
      <c r="G85" s="64">
        <v>36.4157</v>
      </c>
      <c r="H85" s="64">
        <v>19</v>
      </c>
      <c r="I85" s="64"/>
      <c r="J85" s="65"/>
      <c r="K85" s="65"/>
    </row>
    <row r="86" ht="22.9" customHeight="1" spans="1:11">
      <c r="A86" s="71">
        <v>207</v>
      </c>
      <c r="B86" s="55" t="s">
        <v>180</v>
      </c>
      <c r="C86" s="71"/>
      <c r="D86" s="55">
        <v>20701</v>
      </c>
      <c r="E86" s="55" t="s">
        <v>181</v>
      </c>
      <c r="F86" s="64">
        <v>55.4157</v>
      </c>
      <c r="G86" s="64">
        <v>36.4157</v>
      </c>
      <c r="H86" s="64">
        <v>19</v>
      </c>
      <c r="I86" s="64"/>
      <c r="J86" s="65"/>
      <c r="K86" s="65"/>
    </row>
    <row r="87" ht="22.9" customHeight="1" spans="1:11">
      <c r="A87" s="55" t="s">
        <v>182</v>
      </c>
      <c r="B87" s="55" t="s">
        <v>180</v>
      </c>
      <c r="C87" s="55" t="s">
        <v>202</v>
      </c>
      <c r="D87" s="55" t="s">
        <v>203</v>
      </c>
      <c r="E87" s="55" t="s">
        <v>204</v>
      </c>
      <c r="F87" s="64">
        <v>55.4157</v>
      </c>
      <c r="G87" s="64">
        <v>36.4157</v>
      </c>
      <c r="H87" s="64">
        <v>19</v>
      </c>
      <c r="I87" s="64"/>
      <c r="J87" s="65"/>
      <c r="K87" s="65"/>
    </row>
    <row r="88" ht="22.9" customHeight="1" spans="1:11">
      <c r="A88" s="55">
        <v>208</v>
      </c>
      <c r="B88" s="55"/>
      <c r="C88" s="55"/>
      <c r="D88" s="55">
        <v>208</v>
      </c>
      <c r="E88" s="55" t="s">
        <v>184</v>
      </c>
      <c r="F88" s="64">
        <v>3.892032</v>
      </c>
      <c r="G88" s="64">
        <v>3.892032</v>
      </c>
      <c r="H88" s="64"/>
      <c r="I88" s="64"/>
      <c r="J88" s="65"/>
      <c r="K88" s="65"/>
    </row>
    <row r="89" ht="22.9" customHeight="1" spans="1:11">
      <c r="A89" s="55">
        <v>208</v>
      </c>
      <c r="B89" s="55" t="s">
        <v>185</v>
      </c>
      <c r="C89" s="55"/>
      <c r="D89" s="55">
        <v>20805</v>
      </c>
      <c r="E89" s="55" t="s">
        <v>186</v>
      </c>
      <c r="F89" s="64">
        <v>3.892032</v>
      </c>
      <c r="G89" s="64">
        <v>3.892032</v>
      </c>
      <c r="H89" s="64"/>
      <c r="I89" s="64"/>
      <c r="J89" s="65"/>
      <c r="K89" s="65"/>
    </row>
    <row r="90" ht="22.9" customHeight="1" spans="1:11">
      <c r="A90" s="55" t="s">
        <v>187</v>
      </c>
      <c r="B90" s="55" t="s">
        <v>185</v>
      </c>
      <c r="C90" s="55" t="s">
        <v>185</v>
      </c>
      <c r="D90" s="55" t="s">
        <v>205</v>
      </c>
      <c r="E90" s="55" t="s">
        <v>188</v>
      </c>
      <c r="F90" s="64">
        <v>3.892032</v>
      </c>
      <c r="G90" s="64">
        <v>3.892032</v>
      </c>
      <c r="H90" s="64"/>
      <c r="I90" s="94"/>
      <c r="J90" s="63"/>
      <c r="K90" s="63"/>
    </row>
    <row r="91" ht="22.9" customHeight="1" spans="1:11">
      <c r="A91" s="55">
        <v>208</v>
      </c>
      <c r="B91" s="55"/>
      <c r="C91" s="55"/>
      <c r="D91" s="55">
        <v>208</v>
      </c>
      <c r="E91" s="55" t="s">
        <v>184</v>
      </c>
      <c r="F91" s="64">
        <v>0.243252</v>
      </c>
      <c r="G91" s="64">
        <v>0.243252</v>
      </c>
      <c r="H91" s="64"/>
      <c r="I91" s="94"/>
      <c r="J91" s="63"/>
      <c r="K91" s="63"/>
    </row>
    <row r="92" ht="22.9" customHeight="1" spans="1:11">
      <c r="A92" s="55" t="s">
        <v>187</v>
      </c>
      <c r="B92" s="55" t="s">
        <v>189</v>
      </c>
      <c r="C92" s="55"/>
      <c r="D92" s="55">
        <v>20899</v>
      </c>
      <c r="E92" s="55" t="s">
        <v>218</v>
      </c>
      <c r="F92" s="64">
        <v>0.243252</v>
      </c>
      <c r="G92" s="64">
        <v>0.243252</v>
      </c>
      <c r="H92" s="64"/>
      <c r="I92" s="94"/>
      <c r="J92" s="63"/>
      <c r="K92" s="63"/>
    </row>
    <row r="93" ht="22.9" customHeight="1" spans="1:11">
      <c r="A93" s="55" t="s">
        <v>187</v>
      </c>
      <c r="B93" s="55" t="s">
        <v>189</v>
      </c>
      <c r="C93" s="55" t="s">
        <v>189</v>
      </c>
      <c r="D93" s="55" t="s">
        <v>206</v>
      </c>
      <c r="E93" s="55" t="s">
        <v>190</v>
      </c>
      <c r="F93" s="64">
        <v>0.243252</v>
      </c>
      <c r="G93" s="64">
        <v>0.243252</v>
      </c>
      <c r="H93" s="64"/>
      <c r="I93" s="94"/>
      <c r="J93" s="63"/>
      <c r="K93" s="63"/>
    </row>
    <row r="94" ht="22.9" customHeight="1" spans="1:11">
      <c r="A94" s="55">
        <v>210</v>
      </c>
      <c r="B94" s="55"/>
      <c r="C94" s="55"/>
      <c r="D94" s="55">
        <v>210</v>
      </c>
      <c r="E94" s="55" t="s">
        <v>191</v>
      </c>
      <c r="F94" s="64">
        <v>2.067642</v>
      </c>
      <c r="G94" s="64">
        <v>2.067642</v>
      </c>
      <c r="H94" s="64"/>
      <c r="I94" s="94"/>
      <c r="J94" s="63"/>
      <c r="K94" s="63"/>
    </row>
    <row r="95" ht="22.9" customHeight="1" spans="1:11">
      <c r="A95" s="55">
        <v>210</v>
      </c>
      <c r="B95" s="55">
        <v>11</v>
      </c>
      <c r="C95" s="55"/>
      <c r="D95" s="55">
        <v>21011</v>
      </c>
      <c r="E95" s="55" t="s">
        <v>193</v>
      </c>
      <c r="F95" s="64">
        <v>2.067642</v>
      </c>
      <c r="G95" s="64">
        <v>2.067642</v>
      </c>
      <c r="H95" s="64"/>
      <c r="I95" s="94"/>
      <c r="J95" s="63"/>
      <c r="K95" s="63"/>
    </row>
    <row r="96" ht="22.9" customHeight="1" spans="1:11">
      <c r="A96" s="55" t="s">
        <v>194</v>
      </c>
      <c r="B96" s="55" t="s">
        <v>192</v>
      </c>
      <c r="C96" s="55" t="s">
        <v>180</v>
      </c>
      <c r="D96" s="55" t="s">
        <v>207</v>
      </c>
      <c r="E96" s="55" t="s">
        <v>195</v>
      </c>
      <c r="F96" s="64">
        <v>2.067642</v>
      </c>
      <c r="G96" s="64">
        <v>2.067642</v>
      </c>
      <c r="H96" s="64"/>
      <c r="I96" s="94"/>
      <c r="J96" s="63"/>
      <c r="K96" s="63"/>
    </row>
    <row r="97" ht="22.9" customHeight="1" spans="1:11">
      <c r="A97" s="55">
        <v>221</v>
      </c>
      <c r="B97" s="55"/>
      <c r="C97" s="55"/>
      <c r="D97" s="55">
        <v>221</v>
      </c>
      <c r="E97" s="55" t="s">
        <v>196</v>
      </c>
      <c r="F97" s="64">
        <v>2.919024</v>
      </c>
      <c r="G97" s="64">
        <v>2.919024</v>
      </c>
      <c r="H97" s="64"/>
      <c r="I97" s="94"/>
      <c r="J97" s="63"/>
      <c r="K97" s="63"/>
    </row>
    <row r="98" ht="22.9" customHeight="1" spans="1:11">
      <c r="A98" s="55">
        <v>221</v>
      </c>
      <c r="B98" s="55" t="s">
        <v>197</v>
      </c>
      <c r="C98" s="55"/>
      <c r="D98" s="55">
        <v>22102</v>
      </c>
      <c r="E98" s="55" t="s">
        <v>198</v>
      </c>
      <c r="F98" s="64">
        <v>2.919024</v>
      </c>
      <c r="G98" s="64">
        <v>2.919024</v>
      </c>
      <c r="H98" s="64"/>
      <c r="I98" s="94"/>
      <c r="J98" s="63"/>
      <c r="K98" s="63"/>
    </row>
    <row r="99" ht="22.9" customHeight="1" spans="1:11">
      <c r="A99" s="55" t="s">
        <v>199</v>
      </c>
      <c r="B99" s="55" t="s">
        <v>197</v>
      </c>
      <c r="C99" s="55" t="s">
        <v>180</v>
      </c>
      <c r="D99" s="55" t="s">
        <v>208</v>
      </c>
      <c r="E99" s="55" t="s">
        <v>200</v>
      </c>
      <c r="F99" s="64">
        <v>2.919024</v>
      </c>
      <c r="G99" s="64">
        <v>2.919024</v>
      </c>
      <c r="H99" s="64"/>
      <c r="I99" s="94"/>
      <c r="J99" s="63"/>
      <c r="K99" s="63"/>
    </row>
    <row r="100" ht="22.9" customHeight="1" spans="1:11">
      <c r="A100" s="72"/>
      <c r="B100" s="72"/>
      <c r="C100" s="72"/>
      <c r="D100" s="59" t="s">
        <v>166</v>
      </c>
      <c r="E100" s="59" t="s">
        <v>167</v>
      </c>
      <c r="F100" s="94">
        <v>22.3875</v>
      </c>
      <c r="G100" s="94">
        <v>22.3875</v>
      </c>
      <c r="H100" s="94"/>
      <c r="I100" s="94"/>
      <c r="J100" s="63"/>
      <c r="K100" s="63"/>
    </row>
    <row r="101" ht="22.9" customHeight="1" spans="1:11">
      <c r="A101" s="72">
        <v>207</v>
      </c>
      <c r="B101" s="72"/>
      <c r="C101" s="72"/>
      <c r="D101" s="59">
        <v>207</v>
      </c>
      <c r="E101" s="59" t="s">
        <v>201</v>
      </c>
      <c r="F101" s="64">
        <f>F102+F104</f>
        <v>19.7441</v>
      </c>
      <c r="G101" s="64">
        <f>G102+G104</f>
        <v>19.7441</v>
      </c>
      <c r="H101" s="64"/>
      <c r="I101" s="64"/>
      <c r="J101" s="65"/>
      <c r="K101" s="65"/>
    </row>
    <row r="102" ht="22.9" customHeight="1" spans="1:11">
      <c r="A102" s="72">
        <v>207</v>
      </c>
      <c r="B102" s="55" t="s">
        <v>180</v>
      </c>
      <c r="C102" s="72"/>
      <c r="D102" s="59">
        <v>20701</v>
      </c>
      <c r="E102" s="59" t="s">
        <v>181</v>
      </c>
      <c r="F102" s="64">
        <v>17.7741</v>
      </c>
      <c r="G102" s="64">
        <v>17.7741</v>
      </c>
      <c r="H102" s="64"/>
      <c r="I102" s="64"/>
      <c r="J102" s="65"/>
      <c r="K102" s="65"/>
    </row>
    <row r="103" ht="22.9" customHeight="1" spans="1:11">
      <c r="A103" s="55" t="s">
        <v>182</v>
      </c>
      <c r="B103" s="55" t="s">
        <v>180</v>
      </c>
      <c r="C103" s="55" t="s">
        <v>229</v>
      </c>
      <c r="D103" s="73" t="s">
        <v>230</v>
      </c>
      <c r="E103" s="65" t="s">
        <v>231</v>
      </c>
      <c r="F103" s="64">
        <v>17.7741</v>
      </c>
      <c r="G103" s="64">
        <v>17.7741</v>
      </c>
      <c r="H103" s="64"/>
      <c r="I103" s="64"/>
      <c r="J103" s="65"/>
      <c r="K103" s="65"/>
    </row>
    <row r="104" ht="22.9" customHeight="1" spans="1:11">
      <c r="A104" s="55">
        <v>208</v>
      </c>
      <c r="B104" s="55"/>
      <c r="C104" s="55"/>
      <c r="D104" s="73">
        <v>208</v>
      </c>
      <c r="E104" s="65" t="s">
        <v>184</v>
      </c>
      <c r="F104" s="64">
        <v>1.97</v>
      </c>
      <c r="G104" s="64">
        <v>1.97</v>
      </c>
      <c r="H104" s="64"/>
      <c r="I104" s="64"/>
      <c r="J104" s="65"/>
      <c r="K104" s="65"/>
    </row>
    <row r="105" ht="22.9" customHeight="1" spans="1:11">
      <c r="A105" s="55">
        <v>208</v>
      </c>
      <c r="B105" s="55" t="s">
        <v>185</v>
      </c>
      <c r="C105" s="55"/>
      <c r="D105" s="73">
        <v>20805</v>
      </c>
      <c r="E105" s="65" t="s">
        <v>186</v>
      </c>
      <c r="F105" s="64">
        <v>1.97</v>
      </c>
      <c r="G105" s="64">
        <v>1.97</v>
      </c>
      <c r="H105" s="98"/>
      <c r="I105" s="98"/>
      <c r="J105" s="99"/>
      <c r="K105" s="99"/>
    </row>
    <row r="106" ht="16.35" customHeight="1" spans="1:11">
      <c r="A106" s="55" t="s">
        <v>187</v>
      </c>
      <c r="B106" s="55" t="s">
        <v>185</v>
      </c>
      <c r="C106" s="55" t="s">
        <v>185</v>
      </c>
      <c r="D106" s="73" t="s">
        <v>205</v>
      </c>
      <c r="E106" s="65" t="s">
        <v>188</v>
      </c>
      <c r="F106" s="64">
        <v>1.97</v>
      </c>
      <c r="G106" s="64">
        <v>1.97</v>
      </c>
      <c r="H106" s="76"/>
      <c r="I106" s="76"/>
      <c r="J106" s="76"/>
      <c r="K106" s="76"/>
    </row>
    <row r="107" ht="16.35" customHeight="1" spans="1:11">
      <c r="A107" s="55">
        <v>208</v>
      </c>
      <c r="B107" s="55">
        <v>99</v>
      </c>
      <c r="C107" s="55"/>
      <c r="D107" s="73">
        <v>20899</v>
      </c>
      <c r="E107" s="65" t="s">
        <v>190</v>
      </c>
      <c r="F107" s="64">
        <v>0.123024</v>
      </c>
      <c r="G107" s="64">
        <v>0.123024</v>
      </c>
      <c r="H107" s="76"/>
      <c r="I107" s="76"/>
      <c r="J107" s="76"/>
      <c r="K107" s="76"/>
    </row>
    <row r="108" ht="16.35" customHeight="1" spans="1:11">
      <c r="A108" s="55" t="s">
        <v>187</v>
      </c>
      <c r="B108" s="55" t="s">
        <v>189</v>
      </c>
      <c r="C108" s="55" t="s">
        <v>189</v>
      </c>
      <c r="D108" s="73" t="s">
        <v>206</v>
      </c>
      <c r="E108" s="65" t="s">
        <v>190</v>
      </c>
      <c r="F108" s="64">
        <v>0.123024</v>
      </c>
      <c r="G108" s="64">
        <v>0.123024</v>
      </c>
      <c r="H108" s="76"/>
      <c r="I108" s="76"/>
      <c r="J108" s="76"/>
      <c r="K108" s="76"/>
    </row>
    <row r="109" ht="16.35" customHeight="1" spans="1:11">
      <c r="A109" s="55">
        <v>210</v>
      </c>
      <c r="B109" s="55"/>
      <c r="C109" s="55"/>
      <c r="D109" s="73">
        <v>210</v>
      </c>
      <c r="E109" s="65" t="s">
        <v>191</v>
      </c>
      <c r="F109" s="64">
        <v>1.045704</v>
      </c>
      <c r="G109" s="64">
        <v>1.045704</v>
      </c>
      <c r="H109" s="76"/>
      <c r="I109" s="76"/>
      <c r="J109" s="76"/>
      <c r="K109" s="76"/>
    </row>
    <row r="110" ht="16.35" customHeight="1" spans="1:11">
      <c r="A110" s="55">
        <v>210</v>
      </c>
      <c r="B110" s="55">
        <v>11</v>
      </c>
      <c r="C110" s="55"/>
      <c r="D110" s="73">
        <v>21011</v>
      </c>
      <c r="E110" s="65" t="s">
        <v>193</v>
      </c>
      <c r="F110" s="64">
        <v>1.045704</v>
      </c>
      <c r="G110" s="64">
        <v>1.045704</v>
      </c>
      <c r="H110" s="76"/>
      <c r="I110" s="76"/>
      <c r="J110" s="76"/>
      <c r="K110" s="76"/>
    </row>
    <row r="111" ht="16.35" customHeight="1" spans="1:11">
      <c r="A111" s="55" t="s">
        <v>194</v>
      </c>
      <c r="B111" s="55" t="s">
        <v>192</v>
      </c>
      <c r="C111" s="55" t="s">
        <v>180</v>
      </c>
      <c r="D111" s="73" t="s">
        <v>207</v>
      </c>
      <c r="E111" s="65" t="s">
        <v>195</v>
      </c>
      <c r="F111" s="64">
        <v>1.045704</v>
      </c>
      <c r="G111" s="64">
        <v>1.045704</v>
      </c>
      <c r="H111" s="76"/>
      <c r="I111" s="76"/>
      <c r="J111" s="76"/>
      <c r="K111" s="76"/>
    </row>
    <row r="112" ht="16.35" customHeight="1" spans="1:11">
      <c r="A112" s="55">
        <v>221</v>
      </c>
      <c r="B112" s="55"/>
      <c r="C112" s="55"/>
      <c r="D112" s="73">
        <v>221</v>
      </c>
      <c r="E112" s="65" t="s">
        <v>196</v>
      </c>
      <c r="F112" s="64">
        <v>1.476288</v>
      </c>
      <c r="G112" s="64">
        <v>1.476288</v>
      </c>
      <c r="H112" s="76"/>
      <c r="I112" s="76"/>
      <c r="J112" s="76"/>
      <c r="K112" s="76"/>
    </row>
    <row r="113" ht="16.35" customHeight="1" spans="1:11">
      <c r="A113" s="55">
        <v>221</v>
      </c>
      <c r="B113" s="55" t="s">
        <v>197</v>
      </c>
      <c r="C113" s="55"/>
      <c r="D113" s="73">
        <v>22102</v>
      </c>
      <c r="E113" s="65" t="s">
        <v>198</v>
      </c>
      <c r="F113" s="64">
        <v>1.476288</v>
      </c>
      <c r="G113" s="64">
        <v>1.476288</v>
      </c>
      <c r="H113" s="76"/>
      <c r="I113" s="76"/>
      <c r="J113" s="76"/>
      <c r="K113" s="76"/>
    </row>
    <row r="114" ht="16.35" customHeight="1" spans="1:11">
      <c r="A114" s="55" t="s">
        <v>199</v>
      </c>
      <c r="B114" s="55" t="s">
        <v>197</v>
      </c>
      <c r="C114" s="55" t="s">
        <v>180</v>
      </c>
      <c r="D114" s="73" t="s">
        <v>208</v>
      </c>
      <c r="E114" s="65" t="s">
        <v>200</v>
      </c>
      <c r="F114" s="64">
        <v>1.476288</v>
      </c>
      <c r="G114" s="64">
        <v>1.476288</v>
      </c>
      <c r="H114" s="76"/>
      <c r="I114" s="76"/>
      <c r="J114" s="76"/>
      <c r="K114" s="7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2"/>
  <sheetViews>
    <sheetView workbookViewId="0">
      <selection activeCell="A1" sqref="A1"/>
    </sheetView>
  </sheetViews>
  <sheetFormatPr defaultColWidth="10" defaultRowHeight="16.8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9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" customHeight="1" spans="1:20">
      <c r="A4" s="16" t="s">
        <v>168</v>
      </c>
      <c r="B4" s="16"/>
      <c r="C4" s="16"/>
      <c r="D4" s="16" t="s">
        <v>232</v>
      </c>
      <c r="E4" s="16" t="s">
        <v>233</v>
      </c>
      <c r="F4" s="16" t="s">
        <v>234</v>
      </c>
      <c r="G4" s="16" t="s">
        <v>235</v>
      </c>
      <c r="H4" s="16" t="s">
        <v>236</v>
      </c>
      <c r="I4" s="16" t="s">
        <v>237</v>
      </c>
      <c r="J4" s="16" t="s">
        <v>238</v>
      </c>
      <c r="K4" s="16" t="s">
        <v>239</v>
      </c>
      <c r="L4" s="16" t="s">
        <v>240</v>
      </c>
      <c r="M4" s="16" t="s">
        <v>241</v>
      </c>
      <c r="N4" s="16" t="s">
        <v>242</v>
      </c>
      <c r="O4" s="16" t="s">
        <v>243</v>
      </c>
      <c r="P4" s="16" t="s">
        <v>244</v>
      </c>
      <c r="Q4" s="16" t="s">
        <v>245</v>
      </c>
      <c r="R4" s="16" t="s">
        <v>246</v>
      </c>
      <c r="S4" s="16" t="s">
        <v>247</v>
      </c>
      <c r="T4" s="16" t="s">
        <v>248</v>
      </c>
    </row>
    <row r="5" ht="20.65" customHeight="1" spans="1:20">
      <c r="A5" s="16" t="s">
        <v>176</v>
      </c>
      <c r="B5" s="16" t="s">
        <v>177</v>
      </c>
      <c r="C5" s="16" t="s">
        <v>178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" customHeight="1" spans="1:20">
      <c r="A6" s="12"/>
      <c r="B6" s="12"/>
      <c r="C6" s="12"/>
      <c r="D6" s="12"/>
      <c r="E6" s="12" t="s">
        <v>134</v>
      </c>
      <c r="F6" s="11">
        <v>1441.27848</v>
      </c>
      <c r="G6" s="11">
        <v>581.39475</v>
      </c>
      <c r="H6" s="11">
        <v>275.98</v>
      </c>
      <c r="I6" s="11"/>
      <c r="J6" s="11"/>
      <c r="K6" s="11">
        <v>583.90373</v>
      </c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11">
        <v>1441.27848</v>
      </c>
      <c r="G7" s="11">
        <v>581.39475</v>
      </c>
      <c r="H7" s="11">
        <v>275.98</v>
      </c>
      <c r="I7" s="11"/>
      <c r="J7" s="11"/>
      <c r="K7" s="11">
        <v>583.90373</v>
      </c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 t="s">
        <v>154</v>
      </c>
      <c r="E8" s="18" t="s">
        <v>155</v>
      </c>
      <c r="F8" s="78">
        <v>349.7223</v>
      </c>
      <c r="G8" s="78">
        <v>289.3223</v>
      </c>
      <c r="H8" s="78">
        <v>60.4</v>
      </c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ht="22.9" customHeight="1" spans="1:20">
      <c r="A9" s="21" t="s">
        <v>182</v>
      </c>
      <c r="B9" s="21" t="s">
        <v>180</v>
      </c>
      <c r="C9" s="21" t="s">
        <v>180</v>
      </c>
      <c r="D9" s="17" t="s">
        <v>249</v>
      </c>
      <c r="E9" s="22" t="s">
        <v>183</v>
      </c>
      <c r="F9" s="23">
        <v>288.3738</v>
      </c>
      <c r="G9" s="23">
        <v>227.9738</v>
      </c>
      <c r="H9" s="23">
        <v>60.4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2.9" customHeight="1" spans="1:20">
      <c r="A10" s="21" t="s">
        <v>187</v>
      </c>
      <c r="B10" s="21" t="s">
        <v>185</v>
      </c>
      <c r="C10" s="21" t="s">
        <v>185</v>
      </c>
      <c r="D10" s="17" t="s">
        <v>249</v>
      </c>
      <c r="E10" s="22" t="s">
        <v>188</v>
      </c>
      <c r="F10" s="23">
        <v>26.17536</v>
      </c>
      <c r="G10" s="23">
        <v>26.17536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2.9" customHeight="1" spans="1:20">
      <c r="A11" s="21" t="s">
        <v>187</v>
      </c>
      <c r="B11" s="21" t="s">
        <v>189</v>
      </c>
      <c r="C11" s="21" t="s">
        <v>189</v>
      </c>
      <c r="D11" s="17" t="s">
        <v>249</v>
      </c>
      <c r="E11" s="22" t="s">
        <v>190</v>
      </c>
      <c r="F11" s="23">
        <v>1.63596</v>
      </c>
      <c r="G11" s="23">
        <v>1.63596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22.9" customHeight="1" spans="1:20">
      <c r="A12" s="21" t="s">
        <v>194</v>
      </c>
      <c r="B12" s="21" t="s">
        <v>192</v>
      </c>
      <c r="C12" s="21" t="s">
        <v>180</v>
      </c>
      <c r="D12" s="17" t="s">
        <v>249</v>
      </c>
      <c r="E12" s="22" t="s">
        <v>195</v>
      </c>
      <c r="F12" s="23">
        <v>13.90566</v>
      </c>
      <c r="G12" s="23">
        <v>13.90566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22.9" customHeight="1" spans="1:20">
      <c r="A13" s="21" t="s">
        <v>199</v>
      </c>
      <c r="B13" s="21" t="s">
        <v>197</v>
      </c>
      <c r="C13" s="21" t="s">
        <v>180</v>
      </c>
      <c r="D13" s="17" t="s">
        <v>249</v>
      </c>
      <c r="E13" s="22" t="s">
        <v>200</v>
      </c>
      <c r="F13" s="23">
        <v>19.63152</v>
      </c>
      <c r="G13" s="23">
        <v>19.63152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ht="22.9" customHeight="1" spans="1:20">
      <c r="A14" s="20"/>
      <c r="B14" s="20"/>
      <c r="C14" s="20"/>
      <c r="D14" s="18" t="s">
        <v>156</v>
      </c>
      <c r="E14" s="18" t="s">
        <v>157</v>
      </c>
      <c r="F14" s="78">
        <v>287.26265</v>
      </c>
      <c r="G14" s="78">
        <v>222.30265</v>
      </c>
      <c r="H14" s="78">
        <v>53</v>
      </c>
      <c r="I14" s="78"/>
      <c r="J14" s="78"/>
      <c r="K14" s="78">
        <v>11.96</v>
      </c>
      <c r="L14" s="78"/>
      <c r="M14" s="78"/>
      <c r="N14" s="78"/>
      <c r="O14" s="78"/>
      <c r="P14" s="78"/>
      <c r="Q14" s="78"/>
      <c r="R14" s="78"/>
      <c r="S14" s="78"/>
      <c r="T14" s="78"/>
    </row>
    <row r="15" ht="22.9" customHeight="1" spans="1:20">
      <c r="A15" s="21" t="s">
        <v>182</v>
      </c>
      <c r="B15" s="21" t="s">
        <v>180</v>
      </c>
      <c r="C15" s="21" t="s">
        <v>202</v>
      </c>
      <c r="D15" s="17" t="s">
        <v>250</v>
      </c>
      <c r="E15" s="22" t="s">
        <v>204</v>
      </c>
      <c r="F15" s="23">
        <v>239.4191</v>
      </c>
      <c r="G15" s="23">
        <v>174.4591</v>
      </c>
      <c r="H15" s="23">
        <v>53</v>
      </c>
      <c r="I15" s="23"/>
      <c r="J15" s="23"/>
      <c r="K15" s="23">
        <v>11.96</v>
      </c>
      <c r="L15" s="23"/>
      <c r="M15" s="23"/>
      <c r="N15" s="23"/>
      <c r="O15" s="23"/>
      <c r="P15" s="23"/>
      <c r="Q15" s="23"/>
      <c r="R15" s="23"/>
      <c r="S15" s="23"/>
      <c r="T15" s="23"/>
    </row>
    <row r="16" ht="22.9" customHeight="1" spans="1:20">
      <c r="A16" s="21" t="s">
        <v>187</v>
      </c>
      <c r="B16" s="21" t="s">
        <v>185</v>
      </c>
      <c r="C16" s="21" t="s">
        <v>185</v>
      </c>
      <c r="D16" s="17" t="s">
        <v>250</v>
      </c>
      <c r="E16" s="22" t="s">
        <v>188</v>
      </c>
      <c r="F16" s="23">
        <v>20.413248</v>
      </c>
      <c r="G16" s="23">
        <v>20.413248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ht="22.9" customHeight="1" spans="1:20">
      <c r="A17" s="21" t="s">
        <v>187</v>
      </c>
      <c r="B17" s="21" t="s">
        <v>189</v>
      </c>
      <c r="C17" s="21" t="s">
        <v>189</v>
      </c>
      <c r="D17" s="17" t="s">
        <v>250</v>
      </c>
      <c r="E17" s="22" t="s">
        <v>190</v>
      </c>
      <c r="F17" s="23">
        <v>1.275828</v>
      </c>
      <c r="G17" s="23">
        <v>1.275828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ht="22.9" customHeight="1" spans="1:20">
      <c r="A18" s="21" t="s">
        <v>194</v>
      </c>
      <c r="B18" s="21" t="s">
        <v>192</v>
      </c>
      <c r="C18" s="21" t="s">
        <v>180</v>
      </c>
      <c r="D18" s="17" t="s">
        <v>250</v>
      </c>
      <c r="E18" s="22" t="s">
        <v>195</v>
      </c>
      <c r="F18" s="23">
        <v>10.844538</v>
      </c>
      <c r="G18" s="23">
        <v>10.844538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ht="22.9" customHeight="1" spans="1:20">
      <c r="A19" s="21" t="s">
        <v>199</v>
      </c>
      <c r="B19" s="21" t="s">
        <v>197</v>
      </c>
      <c r="C19" s="21" t="s">
        <v>180</v>
      </c>
      <c r="D19" s="17" t="s">
        <v>250</v>
      </c>
      <c r="E19" s="22" t="s">
        <v>200</v>
      </c>
      <c r="F19" s="23">
        <v>15.309936</v>
      </c>
      <c r="G19" s="23">
        <v>15.309936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ht="22.9" customHeight="1" spans="1:20">
      <c r="A20" s="20"/>
      <c r="B20" s="20"/>
      <c r="C20" s="20"/>
      <c r="D20" s="18" t="s">
        <v>158</v>
      </c>
      <c r="E20" s="18" t="s">
        <v>159</v>
      </c>
      <c r="F20" s="78">
        <v>470.12688</v>
      </c>
      <c r="G20" s="78"/>
      <c r="H20" s="78">
        <v>78</v>
      </c>
      <c r="I20" s="78"/>
      <c r="J20" s="78"/>
      <c r="K20" s="78">
        <v>392.12688</v>
      </c>
      <c r="L20" s="78"/>
      <c r="M20" s="78"/>
      <c r="N20" s="78"/>
      <c r="O20" s="78"/>
      <c r="P20" s="78"/>
      <c r="Q20" s="78"/>
      <c r="R20" s="78"/>
      <c r="S20" s="78"/>
      <c r="T20" s="78"/>
    </row>
    <row r="21" ht="22.9" customHeight="1" spans="1:20">
      <c r="A21" s="21" t="s">
        <v>182</v>
      </c>
      <c r="B21" s="21" t="s">
        <v>180</v>
      </c>
      <c r="C21" s="21" t="s">
        <v>209</v>
      </c>
      <c r="D21" s="17" t="s">
        <v>251</v>
      </c>
      <c r="E21" s="22" t="s">
        <v>211</v>
      </c>
      <c r="F21" s="23">
        <v>390.4335</v>
      </c>
      <c r="G21" s="23"/>
      <c r="H21" s="23">
        <v>78</v>
      </c>
      <c r="I21" s="23"/>
      <c r="J21" s="23"/>
      <c r="K21" s="23">
        <v>312.4335</v>
      </c>
      <c r="L21" s="23"/>
      <c r="M21" s="23"/>
      <c r="N21" s="23"/>
      <c r="O21" s="23"/>
      <c r="P21" s="23"/>
      <c r="Q21" s="23"/>
      <c r="R21" s="23"/>
      <c r="S21" s="23"/>
      <c r="T21" s="23"/>
    </row>
    <row r="22" ht="22.9" customHeight="1" spans="1:20">
      <c r="A22" s="21" t="s">
        <v>187</v>
      </c>
      <c r="B22" s="21" t="s">
        <v>185</v>
      </c>
      <c r="C22" s="21" t="s">
        <v>185</v>
      </c>
      <c r="D22" s="17" t="s">
        <v>251</v>
      </c>
      <c r="E22" s="22" t="s">
        <v>188</v>
      </c>
      <c r="F22" s="23">
        <v>30.809472</v>
      </c>
      <c r="G22" s="23"/>
      <c r="H22" s="23"/>
      <c r="I22" s="23"/>
      <c r="J22" s="23"/>
      <c r="K22" s="23">
        <v>30.809472</v>
      </c>
      <c r="L22" s="23"/>
      <c r="M22" s="23"/>
      <c r="N22" s="23"/>
      <c r="O22" s="23"/>
      <c r="P22" s="23"/>
      <c r="Q22" s="23"/>
      <c r="R22" s="23"/>
      <c r="S22" s="23"/>
      <c r="T22" s="23"/>
    </row>
    <row r="23" ht="22.9" customHeight="1" spans="1:20">
      <c r="A23" s="21" t="s">
        <v>187</v>
      </c>
      <c r="B23" s="21" t="s">
        <v>185</v>
      </c>
      <c r="C23" s="21" t="s">
        <v>212</v>
      </c>
      <c r="D23" s="17" t="s">
        <v>251</v>
      </c>
      <c r="E23" s="22" t="s">
        <v>214</v>
      </c>
      <c r="F23" s="23">
        <v>7.48368</v>
      </c>
      <c r="G23" s="23"/>
      <c r="H23" s="23"/>
      <c r="I23" s="23"/>
      <c r="J23" s="23"/>
      <c r="K23" s="23">
        <v>7.48368</v>
      </c>
      <c r="L23" s="23"/>
      <c r="M23" s="23"/>
      <c r="N23" s="23"/>
      <c r="O23" s="23"/>
      <c r="P23" s="23"/>
      <c r="Q23" s="23"/>
      <c r="R23" s="23"/>
      <c r="S23" s="23"/>
      <c r="T23" s="23"/>
    </row>
    <row r="24" ht="22.9" customHeight="1" spans="1:20">
      <c r="A24" s="21" t="s">
        <v>187</v>
      </c>
      <c r="B24" s="21" t="s">
        <v>189</v>
      </c>
      <c r="C24" s="21" t="s">
        <v>189</v>
      </c>
      <c r="D24" s="17" t="s">
        <v>251</v>
      </c>
      <c r="E24" s="22" t="s">
        <v>190</v>
      </c>
      <c r="F24" s="23">
        <v>1.925592</v>
      </c>
      <c r="G24" s="23"/>
      <c r="H24" s="23"/>
      <c r="I24" s="23"/>
      <c r="J24" s="23"/>
      <c r="K24" s="23">
        <v>1.925592</v>
      </c>
      <c r="L24" s="23"/>
      <c r="M24" s="23"/>
      <c r="N24" s="23"/>
      <c r="O24" s="23"/>
      <c r="P24" s="23"/>
      <c r="Q24" s="23"/>
      <c r="R24" s="23"/>
      <c r="S24" s="23"/>
      <c r="T24" s="23"/>
    </row>
    <row r="25" ht="22.9" customHeight="1" spans="1:20">
      <c r="A25" s="21" t="s">
        <v>194</v>
      </c>
      <c r="B25" s="21" t="s">
        <v>192</v>
      </c>
      <c r="C25" s="21" t="s">
        <v>180</v>
      </c>
      <c r="D25" s="17" t="s">
        <v>251</v>
      </c>
      <c r="E25" s="22" t="s">
        <v>195</v>
      </c>
      <c r="F25" s="23">
        <v>16.367532</v>
      </c>
      <c r="G25" s="23"/>
      <c r="H25" s="23"/>
      <c r="I25" s="23"/>
      <c r="J25" s="23"/>
      <c r="K25" s="23">
        <v>16.367532</v>
      </c>
      <c r="L25" s="23"/>
      <c r="M25" s="23"/>
      <c r="N25" s="23"/>
      <c r="O25" s="23"/>
      <c r="P25" s="23"/>
      <c r="Q25" s="23"/>
      <c r="R25" s="23"/>
      <c r="S25" s="23"/>
      <c r="T25" s="23"/>
    </row>
    <row r="26" ht="22.9" customHeight="1" spans="1:20">
      <c r="A26" s="21" t="s">
        <v>199</v>
      </c>
      <c r="B26" s="21" t="s">
        <v>197</v>
      </c>
      <c r="C26" s="21" t="s">
        <v>180</v>
      </c>
      <c r="D26" s="17" t="s">
        <v>251</v>
      </c>
      <c r="E26" s="22" t="s">
        <v>200</v>
      </c>
      <c r="F26" s="23">
        <v>23.107104</v>
      </c>
      <c r="G26" s="23"/>
      <c r="H26" s="23"/>
      <c r="I26" s="23"/>
      <c r="J26" s="23"/>
      <c r="K26" s="23">
        <v>23.107104</v>
      </c>
      <c r="L26" s="23"/>
      <c r="M26" s="23"/>
      <c r="N26" s="23"/>
      <c r="O26" s="23"/>
      <c r="P26" s="23"/>
      <c r="Q26" s="23"/>
      <c r="R26" s="23"/>
      <c r="S26" s="23"/>
      <c r="T26" s="23"/>
    </row>
    <row r="27" ht="22.9" customHeight="1" spans="1:20">
      <c r="A27" s="20"/>
      <c r="B27" s="20"/>
      <c r="C27" s="20"/>
      <c r="D27" s="18" t="s">
        <v>160</v>
      </c>
      <c r="E27" s="18" t="s">
        <v>161</v>
      </c>
      <c r="F27" s="78">
        <v>111.8917</v>
      </c>
      <c r="G27" s="78"/>
      <c r="H27" s="78"/>
      <c r="I27" s="78"/>
      <c r="J27" s="78"/>
      <c r="K27" s="78">
        <v>111.8917</v>
      </c>
      <c r="L27" s="78"/>
      <c r="M27" s="78"/>
      <c r="N27" s="78"/>
      <c r="O27" s="78"/>
      <c r="P27" s="78"/>
      <c r="Q27" s="78"/>
      <c r="R27" s="78"/>
      <c r="S27" s="78"/>
      <c r="T27" s="78"/>
    </row>
    <row r="28" ht="22.9" customHeight="1" spans="1:20">
      <c r="A28" s="21" t="s">
        <v>182</v>
      </c>
      <c r="B28" s="21" t="s">
        <v>180</v>
      </c>
      <c r="C28" s="21" t="s">
        <v>215</v>
      </c>
      <c r="D28" s="17" t="s">
        <v>252</v>
      </c>
      <c r="E28" s="22" t="s">
        <v>217</v>
      </c>
      <c r="F28" s="23">
        <v>92.8468</v>
      </c>
      <c r="G28" s="23"/>
      <c r="H28" s="23"/>
      <c r="I28" s="23"/>
      <c r="J28" s="23"/>
      <c r="K28" s="23">
        <v>92.8468</v>
      </c>
      <c r="L28" s="23"/>
      <c r="M28" s="23"/>
      <c r="N28" s="23"/>
      <c r="O28" s="23"/>
      <c r="P28" s="23"/>
      <c r="Q28" s="23"/>
      <c r="R28" s="23"/>
      <c r="S28" s="23"/>
      <c r="T28" s="23"/>
    </row>
    <row r="29" ht="22.9" customHeight="1" spans="1:20">
      <c r="A29" s="21" t="s">
        <v>187</v>
      </c>
      <c r="B29" s="21" t="s">
        <v>185</v>
      </c>
      <c r="C29" s="21" t="s">
        <v>185</v>
      </c>
      <c r="D29" s="17" t="s">
        <v>252</v>
      </c>
      <c r="E29" s="22" t="s">
        <v>188</v>
      </c>
      <c r="F29" s="23">
        <v>8.125824</v>
      </c>
      <c r="G29" s="23"/>
      <c r="H29" s="23"/>
      <c r="I29" s="23"/>
      <c r="J29" s="23"/>
      <c r="K29" s="23">
        <v>8.125824</v>
      </c>
      <c r="L29" s="23"/>
      <c r="M29" s="23"/>
      <c r="N29" s="23"/>
      <c r="O29" s="23"/>
      <c r="P29" s="23"/>
      <c r="Q29" s="23"/>
      <c r="R29" s="23"/>
      <c r="S29" s="23"/>
      <c r="T29" s="23"/>
    </row>
    <row r="30" ht="22.9" customHeight="1" spans="1:20">
      <c r="A30" s="21" t="s">
        <v>187</v>
      </c>
      <c r="B30" s="21" t="s">
        <v>189</v>
      </c>
      <c r="C30" s="21" t="s">
        <v>189</v>
      </c>
      <c r="D30" s="17" t="s">
        <v>252</v>
      </c>
      <c r="E30" s="22" t="s">
        <v>190</v>
      </c>
      <c r="F30" s="23">
        <v>0.507864</v>
      </c>
      <c r="G30" s="23"/>
      <c r="H30" s="23"/>
      <c r="I30" s="23"/>
      <c r="J30" s="23"/>
      <c r="K30" s="23">
        <v>0.507864</v>
      </c>
      <c r="L30" s="23"/>
      <c r="M30" s="23"/>
      <c r="N30" s="23"/>
      <c r="O30" s="23"/>
      <c r="P30" s="23"/>
      <c r="Q30" s="23"/>
      <c r="R30" s="23"/>
      <c r="S30" s="23"/>
      <c r="T30" s="23"/>
    </row>
    <row r="31" ht="22.9" customHeight="1" spans="1:20">
      <c r="A31" s="21" t="s">
        <v>194</v>
      </c>
      <c r="B31" s="21" t="s">
        <v>192</v>
      </c>
      <c r="C31" s="21" t="s">
        <v>180</v>
      </c>
      <c r="D31" s="17" t="s">
        <v>252</v>
      </c>
      <c r="E31" s="22" t="s">
        <v>195</v>
      </c>
      <c r="F31" s="23">
        <v>4.316844</v>
      </c>
      <c r="G31" s="23"/>
      <c r="H31" s="23"/>
      <c r="I31" s="23"/>
      <c r="J31" s="23"/>
      <c r="K31" s="23">
        <v>4.316844</v>
      </c>
      <c r="L31" s="23"/>
      <c r="M31" s="23"/>
      <c r="N31" s="23"/>
      <c r="O31" s="23"/>
      <c r="P31" s="23"/>
      <c r="Q31" s="23"/>
      <c r="R31" s="23"/>
      <c r="S31" s="23"/>
      <c r="T31" s="23"/>
    </row>
    <row r="32" ht="22.9" customHeight="1" spans="1:20">
      <c r="A32" s="21" t="s">
        <v>199</v>
      </c>
      <c r="B32" s="21" t="s">
        <v>197</v>
      </c>
      <c r="C32" s="21" t="s">
        <v>180</v>
      </c>
      <c r="D32" s="17" t="s">
        <v>252</v>
      </c>
      <c r="E32" s="22" t="s">
        <v>200</v>
      </c>
      <c r="F32" s="23">
        <v>6.094368</v>
      </c>
      <c r="G32" s="23"/>
      <c r="H32" s="23"/>
      <c r="I32" s="23"/>
      <c r="J32" s="23"/>
      <c r="K32" s="23">
        <v>6.094368</v>
      </c>
      <c r="L32" s="23"/>
      <c r="M32" s="23"/>
      <c r="N32" s="23"/>
      <c r="O32" s="23"/>
      <c r="P32" s="23"/>
      <c r="Q32" s="23"/>
      <c r="R32" s="23"/>
      <c r="S32" s="23"/>
      <c r="T32" s="23"/>
    </row>
    <row r="33" ht="22.9" customHeight="1" spans="1:20">
      <c r="A33" s="20"/>
      <c r="B33" s="20"/>
      <c r="C33" s="20"/>
      <c r="D33" s="18" t="s">
        <v>162</v>
      </c>
      <c r="E33" s="18" t="s">
        <v>163</v>
      </c>
      <c r="F33" s="78">
        <v>135.3498</v>
      </c>
      <c r="G33" s="78">
        <v>69.7698</v>
      </c>
      <c r="H33" s="78">
        <v>65.58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</row>
    <row r="34" ht="22.9" customHeight="1" spans="1:20">
      <c r="A34" s="21" t="s">
        <v>182</v>
      </c>
      <c r="B34" s="21" t="s">
        <v>197</v>
      </c>
      <c r="C34" s="21" t="s">
        <v>180</v>
      </c>
      <c r="D34" s="17" t="s">
        <v>253</v>
      </c>
      <c r="E34" s="22" t="s">
        <v>183</v>
      </c>
      <c r="F34" s="23">
        <v>60.1614</v>
      </c>
      <c r="G34" s="23">
        <v>54.5814</v>
      </c>
      <c r="H34" s="23">
        <v>5.58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</row>
    <row r="35" ht="22.9" customHeight="1" spans="1:20">
      <c r="A35" s="21" t="s">
        <v>187</v>
      </c>
      <c r="B35" s="21" t="s">
        <v>185</v>
      </c>
      <c r="C35" s="21" t="s">
        <v>185</v>
      </c>
      <c r="D35" s="17" t="s">
        <v>253</v>
      </c>
      <c r="E35" s="22" t="s">
        <v>188</v>
      </c>
      <c r="F35" s="23">
        <v>6.480384</v>
      </c>
      <c r="G35" s="23">
        <v>6.480384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</row>
    <row r="36" ht="22.9" customHeight="1" spans="1:20">
      <c r="A36" s="21" t="s">
        <v>187</v>
      </c>
      <c r="B36" s="21" t="s">
        <v>189</v>
      </c>
      <c r="C36" s="21" t="s">
        <v>189</v>
      </c>
      <c r="D36" s="17" t="s">
        <v>253</v>
      </c>
      <c r="E36" s="22" t="s">
        <v>190</v>
      </c>
      <c r="F36" s="23">
        <v>0.405024</v>
      </c>
      <c r="G36" s="23">
        <v>0.405024</v>
      </c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</row>
    <row r="37" ht="22.9" customHeight="1" spans="1:20">
      <c r="A37" s="21" t="s">
        <v>194</v>
      </c>
      <c r="B37" s="21" t="s">
        <v>192</v>
      </c>
      <c r="C37" s="21" t="s">
        <v>180</v>
      </c>
      <c r="D37" s="17" t="s">
        <v>253</v>
      </c>
      <c r="E37" s="22" t="s">
        <v>195</v>
      </c>
      <c r="F37" s="23">
        <v>3.442704</v>
      </c>
      <c r="G37" s="23">
        <v>3.442704</v>
      </c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</row>
    <row r="38" ht="22.9" customHeight="1" spans="1:20">
      <c r="A38" s="21" t="s">
        <v>199</v>
      </c>
      <c r="B38" s="21" t="s">
        <v>197</v>
      </c>
      <c r="C38" s="21" t="s">
        <v>180</v>
      </c>
      <c r="D38" s="17" t="s">
        <v>253</v>
      </c>
      <c r="E38" s="22" t="s">
        <v>200</v>
      </c>
      <c r="F38" s="23">
        <v>4.860288</v>
      </c>
      <c r="G38" s="23">
        <v>4.860288</v>
      </c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</row>
    <row r="39" ht="22.9" customHeight="1" spans="1:20">
      <c r="A39" s="21" t="s">
        <v>182</v>
      </c>
      <c r="B39" s="21" t="s">
        <v>197</v>
      </c>
      <c r="C39" s="21" t="s">
        <v>185</v>
      </c>
      <c r="D39" s="17" t="s">
        <v>253</v>
      </c>
      <c r="E39" s="22" t="s">
        <v>226</v>
      </c>
      <c r="F39" s="23">
        <v>50</v>
      </c>
      <c r="G39" s="23"/>
      <c r="H39" s="23">
        <v>50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</row>
    <row r="40" ht="22.9" customHeight="1" spans="1:20">
      <c r="A40" s="21" t="s">
        <v>182</v>
      </c>
      <c r="B40" s="21" t="s">
        <v>197</v>
      </c>
      <c r="C40" s="21" t="s">
        <v>215</v>
      </c>
      <c r="D40" s="17" t="s">
        <v>253</v>
      </c>
      <c r="E40" s="22" t="s">
        <v>224</v>
      </c>
      <c r="F40" s="23">
        <v>10</v>
      </c>
      <c r="G40" s="23"/>
      <c r="H40" s="23">
        <v>10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1" ht="22.9" customHeight="1" spans="1:20">
      <c r="A41" s="20"/>
      <c r="B41" s="20"/>
      <c r="C41" s="20"/>
      <c r="D41" s="18" t="s">
        <v>164</v>
      </c>
      <c r="E41" s="18" t="s">
        <v>165</v>
      </c>
      <c r="F41" s="78">
        <v>64.53765</v>
      </c>
      <c r="G41" s="78"/>
      <c r="H41" s="78">
        <v>19</v>
      </c>
      <c r="I41" s="78"/>
      <c r="J41" s="78"/>
      <c r="K41" s="78">
        <v>45.53765</v>
      </c>
      <c r="L41" s="78"/>
      <c r="M41" s="78"/>
      <c r="N41" s="78"/>
      <c r="O41" s="78"/>
      <c r="P41" s="78"/>
      <c r="Q41" s="78"/>
      <c r="R41" s="78"/>
      <c r="S41" s="78"/>
      <c r="T41" s="78"/>
    </row>
    <row r="42" ht="22.9" customHeight="1" spans="1:20">
      <c r="A42" s="21" t="s">
        <v>182</v>
      </c>
      <c r="B42" s="21" t="s">
        <v>180</v>
      </c>
      <c r="C42" s="21" t="s">
        <v>202</v>
      </c>
      <c r="D42" s="17" t="s">
        <v>254</v>
      </c>
      <c r="E42" s="22" t="s">
        <v>204</v>
      </c>
      <c r="F42" s="23">
        <v>55.4157</v>
      </c>
      <c r="G42" s="23"/>
      <c r="H42" s="23">
        <v>19</v>
      </c>
      <c r="I42" s="23"/>
      <c r="J42" s="23"/>
      <c r="K42" s="23">
        <v>36.4157</v>
      </c>
      <c r="L42" s="23"/>
      <c r="M42" s="23"/>
      <c r="N42" s="23"/>
      <c r="O42" s="23"/>
      <c r="P42" s="23"/>
      <c r="Q42" s="23"/>
      <c r="R42" s="23"/>
      <c r="S42" s="23"/>
      <c r="T42" s="23"/>
    </row>
    <row r="43" ht="22.9" customHeight="1" spans="1:20">
      <c r="A43" s="21" t="s">
        <v>187</v>
      </c>
      <c r="B43" s="21" t="s">
        <v>185</v>
      </c>
      <c r="C43" s="21" t="s">
        <v>185</v>
      </c>
      <c r="D43" s="17" t="s">
        <v>254</v>
      </c>
      <c r="E43" s="22" t="s">
        <v>188</v>
      </c>
      <c r="F43" s="23">
        <v>3.892032</v>
      </c>
      <c r="G43" s="23"/>
      <c r="H43" s="23"/>
      <c r="I43" s="23"/>
      <c r="J43" s="23"/>
      <c r="K43" s="23">
        <v>3.892032</v>
      </c>
      <c r="L43" s="23"/>
      <c r="M43" s="23"/>
      <c r="N43" s="23"/>
      <c r="O43" s="23"/>
      <c r="P43" s="23"/>
      <c r="Q43" s="23"/>
      <c r="R43" s="23"/>
      <c r="S43" s="23"/>
      <c r="T43" s="23"/>
    </row>
    <row r="44" ht="22.9" customHeight="1" spans="1:20">
      <c r="A44" s="21" t="s">
        <v>187</v>
      </c>
      <c r="B44" s="21" t="s">
        <v>189</v>
      </c>
      <c r="C44" s="21" t="s">
        <v>189</v>
      </c>
      <c r="D44" s="17" t="s">
        <v>254</v>
      </c>
      <c r="E44" s="22" t="s">
        <v>190</v>
      </c>
      <c r="F44" s="23">
        <v>0.243252</v>
      </c>
      <c r="G44" s="23"/>
      <c r="H44" s="23"/>
      <c r="I44" s="23"/>
      <c r="J44" s="23"/>
      <c r="K44" s="23">
        <v>0.243252</v>
      </c>
      <c r="L44" s="23"/>
      <c r="M44" s="23"/>
      <c r="N44" s="23"/>
      <c r="O44" s="23"/>
      <c r="P44" s="23"/>
      <c r="Q44" s="23"/>
      <c r="R44" s="23"/>
      <c r="S44" s="23"/>
      <c r="T44" s="23"/>
    </row>
    <row r="45" ht="22.9" customHeight="1" spans="1:20">
      <c r="A45" s="21" t="s">
        <v>194</v>
      </c>
      <c r="B45" s="21" t="s">
        <v>192</v>
      </c>
      <c r="C45" s="21" t="s">
        <v>180</v>
      </c>
      <c r="D45" s="17" t="s">
        <v>254</v>
      </c>
      <c r="E45" s="22" t="s">
        <v>195</v>
      </c>
      <c r="F45" s="23">
        <v>2.067642</v>
      </c>
      <c r="G45" s="23"/>
      <c r="H45" s="23"/>
      <c r="I45" s="23"/>
      <c r="J45" s="23"/>
      <c r="K45" s="23">
        <v>2.067642</v>
      </c>
      <c r="L45" s="23"/>
      <c r="M45" s="23"/>
      <c r="N45" s="23"/>
      <c r="O45" s="23"/>
      <c r="P45" s="23"/>
      <c r="Q45" s="23"/>
      <c r="R45" s="23"/>
      <c r="S45" s="23"/>
      <c r="T45" s="23"/>
    </row>
    <row r="46" ht="22.9" customHeight="1" spans="1:20">
      <c r="A46" s="21" t="s">
        <v>199</v>
      </c>
      <c r="B46" s="21" t="s">
        <v>197</v>
      </c>
      <c r="C46" s="21" t="s">
        <v>180</v>
      </c>
      <c r="D46" s="17" t="s">
        <v>254</v>
      </c>
      <c r="E46" s="22" t="s">
        <v>200</v>
      </c>
      <c r="F46" s="23">
        <v>2.919024</v>
      </c>
      <c r="G46" s="23"/>
      <c r="H46" s="23"/>
      <c r="I46" s="23"/>
      <c r="J46" s="23"/>
      <c r="K46" s="23">
        <v>2.919024</v>
      </c>
      <c r="L46" s="23"/>
      <c r="M46" s="23"/>
      <c r="N46" s="23"/>
      <c r="O46" s="23"/>
      <c r="P46" s="23"/>
      <c r="Q46" s="23"/>
      <c r="R46" s="23"/>
      <c r="S46" s="23"/>
      <c r="T46" s="23"/>
    </row>
    <row r="47" ht="22.9" customHeight="1" spans="1:20">
      <c r="A47" s="20"/>
      <c r="B47" s="20"/>
      <c r="C47" s="20"/>
      <c r="D47" s="18" t="s">
        <v>166</v>
      </c>
      <c r="E47" s="18" t="s">
        <v>167</v>
      </c>
      <c r="F47" s="78">
        <v>22.3875</v>
      </c>
      <c r="G47" s="78"/>
      <c r="H47" s="78"/>
      <c r="I47" s="78"/>
      <c r="J47" s="78"/>
      <c r="K47" s="78">
        <v>22.3875</v>
      </c>
      <c r="L47" s="78"/>
      <c r="M47" s="78"/>
      <c r="N47" s="78"/>
      <c r="O47" s="78"/>
      <c r="P47" s="78"/>
      <c r="Q47" s="78"/>
      <c r="R47" s="78"/>
      <c r="S47" s="78"/>
      <c r="T47" s="78"/>
    </row>
    <row r="48" ht="22.9" customHeight="1" spans="1:20">
      <c r="A48" s="21" t="s">
        <v>182</v>
      </c>
      <c r="B48" s="21" t="s">
        <v>180</v>
      </c>
      <c r="C48" s="21" t="s">
        <v>229</v>
      </c>
      <c r="D48" s="17" t="s">
        <v>255</v>
      </c>
      <c r="E48" s="22" t="s">
        <v>231</v>
      </c>
      <c r="F48" s="23">
        <v>17.7741</v>
      </c>
      <c r="G48" s="23"/>
      <c r="H48" s="23"/>
      <c r="I48" s="23"/>
      <c r="J48" s="23"/>
      <c r="K48" s="23">
        <v>17.7741</v>
      </c>
      <c r="L48" s="23"/>
      <c r="M48" s="23"/>
      <c r="N48" s="23"/>
      <c r="O48" s="23"/>
      <c r="P48" s="23"/>
      <c r="Q48" s="23"/>
      <c r="R48" s="23"/>
      <c r="S48" s="23"/>
      <c r="T48" s="23"/>
    </row>
    <row r="49" ht="22.9" customHeight="1" spans="1:20">
      <c r="A49" s="21" t="s">
        <v>187</v>
      </c>
      <c r="B49" s="21" t="s">
        <v>185</v>
      </c>
      <c r="C49" s="21" t="s">
        <v>185</v>
      </c>
      <c r="D49" s="17" t="s">
        <v>255</v>
      </c>
      <c r="E49" s="22" t="s">
        <v>188</v>
      </c>
      <c r="F49" s="23">
        <v>1.968384</v>
      </c>
      <c r="G49" s="23"/>
      <c r="H49" s="23"/>
      <c r="I49" s="23"/>
      <c r="J49" s="23"/>
      <c r="K49" s="23">
        <v>1.968384</v>
      </c>
      <c r="L49" s="23"/>
      <c r="M49" s="23"/>
      <c r="N49" s="23"/>
      <c r="O49" s="23"/>
      <c r="P49" s="23"/>
      <c r="Q49" s="23"/>
      <c r="R49" s="23"/>
      <c r="S49" s="23"/>
      <c r="T49" s="23"/>
    </row>
    <row r="50" ht="22.9" customHeight="1" spans="1:20">
      <c r="A50" s="21" t="s">
        <v>187</v>
      </c>
      <c r="B50" s="21" t="s">
        <v>189</v>
      </c>
      <c r="C50" s="21" t="s">
        <v>189</v>
      </c>
      <c r="D50" s="17" t="s">
        <v>255</v>
      </c>
      <c r="E50" s="22" t="s">
        <v>190</v>
      </c>
      <c r="F50" s="23">
        <v>0.123024</v>
      </c>
      <c r="G50" s="23"/>
      <c r="H50" s="23"/>
      <c r="I50" s="23"/>
      <c r="J50" s="23"/>
      <c r="K50" s="23">
        <v>0.123024</v>
      </c>
      <c r="L50" s="23"/>
      <c r="M50" s="23"/>
      <c r="N50" s="23"/>
      <c r="O50" s="23"/>
      <c r="P50" s="23"/>
      <c r="Q50" s="23"/>
      <c r="R50" s="23"/>
      <c r="S50" s="23"/>
      <c r="T50" s="23"/>
    </row>
    <row r="51" ht="22.9" customHeight="1" spans="1:20">
      <c r="A51" s="21" t="s">
        <v>194</v>
      </c>
      <c r="B51" s="21" t="s">
        <v>192</v>
      </c>
      <c r="C51" s="21" t="s">
        <v>180</v>
      </c>
      <c r="D51" s="17" t="s">
        <v>255</v>
      </c>
      <c r="E51" s="22" t="s">
        <v>195</v>
      </c>
      <c r="F51" s="23">
        <v>1.045704</v>
      </c>
      <c r="G51" s="23"/>
      <c r="H51" s="23"/>
      <c r="I51" s="23"/>
      <c r="J51" s="23"/>
      <c r="K51" s="23">
        <v>1.045704</v>
      </c>
      <c r="L51" s="23"/>
      <c r="M51" s="23"/>
      <c r="N51" s="23"/>
      <c r="O51" s="23"/>
      <c r="P51" s="23"/>
      <c r="Q51" s="23"/>
      <c r="R51" s="23"/>
      <c r="S51" s="23"/>
      <c r="T51" s="23"/>
    </row>
    <row r="52" ht="22.9" customHeight="1" spans="1:20">
      <c r="A52" s="21" t="s">
        <v>199</v>
      </c>
      <c r="B52" s="21" t="s">
        <v>197</v>
      </c>
      <c r="C52" s="21" t="s">
        <v>180</v>
      </c>
      <c r="D52" s="17" t="s">
        <v>255</v>
      </c>
      <c r="E52" s="22" t="s">
        <v>200</v>
      </c>
      <c r="F52" s="23">
        <v>1.476288</v>
      </c>
      <c r="G52" s="23"/>
      <c r="H52" s="23"/>
      <c r="I52" s="23"/>
      <c r="J52" s="23"/>
      <c r="K52" s="23">
        <v>1.476288</v>
      </c>
      <c r="L52" s="23"/>
      <c r="M52" s="23"/>
      <c r="N52" s="23"/>
      <c r="O52" s="23"/>
      <c r="P52" s="23"/>
      <c r="Q52" s="23"/>
      <c r="R52" s="23"/>
      <c r="S52" s="23"/>
      <c r="T52" s="2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2"/>
  <sheetViews>
    <sheetView workbookViewId="0">
      <selection activeCell="A1" sqref="A1"/>
    </sheetView>
  </sheetViews>
  <sheetFormatPr defaultColWidth="10" defaultRowHeight="16.8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9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168</v>
      </c>
      <c r="B4" s="16"/>
      <c r="C4" s="16"/>
      <c r="D4" s="16" t="s">
        <v>232</v>
      </c>
      <c r="E4" s="16" t="s">
        <v>233</v>
      </c>
      <c r="F4" s="16" t="s">
        <v>256</v>
      </c>
      <c r="G4" s="16" t="s">
        <v>171</v>
      </c>
      <c r="H4" s="16"/>
      <c r="I4" s="16"/>
      <c r="J4" s="16"/>
      <c r="K4" s="16" t="s">
        <v>172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176</v>
      </c>
      <c r="B5" s="16" t="s">
        <v>177</v>
      </c>
      <c r="C5" s="16" t="s">
        <v>178</v>
      </c>
      <c r="D5" s="16"/>
      <c r="E5" s="16"/>
      <c r="F5" s="16"/>
      <c r="G5" s="16" t="s">
        <v>134</v>
      </c>
      <c r="H5" s="16" t="s">
        <v>257</v>
      </c>
      <c r="I5" s="16" t="s">
        <v>258</v>
      </c>
      <c r="J5" s="16" t="s">
        <v>243</v>
      </c>
      <c r="K5" s="16" t="s">
        <v>134</v>
      </c>
      <c r="L5" s="16" t="s">
        <v>259</v>
      </c>
      <c r="M5" s="16" t="s">
        <v>260</v>
      </c>
      <c r="N5" s="16" t="s">
        <v>261</v>
      </c>
      <c r="O5" s="16" t="s">
        <v>245</v>
      </c>
      <c r="P5" s="16" t="s">
        <v>262</v>
      </c>
      <c r="Q5" s="16" t="s">
        <v>263</v>
      </c>
      <c r="R5" s="16" t="s">
        <v>264</v>
      </c>
      <c r="S5" s="16" t="s">
        <v>241</v>
      </c>
      <c r="T5" s="16" t="s">
        <v>244</v>
      </c>
      <c r="U5" s="16" t="s">
        <v>248</v>
      </c>
    </row>
    <row r="6" ht="22.9" customHeight="1" spans="1:21">
      <c r="A6" s="12"/>
      <c r="B6" s="12"/>
      <c r="C6" s="12"/>
      <c r="D6" s="12"/>
      <c r="E6" s="12" t="s">
        <v>134</v>
      </c>
      <c r="F6" s="11">
        <v>1441.27848</v>
      </c>
      <c r="G6" s="11">
        <v>1125.11848</v>
      </c>
      <c r="H6" s="11">
        <v>1066.69048</v>
      </c>
      <c r="I6" s="11">
        <v>58.428</v>
      </c>
      <c r="J6" s="11">
        <v>0</v>
      </c>
      <c r="K6" s="11">
        <v>316.16</v>
      </c>
      <c r="L6" s="11">
        <v>38</v>
      </c>
      <c r="M6" s="11">
        <v>278.16</v>
      </c>
      <c r="N6" s="11"/>
      <c r="O6" s="11"/>
      <c r="P6" s="11"/>
      <c r="Q6" s="11"/>
      <c r="R6" s="11"/>
      <c r="S6" s="11"/>
      <c r="T6" s="11"/>
      <c r="U6" s="11"/>
    </row>
    <row r="7" ht="22.9" customHeight="1" spans="1:21">
      <c r="A7" s="12"/>
      <c r="B7" s="12"/>
      <c r="C7" s="12"/>
      <c r="D7" s="10" t="s">
        <v>152</v>
      </c>
      <c r="E7" s="10" t="s">
        <v>153</v>
      </c>
      <c r="F7" s="25">
        <v>1441.27848</v>
      </c>
      <c r="G7" s="11">
        <v>1125.11848</v>
      </c>
      <c r="H7" s="11">
        <v>1066.69048</v>
      </c>
      <c r="I7" s="11">
        <v>58.428</v>
      </c>
      <c r="J7" s="11">
        <v>0</v>
      </c>
      <c r="K7" s="11">
        <v>316.16</v>
      </c>
      <c r="L7" s="11">
        <v>38</v>
      </c>
      <c r="M7" s="11">
        <v>278.16</v>
      </c>
      <c r="N7" s="11"/>
      <c r="O7" s="11"/>
      <c r="P7" s="11"/>
      <c r="Q7" s="11"/>
      <c r="R7" s="11"/>
      <c r="S7" s="11"/>
      <c r="T7" s="11"/>
      <c r="U7" s="11"/>
    </row>
    <row r="8" ht="22.9" customHeight="1" spans="1:21">
      <c r="A8" s="20"/>
      <c r="B8" s="20"/>
      <c r="C8" s="20"/>
      <c r="D8" s="18" t="s">
        <v>154</v>
      </c>
      <c r="E8" s="18" t="s">
        <v>155</v>
      </c>
      <c r="F8" s="25">
        <v>349.7223</v>
      </c>
      <c r="G8" s="11">
        <v>303.3623</v>
      </c>
      <c r="H8" s="11">
        <v>289.3223</v>
      </c>
      <c r="I8" s="11">
        <v>14.04</v>
      </c>
      <c r="J8" s="11">
        <v>0</v>
      </c>
      <c r="K8" s="11">
        <v>46.36</v>
      </c>
      <c r="L8" s="11">
        <v>0</v>
      </c>
      <c r="M8" s="11">
        <v>46.36</v>
      </c>
      <c r="N8" s="11"/>
      <c r="O8" s="11"/>
      <c r="P8" s="11"/>
      <c r="Q8" s="11"/>
      <c r="R8" s="11"/>
      <c r="S8" s="11"/>
      <c r="T8" s="11"/>
      <c r="U8" s="11"/>
    </row>
    <row r="9" ht="22.9" customHeight="1" spans="1:21">
      <c r="A9" s="21" t="s">
        <v>182</v>
      </c>
      <c r="B9" s="21" t="s">
        <v>180</v>
      </c>
      <c r="C9" s="21" t="s">
        <v>180</v>
      </c>
      <c r="D9" s="17" t="s">
        <v>249</v>
      </c>
      <c r="E9" s="22" t="s">
        <v>183</v>
      </c>
      <c r="F9" s="19">
        <v>288.3738</v>
      </c>
      <c r="G9" s="5">
        <v>242.0138</v>
      </c>
      <c r="H9" s="5">
        <v>227.9738</v>
      </c>
      <c r="I9" s="5">
        <v>14.04</v>
      </c>
      <c r="J9" s="5"/>
      <c r="K9" s="5">
        <v>46.36</v>
      </c>
      <c r="L9" s="5"/>
      <c r="M9" s="5">
        <v>46.36</v>
      </c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21" t="s">
        <v>187</v>
      </c>
      <c r="B10" s="21" t="s">
        <v>185</v>
      </c>
      <c r="C10" s="21" t="s">
        <v>185</v>
      </c>
      <c r="D10" s="17" t="s">
        <v>249</v>
      </c>
      <c r="E10" s="22" t="s">
        <v>188</v>
      </c>
      <c r="F10" s="19">
        <v>26.17536</v>
      </c>
      <c r="G10" s="5">
        <v>26.17536</v>
      </c>
      <c r="H10" s="5">
        <v>26.17536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1" t="s">
        <v>187</v>
      </c>
      <c r="B11" s="21" t="s">
        <v>189</v>
      </c>
      <c r="C11" s="21" t="s">
        <v>189</v>
      </c>
      <c r="D11" s="17" t="s">
        <v>249</v>
      </c>
      <c r="E11" s="22" t="s">
        <v>190</v>
      </c>
      <c r="F11" s="19">
        <v>1.63596</v>
      </c>
      <c r="G11" s="5">
        <v>1.63596</v>
      </c>
      <c r="H11" s="5">
        <v>1.63596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1" t="s">
        <v>194</v>
      </c>
      <c r="B12" s="21" t="s">
        <v>192</v>
      </c>
      <c r="C12" s="21" t="s">
        <v>180</v>
      </c>
      <c r="D12" s="17" t="s">
        <v>249</v>
      </c>
      <c r="E12" s="22" t="s">
        <v>195</v>
      </c>
      <c r="F12" s="19">
        <v>13.90566</v>
      </c>
      <c r="G12" s="5">
        <v>13.90566</v>
      </c>
      <c r="H12" s="5">
        <v>13.90566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1" t="s">
        <v>199</v>
      </c>
      <c r="B13" s="21" t="s">
        <v>197</v>
      </c>
      <c r="C13" s="21" t="s">
        <v>180</v>
      </c>
      <c r="D13" s="17" t="s">
        <v>249</v>
      </c>
      <c r="E13" s="22" t="s">
        <v>200</v>
      </c>
      <c r="F13" s="19">
        <v>19.63152</v>
      </c>
      <c r="G13" s="5">
        <v>19.63152</v>
      </c>
      <c r="H13" s="5">
        <v>19.63152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9" customHeight="1" spans="1:21">
      <c r="A14" s="20"/>
      <c r="B14" s="20"/>
      <c r="C14" s="20"/>
      <c r="D14" s="18" t="s">
        <v>156</v>
      </c>
      <c r="E14" s="18" t="s">
        <v>157</v>
      </c>
      <c r="F14" s="25">
        <v>287.26265</v>
      </c>
      <c r="G14" s="11">
        <v>235.26265</v>
      </c>
      <c r="H14" s="11">
        <v>222.30265</v>
      </c>
      <c r="I14" s="11">
        <v>12.96</v>
      </c>
      <c r="J14" s="11">
        <v>0</v>
      </c>
      <c r="K14" s="11">
        <v>52</v>
      </c>
      <c r="L14" s="11">
        <v>0</v>
      </c>
      <c r="M14" s="11">
        <v>52</v>
      </c>
      <c r="N14" s="11"/>
      <c r="O14" s="11"/>
      <c r="P14" s="11"/>
      <c r="Q14" s="11"/>
      <c r="R14" s="11"/>
      <c r="S14" s="11"/>
      <c r="T14" s="11"/>
      <c r="U14" s="11"/>
    </row>
    <row r="15" ht="22.9" customHeight="1" spans="1:21">
      <c r="A15" s="21" t="s">
        <v>182</v>
      </c>
      <c r="B15" s="21" t="s">
        <v>180</v>
      </c>
      <c r="C15" s="21" t="s">
        <v>202</v>
      </c>
      <c r="D15" s="17" t="s">
        <v>250</v>
      </c>
      <c r="E15" s="22" t="s">
        <v>204</v>
      </c>
      <c r="F15" s="19">
        <v>239.4191</v>
      </c>
      <c r="G15" s="5">
        <v>187.4191</v>
      </c>
      <c r="H15" s="5">
        <v>174.4591</v>
      </c>
      <c r="I15" s="5">
        <v>12.96</v>
      </c>
      <c r="J15" s="5"/>
      <c r="K15" s="5">
        <v>52</v>
      </c>
      <c r="L15" s="5"/>
      <c r="M15" s="5">
        <v>52</v>
      </c>
      <c r="N15" s="5"/>
      <c r="O15" s="5"/>
      <c r="P15" s="5"/>
      <c r="Q15" s="5"/>
      <c r="R15" s="5"/>
      <c r="S15" s="5"/>
      <c r="T15" s="5"/>
      <c r="U15" s="5"/>
    </row>
    <row r="16" ht="22.9" customHeight="1" spans="1:21">
      <c r="A16" s="21" t="s">
        <v>187</v>
      </c>
      <c r="B16" s="21" t="s">
        <v>185</v>
      </c>
      <c r="C16" s="21" t="s">
        <v>185</v>
      </c>
      <c r="D16" s="17" t="s">
        <v>250</v>
      </c>
      <c r="E16" s="22" t="s">
        <v>188</v>
      </c>
      <c r="F16" s="19">
        <v>20.413248</v>
      </c>
      <c r="G16" s="5">
        <v>20.413248</v>
      </c>
      <c r="H16" s="5">
        <v>20.413248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ht="22.9" customHeight="1" spans="1:21">
      <c r="A17" s="21" t="s">
        <v>187</v>
      </c>
      <c r="B17" s="21" t="s">
        <v>189</v>
      </c>
      <c r="C17" s="21" t="s">
        <v>189</v>
      </c>
      <c r="D17" s="17" t="s">
        <v>250</v>
      </c>
      <c r="E17" s="22" t="s">
        <v>190</v>
      </c>
      <c r="F17" s="19">
        <v>1.275828</v>
      </c>
      <c r="G17" s="5">
        <v>1.275828</v>
      </c>
      <c r="H17" s="5">
        <v>1.275828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ht="22.9" customHeight="1" spans="1:21">
      <c r="A18" s="21" t="s">
        <v>194</v>
      </c>
      <c r="B18" s="21" t="s">
        <v>192</v>
      </c>
      <c r="C18" s="21" t="s">
        <v>180</v>
      </c>
      <c r="D18" s="17" t="s">
        <v>250</v>
      </c>
      <c r="E18" s="22" t="s">
        <v>195</v>
      </c>
      <c r="F18" s="19">
        <v>10.844538</v>
      </c>
      <c r="G18" s="5">
        <v>10.844538</v>
      </c>
      <c r="H18" s="5">
        <v>10.844538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ht="22.9" customHeight="1" spans="1:21">
      <c r="A19" s="21" t="s">
        <v>199</v>
      </c>
      <c r="B19" s="21" t="s">
        <v>197</v>
      </c>
      <c r="C19" s="21" t="s">
        <v>180</v>
      </c>
      <c r="D19" s="17" t="s">
        <v>250</v>
      </c>
      <c r="E19" s="22" t="s">
        <v>200</v>
      </c>
      <c r="F19" s="19">
        <v>15.309936</v>
      </c>
      <c r="G19" s="5">
        <v>15.309936</v>
      </c>
      <c r="H19" s="5">
        <v>15.309936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ht="22.9" customHeight="1" spans="1:21">
      <c r="A20" s="20"/>
      <c r="B20" s="20"/>
      <c r="C20" s="20"/>
      <c r="D20" s="18" t="s">
        <v>158</v>
      </c>
      <c r="E20" s="18" t="s">
        <v>159</v>
      </c>
      <c r="F20" s="25">
        <v>470.12688</v>
      </c>
      <c r="G20" s="11">
        <v>354.12688</v>
      </c>
      <c r="H20" s="11">
        <v>335.11888</v>
      </c>
      <c r="I20" s="11">
        <v>19.008</v>
      </c>
      <c r="J20" s="11">
        <v>0</v>
      </c>
      <c r="K20" s="11">
        <v>116</v>
      </c>
      <c r="L20" s="11">
        <v>38</v>
      </c>
      <c r="M20" s="11">
        <v>78</v>
      </c>
      <c r="N20" s="11"/>
      <c r="O20" s="11"/>
      <c r="P20" s="11"/>
      <c r="Q20" s="11"/>
      <c r="R20" s="11"/>
      <c r="S20" s="11"/>
      <c r="T20" s="11"/>
      <c r="U20" s="11"/>
    </row>
    <row r="21" ht="22.9" customHeight="1" spans="1:21">
      <c r="A21" s="21" t="s">
        <v>182</v>
      </c>
      <c r="B21" s="21" t="s">
        <v>180</v>
      </c>
      <c r="C21" s="21" t="s">
        <v>209</v>
      </c>
      <c r="D21" s="17" t="s">
        <v>251</v>
      </c>
      <c r="E21" s="22" t="s">
        <v>211</v>
      </c>
      <c r="F21" s="19">
        <v>390.4335</v>
      </c>
      <c r="G21" s="5">
        <v>274.4335</v>
      </c>
      <c r="H21" s="5">
        <v>255.4255</v>
      </c>
      <c r="I21" s="5">
        <v>19.008</v>
      </c>
      <c r="J21" s="5"/>
      <c r="K21" s="5">
        <v>116</v>
      </c>
      <c r="L21" s="5">
        <v>38</v>
      </c>
      <c r="M21" s="5">
        <v>78</v>
      </c>
      <c r="N21" s="5"/>
      <c r="O21" s="5"/>
      <c r="P21" s="5"/>
      <c r="Q21" s="5"/>
      <c r="R21" s="5"/>
      <c r="S21" s="5"/>
      <c r="T21" s="5"/>
      <c r="U21" s="5"/>
    </row>
    <row r="22" ht="22.9" customHeight="1" spans="1:21">
      <c r="A22" s="21" t="s">
        <v>187</v>
      </c>
      <c r="B22" s="21" t="s">
        <v>185</v>
      </c>
      <c r="C22" s="21" t="s">
        <v>185</v>
      </c>
      <c r="D22" s="17" t="s">
        <v>251</v>
      </c>
      <c r="E22" s="22" t="s">
        <v>188</v>
      </c>
      <c r="F22" s="19">
        <v>30.809472</v>
      </c>
      <c r="G22" s="5">
        <v>30.809472</v>
      </c>
      <c r="H22" s="5">
        <v>30.809472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ht="22.9" customHeight="1" spans="1:21">
      <c r="A23" s="21" t="s">
        <v>187</v>
      </c>
      <c r="B23" s="21" t="s">
        <v>185</v>
      </c>
      <c r="C23" s="21" t="s">
        <v>212</v>
      </c>
      <c r="D23" s="17" t="s">
        <v>251</v>
      </c>
      <c r="E23" s="22" t="s">
        <v>214</v>
      </c>
      <c r="F23" s="19">
        <v>7.48368</v>
      </c>
      <c r="G23" s="5">
        <v>7.48368</v>
      </c>
      <c r="H23" s="5">
        <v>7.48368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ht="22.9" customHeight="1" spans="1:21">
      <c r="A24" s="21" t="s">
        <v>187</v>
      </c>
      <c r="B24" s="21" t="s">
        <v>189</v>
      </c>
      <c r="C24" s="21" t="s">
        <v>189</v>
      </c>
      <c r="D24" s="17" t="s">
        <v>251</v>
      </c>
      <c r="E24" s="22" t="s">
        <v>190</v>
      </c>
      <c r="F24" s="19">
        <v>1.925592</v>
      </c>
      <c r="G24" s="5">
        <v>1.925592</v>
      </c>
      <c r="H24" s="5">
        <v>1.925592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ht="22.9" customHeight="1" spans="1:21">
      <c r="A25" s="21" t="s">
        <v>194</v>
      </c>
      <c r="B25" s="21" t="s">
        <v>192</v>
      </c>
      <c r="C25" s="21" t="s">
        <v>180</v>
      </c>
      <c r="D25" s="17" t="s">
        <v>251</v>
      </c>
      <c r="E25" s="22" t="s">
        <v>195</v>
      </c>
      <c r="F25" s="19">
        <v>16.367532</v>
      </c>
      <c r="G25" s="5">
        <v>16.367532</v>
      </c>
      <c r="H25" s="5">
        <v>16.367532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ht="22.9" customHeight="1" spans="1:21">
      <c r="A26" s="21" t="s">
        <v>199</v>
      </c>
      <c r="B26" s="21" t="s">
        <v>197</v>
      </c>
      <c r="C26" s="21" t="s">
        <v>180</v>
      </c>
      <c r="D26" s="17" t="s">
        <v>251</v>
      </c>
      <c r="E26" s="22" t="s">
        <v>200</v>
      </c>
      <c r="F26" s="19">
        <v>23.107104</v>
      </c>
      <c r="G26" s="5">
        <v>23.107104</v>
      </c>
      <c r="H26" s="5">
        <v>23.107104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ht="22.9" customHeight="1" spans="1:21">
      <c r="A27" s="20"/>
      <c r="B27" s="20"/>
      <c r="C27" s="20"/>
      <c r="D27" s="18" t="s">
        <v>160</v>
      </c>
      <c r="E27" s="18" t="s">
        <v>161</v>
      </c>
      <c r="F27" s="25">
        <v>111.8917</v>
      </c>
      <c r="G27" s="11">
        <v>90.8917</v>
      </c>
      <c r="H27" s="11">
        <v>86.0317</v>
      </c>
      <c r="I27" s="11">
        <v>4.86</v>
      </c>
      <c r="J27" s="11">
        <v>0</v>
      </c>
      <c r="K27" s="11">
        <v>21</v>
      </c>
      <c r="L27" s="11">
        <v>0</v>
      </c>
      <c r="M27" s="11">
        <v>21</v>
      </c>
      <c r="N27" s="11"/>
      <c r="O27" s="11"/>
      <c r="P27" s="11"/>
      <c r="Q27" s="11"/>
      <c r="R27" s="11"/>
      <c r="S27" s="11"/>
      <c r="T27" s="11"/>
      <c r="U27" s="11"/>
    </row>
    <row r="28" ht="22.9" customHeight="1" spans="1:21">
      <c r="A28" s="21" t="s">
        <v>182</v>
      </c>
      <c r="B28" s="21" t="s">
        <v>180</v>
      </c>
      <c r="C28" s="21" t="s">
        <v>215</v>
      </c>
      <c r="D28" s="17" t="s">
        <v>252</v>
      </c>
      <c r="E28" s="22" t="s">
        <v>217</v>
      </c>
      <c r="F28" s="19">
        <v>92.8468</v>
      </c>
      <c r="G28" s="5">
        <v>71.8468</v>
      </c>
      <c r="H28" s="5">
        <v>66.9868</v>
      </c>
      <c r="I28" s="5">
        <v>4.86</v>
      </c>
      <c r="J28" s="5"/>
      <c r="K28" s="5">
        <v>21</v>
      </c>
      <c r="L28" s="5"/>
      <c r="M28" s="5">
        <v>21</v>
      </c>
      <c r="N28" s="5"/>
      <c r="O28" s="5"/>
      <c r="P28" s="5"/>
      <c r="Q28" s="5"/>
      <c r="R28" s="5"/>
      <c r="S28" s="5"/>
      <c r="T28" s="5"/>
      <c r="U28" s="5"/>
    </row>
    <row r="29" ht="22.9" customHeight="1" spans="1:21">
      <c r="A29" s="21" t="s">
        <v>187</v>
      </c>
      <c r="B29" s="21" t="s">
        <v>185</v>
      </c>
      <c r="C29" s="21" t="s">
        <v>185</v>
      </c>
      <c r="D29" s="17" t="s">
        <v>252</v>
      </c>
      <c r="E29" s="22" t="s">
        <v>188</v>
      </c>
      <c r="F29" s="19">
        <v>8.125824</v>
      </c>
      <c r="G29" s="5">
        <v>8.125824</v>
      </c>
      <c r="H29" s="5">
        <v>8.125824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ht="22.9" customHeight="1" spans="1:21">
      <c r="A30" s="21" t="s">
        <v>187</v>
      </c>
      <c r="B30" s="21" t="s">
        <v>189</v>
      </c>
      <c r="C30" s="21" t="s">
        <v>189</v>
      </c>
      <c r="D30" s="17" t="s">
        <v>252</v>
      </c>
      <c r="E30" s="22" t="s">
        <v>190</v>
      </c>
      <c r="F30" s="19">
        <v>0.507864</v>
      </c>
      <c r="G30" s="5">
        <v>0.507864</v>
      </c>
      <c r="H30" s="5">
        <v>0.507864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ht="22.9" customHeight="1" spans="1:21">
      <c r="A31" s="21" t="s">
        <v>194</v>
      </c>
      <c r="B31" s="21" t="s">
        <v>192</v>
      </c>
      <c r="C31" s="21" t="s">
        <v>180</v>
      </c>
      <c r="D31" s="17" t="s">
        <v>252</v>
      </c>
      <c r="E31" s="22" t="s">
        <v>195</v>
      </c>
      <c r="F31" s="19">
        <v>4.316844</v>
      </c>
      <c r="G31" s="5">
        <v>4.316844</v>
      </c>
      <c r="H31" s="5">
        <v>4.316844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ht="22.9" customHeight="1" spans="1:21">
      <c r="A32" s="21" t="s">
        <v>199</v>
      </c>
      <c r="B32" s="21" t="s">
        <v>197</v>
      </c>
      <c r="C32" s="21" t="s">
        <v>180</v>
      </c>
      <c r="D32" s="17" t="s">
        <v>252</v>
      </c>
      <c r="E32" s="22" t="s">
        <v>200</v>
      </c>
      <c r="F32" s="19">
        <v>6.094368</v>
      </c>
      <c r="G32" s="5">
        <v>6.094368</v>
      </c>
      <c r="H32" s="5">
        <v>6.094368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ht="22.9" customHeight="1" spans="1:21">
      <c r="A33" s="20"/>
      <c r="B33" s="20"/>
      <c r="C33" s="20"/>
      <c r="D33" s="18" t="s">
        <v>162</v>
      </c>
      <c r="E33" s="18" t="s">
        <v>163</v>
      </c>
      <c r="F33" s="25">
        <v>135.3498</v>
      </c>
      <c r="G33" s="11">
        <v>73.5498</v>
      </c>
      <c r="H33" s="11">
        <v>69.7698</v>
      </c>
      <c r="I33" s="11">
        <v>3.78</v>
      </c>
      <c r="J33" s="11">
        <v>0</v>
      </c>
      <c r="K33" s="11">
        <v>61.8</v>
      </c>
      <c r="L33" s="11">
        <v>0</v>
      </c>
      <c r="M33" s="11">
        <v>61.8</v>
      </c>
      <c r="N33" s="11"/>
      <c r="O33" s="11"/>
      <c r="P33" s="11"/>
      <c r="Q33" s="11"/>
      <c r="R33" s="11"/>
      <c r="S33" s="11"/>
      <c r="T33" s="11"/>
      <c r="U33" s="11"/>
    </row>
    <row r="34" ht="22.9" customHeight="1" spans="1:21">
      <c r="A34" s="21" t="s">
        <v>182</v>
      </c>
      <c r="B34" s="21" t="s">
        <v>197</v>
      </c>
      <c r="C34" s="21" t="s">
        <v>180</v>
      </c>
      <c r="D34" s="17" t="s">
        <v>253</v>
      </c>
      <c r="E34" s="22" t="s">
        <v>183</v>
      </c>
      <c r="F34" s="19">
        <v>60.1614</v>
      </c>
      <c r="G34" s="5">
        <v>58.3614</v>
      </c>
      <c r="H34" s="5">
        <v>54.5814</v>
      </c>
      <c r="I34" s="5">
        <v>3.78</v>
      </c>
      <c r="J34" s="5"/>
      <c r="K34" s="5">
        <v>1.8</v>
      </c>
      <c r="L34" s="5"/>
      <c r="M34" s="5">
        <v>1.8</v>
      </c>
      <c r="N34" s="5"/>
      <c r="O34" s="5"/>
      <c r="P34" s="5"/>
      <c r="Q34" s="5"/>
      <c r="R34" s="5"/>
      <c r="S34" s="5"/>
      <c r="T34" s="5"/>
      <c r="U34" s="5"/>
    </row>
    <row r="35" ht="22.9" customHeight="1" spans="1:21">
      <c r="A35" s="21" t="s">
        <v>187</v>
      </c>
      <c r="B35" s="21" t="s">
        <v>185</v>
      </c>
      <c r="C35" s="21" t="s">
        <v>185</v>
      </c>
      <c r="D35" s="17" t="s">
        <v>253</v>
      </c>
      <c r="E35" s="22" t="s">
        <v>188</v>
      </c>
      <c r="F35" s="19">
        <v>6.480384</v>
      </c>
      <c r="G35" s="5">
        <v>6.480384</v>
      </c>
      <c r="H35" s="5">
        <v>6.480384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ht="22.9" customHeight="1" spans="1:21">
      <c r="A36" s="21" t="s">
        <v>187</v>
      </c>
      <c r="B36" s="21" t="s">
        <v>189</v>
      </c>
      <c r="C36" s="21" t="s">
        <v>189</v>
      </c>
      <c r="D36" s="17" t="s">
        <v>253</v>
      </c>
      <c r="E36" s="22" t="s">
        <v>190</v>
      </c>
      <c r="F36" s="19">
        <v>0.405024</v>
      </c>
      <c r="G36" s="5">
        <v>0.405024</v>
      </c>
      <c r="H36" s="5">
        <v>0.405024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ht="22.9" customHeight="1" spans="1:21">
      <c r="A37" s="21" t="s">
        <v>194</v>
      </c>
      <c r="B37" s="21" t="s">
        <v>192</v>
      </c>
      <c r="C37" s="21" t="s">
        <v>180</v>
      </c>
      <c r="D37" s="17" t="s">
        <v>253</v>
      </c>
      <c r="E37" s="22" t="s">
        <v>195</v>
      </c>
      <c r="F37" s="19">
        <v>3.442704</v>
      </c>
      <c r="G37" s="5">
        <v>3.442704</v>
      </c>
      <c r="H37" s="5">
        <v>3.442704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ht="22.9" customHeight="1" spans="1:21">
      <c r="A38" s="21" t="s">
        <v>199</v>
      </c>
      <c r="B38" s="21" t="s">
        <v>197</v>
      </c>
      <c r="C38" s="21" t="s">
        <v>180</v>
      </c>
      <c r="D38" s="17" t="s">
        <v>253</v>
      </c>
      <c r="E38" s="22" t="s">
        <v>200</v>
      </c>
      <c r="F38" s="19">
        <v>4.860288</v>
      </c>
      <c r="G38" s="5">
        <v>4.860288</v>
      </c>
      <c r="H38" s="5">
        <v>4.860288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ht="22.9" customHeight="1" spans="1:21">
      <c r="A39" s="21" t="s">
        <v>182</v>
      </c>
      <c r="B39" s="21" t="s">
        <v>197</v>
      </c>
      <c r="C39" s="21" t="s">
        <v>185</v>
      </c>
      <c r="D39" s="17" t="s">
        <v>253</v>
      </c>
      <c r="E39" s="22" t="s">
        <v>226</v>
      </c>
      <c r="F39" s="19">
        <v>50</v>
      </c>
      <c r="G39" s="5"/>
      <c r="H39" s="5"/>
      <c r="I39" s="5"/>
      <c r="J39" s="5"/>
      <c r="K39" s="5">
        <v>50</v>
      </c>
      <c r="L39" s="5"/>
      <c r="M39" s="5">
        <v>50</v>
      </c>
      <c r="N39" s="5"/>
      <c r="O39" s="5"/>
      <c r="P39" s="5"/>
      <c r="Q39" s="5"/>
      <c r="R39" s="5"/>
      <c r="S39" s="5"/>
      <c r="T39" s="5"/>
      <c r="U39" s="5"/>
    </row>
    <row r="40" ht="22.9" customHeight="1" spans="1:21">
      <c r="A40" s="21" t="s">
        <v>182</v>
      </c>
      <c r="B40" s="21" t="s">
        <v>197</v>
      </c>
      <c r="C40" s="21" t="s">
        <v>215</v>
      </c>
      <c r="D40" s="17" t="s">
        <v>253</v>
      </c>
      <c r="E40" s="22" t="s">
        <v>224</v>
      </c>
      <c r="F40" s="19">
        <v>10</v>
      </c>
      <c r="G40" s="5"/>
      <c r="H40" s="5"/>
      <c r="I40" s="5"/>
      <c r="J40" s="5"/>
      <c r="K40" s="5">
        <v>10</v>
      </c>
      <c r="L40" s="5"/>
      <c r="M40" s="5">
        <v>10</v>
      </c>
      <c r="N40" s="5"/>
      <c r="O40" s="5"/>
      <c r="P40" s="5"/>
      <c r="Q40" s="5"/>
      <c r="R40" s="5"/>
      <c r="S40" s="5"/>
      <c r="T40" s="5"/>
      <c r="U40" s="5"/>
    </row>
    <row r="41" ht="22.9" customHeight="1" spans="1:21">
      <c r="A41" s="20"/>
      <c r="B41" s="20"/>
      <c r="C41" s="20"/>
      <c r="D41" s="18" t="s">
        <v>164</v>
      </c>
      <c r="E41" s="18" t="s">
        <v>165</v>
      </c>
      <c r="F41" s="25">
        <v>64.53765</v>
      </c>
      <c r="G41" s="11">
        <v>45.53765</v>
      </c>
      <c r="H41" s="11">
        <v>42.83765</v>
      </c>
      <c r="I41" s="11">
        <v>2.7</v>
      </c>
      <c r="J41" s="11">
        <v>0</v>
      </c>
      <c r="K41" s="11">
        <v>19</v>
      </c>
      <c r="L41" s="11">
        <v>0</v>
      </c>
      <c r="M41" s="11">
        <v>19</v>
      </c>
      <c r="N41" s="11"/>
      <c r="O41" s="11"/>
      <c r="P41" s="11"/>
      <c r="Q41" s="11"/>
      <c r="R41" s="11"/>
      <c r="S41" s="11"/>
      <c r="T41" s="11"/>
      <c r="U41" s="11"/>
    </row>
    <row r="42" ht="22.9" customHeight="1" spans="1:21">
      <c r="A42" s="21" t="s">
        <v>182</v>
      </c>
      <c r="B42" s="21" t="s">
        <v>180</v>
      </c>
      <c r="C42" s="21" t="s">
        <v>202</v>
      </c>
      <c r="D42" s="17" t="s">
        <v>254</v>
      </c>
      <c r="E42" s="22" t="s">
        <v>204</v>
      </c>
      <c r="F42" s="19">
        <v>55.4157</v>
      </c>
      <c r="G42" s="5">
        <v>36.4157</v>
      </c>
      <c r="H42" s="5">
        <v>33.7157</v>
      </c>
      <c r="I42" s="5">
        <v>2.7</v>
      </c>
      <c r="J42" s="5"/>
      <c r="K42" s="5">
        <v>19</v>
      </c>
      <c r="L42" s="5"/>
      <c r="M42" s="5">
        <v>19</v>
      </c>
      <c r="N42" s="5"/>
      <c r="O42" s="5"/>
      <c r="P42" s="5"/>
      <c r="Q42" s="5"/>
      <c r="R42" s="5"/>
      <c r="S42" s="5"/>
      <c r="T42" s="5"/>
      <c r="U42" s="5"/>
    </row>
    <row r="43" ht="22.9" customHeight="1" spans="1:21">
      <c r="A43" s="21" t="s">
        <v>187</v>
      </c>
      <c r="B43" s="21" t="s">
        <v>185</v>
      </c>
      <c r="C43" s="21" t="s">
        <v>185</v>
      </c>
      <c r="D43" s="17" t="s">
        <v>254</v>
      </c>
      <c r="E43" s="22" t="s">
        <v>188</v>
      </c>
      <c r="F43" s="19">
        <v>3.892032</v>
      </c>
      <c r="G43" s="5">
        <v>3.892032</v>
      </c>
      <c r="H43" s="5">
        <v>3.892032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ht="22.9" customHeight="1" spans="1:21">
      <c r="A44" s="21" t="s">
        <v>187</v>
      </c>
      <c r="B44" s="21" t="s">
        <v>189</v>
      </c>
      <c r="C44" s="21" t="s">
        <v>189</v>
      </c>
      <c r="D44" s="17" t="s">
        <v>254</v>
      </c>
      <c r="E44" s="22" t="s">
        <v>190</v>
      </c>
      <c r="F44" s="19">
        <v>0.243252</v>
      </c>
      <c r="G44" s="5">
        <v>0.243252</v>
      </c>
      <c r="H44" s="5">
        <v>0.243252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ht="22.9" customHeight="1" spans="1:21">
      <c r="A45" s="21" t="s">
        <v>194</v>
      </c>
      <c r="B45" s="21" t="s">
        <v>192</v>
      </c>
      <c r="C45" s="21" t="s">
        <v>180</v>
      </c>
      <c r="D45" s="17" t="s">
        <v>254</v>
      </c>
      <c r="E45" s="22" t="s">
        <v>195</v>
      </c>
      <c r="F45" s="19">
        <v>2.067642</v>
      </c>
      <c r="G45" s="5">
        <v>2.067642</v>
      </c>
      <c r="H45" s="5">
        <v>2.067642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ht="22.9" customHeight="1" spans="1:21">
      <c r="A46" s="21" t="s">
        <v>199</v>
      </c>
      <c r="B46" s="21" t="s">
        <v>197</v>
      </c>
      <c r="C46" s="21" t="s">
        <v>180</v>
      </c>
      <c r="D46" s="17" t="s">
        <v>254</v>
      </c>
      <c r="E46" s="22" t="s">
        <v>200</v>
      </c>
      <c r="F46" s="19">
        <v>2.919024</v>
      </c>
      <c r="G46" s="5">
        <v>2.919024</v>
      </c>
      <c r="H46" s="5">
        <v>2.919024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ht="22.9" customHeight="1" spans="1:21">
      <c r="A47" s="20"/>
      <c r="B47" s="20"/>
      <c r="C47" s="20"/>
      <c r="D47" s="18" t="s">
        <v>166</v>
      </c>
      <c r="E47" s="18" t="s">
        <v>167</v>
      </c>
      <c r="F47" s="25">
        <v>22.3875</v>
      </c>
      <c r="G47" s="11">
        <v>22.3875</v>
      </c>
      <c r="H47" s="11">
        <v>21.3075</v>
      </c>
      <c r="I47" s="11">
        <v>1.08</v>
      </c>
      <c r="J47" s="11">
        <v>0</v>
      </c>
      <c r="K47" s="11">
        <v>0</v>
      </c>
      <c r="L47" s="11">
        <v>0</v>
      </c>
      <c r="M47" s="11"/>
      <c r="N47" s="11"/>
      <c r="O47" s="11"/>
      <c r="P47" s="11"/>
      <c r="Q47" s="11"/>
      <c r="R47" s="11"/>
      <c r="S47" s="11"/>
      <c r="T47" s="11"/>
      <c r="U47" s="11"/>
    </row>
    <row r="48" ht="22.9" customHeight="1" spans="1:21">
      <c r="A48" s="21" t="s">
        <v>182</v>
      </c>
      <c r="B48" s="21" t="s">
        <v>180</v>
      </c>
      <c r="C48" s="21" t="s">
        <v>229</v>
      </c>
      <c r="D48" s="17" t="s">
        <v>255</v>
      </c>
      <c r="E48" s="22" t="s">
        <v>231</v>
      </c>
      <c r="F48" s="19">
        <v>17.7741</v>
      </c>
      <c r="G48" s="5">
        <v>17.7741</v>
      </c>
      <c r="H48" s="5">
        <v>16.6941</v>
      </c>
      <c r="I48" s="5">
        <v>1.08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ht="22.9" customHeight="1" spans="1:21">
      <c r="A49" s="21" t="s">
        <v>187</v>
      </c>
      <c r="B49" s="21" t="s">
        <v>185</v>
      </c>
      <c r="C49" s="21" t="s">
        <v>185</v>
      </c>
      <c r="D49" s="17" t="s">
        <v>255</v>
      </c>
      <c r="E49" s="22" t="s">
        <v>188</v>
      </c>
      <c r="F49" s="19">
        <v>1.968384</v>
      </c>
      <c r="G49" s="5">
        <v>1.968384</v>
      </c>
      <c r="H49" s="5">
        <v>1.968384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ht="22.9" customHeight="1" spans="1:21">
      <c r="A50" s="21" t="s">
        <v>187</v>
      </c>
      <c r="B50" s="21" t="s">
        <v>189</v>
      </c>
      <c r="C50" s="21" t="s">
        <v>189</v>
      </c>
      <c r="D50" s="17" t="s">
        <v>255</v>
      </c>
      <c r="E50" s="22" t="s">
        <v>190</v>
      </c>
      <c r="F50" s="19">
        <v>0.123024</v>
      </c>
      <c r="G50" s="5">
        <v>0.123024</v>
      </c>
      <c r="H50" s="5">
        <v>0.123024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ht="22.9" customHeight="1" spans="1:21">
      <c r="A51" s="21" t="s">
        <v>194</v>
      </c>
      <c r="B51" s="21" t="s">
        <v>192</v>
      </c>
      <c r="C51" s="21" t="s">
        <v>180</v>
      </c>
      <c r="D51" s="17" t="s">
        <v>255</v>
      </c>
      <c r="E51" s="22" t="s">
        <v>195</v>
      </c>
      <c r="F51" s="19">
        <v>1.045704</v>
      </c>
      <c r="G51" s="5">
        <v>1.045704</v>
      </c>
      <c r="H51" s="5">
        <v>1.045704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ht="22.9" customHeight="1" spans="1:21">
      <c r="A52" s="21" t="s">
        <v>199</v>
      </c>
      <c r="B52" s="21" t="s">
        <v>197</v>
      </c>
      <c r="C52" s="21" t="s">
        <v>180</v>
      </c>
      <c r="D52" s="17" t="s">
        <v>255</v>
      </c>
      <c r="E52" s="22" t="s">
        <v>200</v>
      </c>
      <c r="F52" s="19">
        <v>1.476288</v>
      </c>
      <c r="G52" s="5">
        <v>1.476288</v>
      </c>
      <c r="H52" s="5">
        <v>1.476288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" workbookViewId="0">
      <selection activeCell="A3" sqref="A3:C3"/>
    </sheetView>
  </sheetViews>
  <sheetFormatPr defaultColWidth="10" defaultRowHeight="16.8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50.1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265</v>
      </c>
      <c r="B6" s="11">
        <v>1441.27848</v>
      </c>
      <c r="C6" s="12" t="s">
        <v>266</v>
      </c>
      <c r="D6" s="25">
        <v>1441.27848</v>
      </c>
      <c r="E6" s="15"/>
    </row>
    <row r="7" ht="20.25" customHeight="1" spans="1:5">
      <c r="A7" s="4" t="s">
        <v>267</v>
      </c>
      <c r="B7" s="5">
        <v>1441.27848</v>
      </c>
      <c r="C7" s="4" t="s">
        <v>40</v>
      </c>
      <c r="D7" s="19"/>
      <c r="E7" s="15"/>
    </row>
    <row r="8" ht="20.25" customHeight="1" spans="1:5">
      <c r="A8" s="4" t="s">
        <v>268</v>
      </c>
      <c r="B8" s="5">
        <v>1401.27848</v>
      </c>
      <c r="C8" s="4" t="s">
        <v>44</v>
      </c>
      <c r="D8" s="19"/>
      <c r="E8" s="15"/>
    </row>
    <row r="9" ht="31.15" customHeight="1" spans="1:5">
      <c r="A9" s="4" t="s">
        <v>47</v>
      </c>
      <c r="B9" s="5">
        <v>40</v>
      </c>
      <c r="C9" s="4" t="s">
        <v>48</v>
      </c>
      <c r="D9" s="19"/>
      <c r="E9" s="15"/>
    </row>
    <row r="10" ht="20.25" customHeight="1" spans="1:5">
      <c r="A10" s="4" t="s">
        <v>269</v>
      </c>
      <c r="B10" s="5"/>
      <c r="C10" s="4" t="s">
        <v>52</v>
      </c>
      <c r="D10" s="19"/>
      <c r="E10" s="15"/>
    </row>
    <row r="11" ht="20.25" customHeight="1" spans="1:5">
      <c r="A11" s="4" t="s">
        <v>270</v>
      </c>
      <c r="B11" s="5"/>
      <c r="C11" s="4" t="s">
        <v>56</v>
      </c>
      <c r="D11" s="19"/>
      <c r="E11" s="15"/>
    </row>
    <row r="12" ht="20.25" customHeight="1" spans="1:5">
      <c r="A12" s="4" t="s">
        <v>271</v>
      </c>
      <c r="B12" s="5"/>
      <c r="C12" s="4" t="s">
        <v>60</v>
      </c>
      <c r="D12" s="19"/>
      <c r="E12" s="15"/>
    </row>
    <row r="13" ht="20.25" customHeight="1" spans="1:5">
      <c r="A13" s="12" t="s">
        <v>272</v>
      </c>
      <c r="B13" s="11"/>
      <c r="C13" s="4" t="s">
        <v>64</v>
      </c>
      <c r="D13" s="19">
        <v>1204.4244</v>
      </c>
      <c r="E13" s="15"/>
    </row>
    <row r="14" ht="20.25" customHeight="1" spans="1:5">
      <c r="A14" s="4" t="s">
        <v>267</v>
      </c>
      <c r="B14" s="5"/>
      <c r="C14" s="4" t="s">
        <v>68</v>
      </c>
      <c r="D14" s="19">
        <v>111.464928</v>
      </c>
      <c r="E14" s="15"/>
    </row>
    <row r="15" ht="20.25" customHeight="1" spans="1:5">
      <c r="A15" s="4" t="s">
        <v>269</v>
      </c>
      <c r="B15" s="5"/>
      <c r="C15" s="4" t="s">
        <v>72</v>
      </c>
      <c r="D15" s="19"/>
      <c r="E15" s="15"/>
    </row>
    <row r="16" ht="20.25" customHeight="1" spans="1:5">
      <c r="A16" s="4" t="s">
        <v>270</v>
      </c>
      <c r="B16" s="5"/>
      <c r="C16" s="4" t="s">
        <v>76</v>
      </c>
      <c r="D16" s="19">
        <v>51.990624</v>
      </c>
      <c r="E16" s="15"/>
    </row>
    <row r="17" ht="20.25" customHeight="1" spans="1:5">
      <c r="A17" s="4" t="s">
        <v>271</v>
      </c>
      <c r="B17" s="5"/>
      <c r="C17" s="4" t="s">
        <v>80</v>
      </c>
      <c r="D17" s="19"/>
      <c r="E17" s="15"/>
    </row>
    <row r="18" ht="20.25" customHeight="1" spans="1:5">
      <c r="A18" s="4"/>
      <c r="B18" s="5"/>
      <c r="C18" s="4" t="s">
        <v>84</v>
      </c>
      <c r="D18" s="19"/>
      <c r="E18" s="15"/>
    </row>
    <row r="19" ht="20.25" customHeight="1" spans="1:5">
      <c r="A19" s="4"/>
      <c r="B19" s="4"/>
      <c r="C19" s="4" t="s">
        <v>88</v>
      </c>
      <c r="D19" s="19"/>
      <c r="E19" s="15"/>
    </row>
    <row r="20" ht="20.25" customHeight="1" spans="1:5">
      <c r="A20" s="4"/>
      <c r="B20" s="4"/>
      <c r="C20" s="4" t="s">
        <v>92</v>
      </c>
      <c r="D20" s="19"/>
      <c r="E20" s="15"/>
    </row>
    <row r="21" ht="20.25" customHeight="1" spans="1:5">
      <c r="A21" s="4"/>
      <c r="B21" s="4"/>
      <c r="C21" s="4" t="s">
        <v>96</v>
      </c>
      <c r="D21" s="19"/>
      <c r="E21" s="15"/>
    </row>
    <row r="22" ht="20.25" customHeight="1" spans="1:5">
      <c r="A22" s="4"/>
      <c r="B22" s="4"/>
      <c r="C22" s="4" t="s">
        <v>99</v>
      </c>
      <c r="D22" s="19"/>
      <c r="E22" s="15"/>
    </row>
    <row r="23" ht="20.25" customHeight="1" spans="1:5">
      <c r="A23" s="4"/>
      <c r="B23" s="4"/>
      <c r="C23" s="4" t="s">
        <v>102</v>
      </c>
      <c r="D23" s="19"/>
      <c r="E23" s="15"/>
    </row>
    <row r="24" ht="20.25" customHeight="1" spans="1:5">
      <c r="A24" s="4"/>
      <c r="B24" s="4"/>
      <c r="C24" s="4" t="s">
        <v>104</v>
      </c>
      <c r="D24" s="19"/>
      <c r="E24" s="15"/>
    </row>
    <row r="25" ht="20.25" customHeight="1" spans="1:5">
      <c r="A25" s="4"/>
      <c r="B25" s="4"/>
      <c r="C25" s="4" t="s">
        <v>106</v>
      </c>
      <c r="D25" s="19"/>
      <c r="E25" s="15"/>
    </row>
    <row r="26" ht="20.25" customHeight="1" spans="1:5">
      <c r="A26" s="4"/>
      <c r="B26" s="4"/>
      <c r="C26" s="4" t="s">
        <v>108</v>
      </c>
      <c r="D26" s="19">
        <v>73.398528</v>
      </c>
      <c r="E26" s="15"/>
    </row>
    <row r="27" ht="20.25" customHeight="1" spans="1:5">
      <c r="A27" s="4"/>
      <c r="B27" s="4"/>
      <c r="C27" s="4" t="s">
        <v>110</v>
      </c>
      <c r="D27" s="19"/>
      <c r="E27" s="15"/>
    </row>
    <row r="28" ht="20.25" customHeight="1" spans="1:5">
      <c r="A28" s="4"/>
      <c r="B28" s="4"/>
      <c r="C28" s="4" t="s">
        <v>112</v>
      </c>
      <c r="D28" s="19"/>
      <c r="E28" s="15"/>
    </row>
    <row r="29" ht="20.25" customHeight="1" spans="1:5">
      <c r="A29" s="4"/>
      <c r="B29" s="4"/>
      <c r="C29" s="4" t="s">
        <v>114</v>
      </c>
      <c r="D29" s="19"/>
      <c r="E29" s="15"/>
    </row>
    <row r="30" ht="20.25" customHeight="1" spans="1:5">
      <c r="A30" s="4"/>
      <c r="B30" s="4"/>
      <c r="C30" s="4" t="s">
        <v>116</v>
      </c>
      <c r="D30" s="19"/>
      <c r="E30" s="15"/>
    </row>
    <row r="31" ht="20.25" customHeight="1" spans="1:5">
      <c r="A31" s="4"/>
      <c r="B31" s="4"/>
      <c r="C31" s="4" t="s">
        <v>118</v>
      </c>
      <c r="D31" s="19"/>
      <c r="E31" s="15"/>
    </row>
    <row r="32" ht="20.25" customHeight="1" spans="1:5">
      <c r="A32" s="4"/>
      <c r="B32" s="4"/>
      <c r="C32" s="4" t="s">
        <v>120</v>
      </c>
      <c r="D32" s="19"/>
      <c r="E32" s="15"/>
    </row>
    <row r="33" ht="20.25" customHeight="1" spans="1:5">
      <c r="A33" s="4"/>
      <c r="B33" s="4"/>
      <c r="C33" s="4" t="s">
        <v>122</v>
      </c>
      <c r="D33" s="19"/>
      <c r="E33" s="15"/>
    </row>
    <row r="34" ht="20.25" customHeight="1" spans="1:5">
      <c r="A34" s="4"/>
      <c r="B34" s="4"/>
      <c r="C34" s="4" t="s">
        <v>123</v>
      </c>
      <c r="D34" s="19"/>
      <c r="E34" s="15"/>
    </row>
    <row r="35" ht="20.25" customHeight="1" spans="1:5">
      <c r="A35" s="4"/>
      <c r="B35" s="4"/>
      <c r="C35" s="4" t="s">
        <v>124</v>
      </c>
      <c r="D35" s="19"/>
      <c r="E35" s="15"/>
    </row>
    <row r="36" ht="20.25" customHeight="1" spans="1:5">
      <c r="A36" s="4"/>
      <c r="B36" s="4"/>
      <c r="C36" s="4" t="s">
        <v>125</v>
      </c>
      <c r="D36" s="19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273</v>
      </c>
      <c r="D38" s="11"/>
      <c r="E38" s="77"/>
    </row>
    <row r="39" ht="20.25" customHeight="1" spans="1:5">
      <c r="A39" s="12"/>
      <c r="B39" s="12"/>
      <c r="C39" s="12"/>
      <c r="D39" s="12"/>
      <c r="E39" s="77"/>
    </row>
    <row r="40" ht="20.25" customHeight="1" spans="1:5">
      <c r="A40" s="16" t="s">
        <v>274</v>
      </c>
      <c r="B40" s="11">
        <v>1441.27848</v>
      </c>
      <c r="C40" s="16" t="s">
        <v>275</v>
      </c>
      <c r="D40" s="25">
        <v>1441.27848</v>
      </c>
      <c r="E40" s="7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6"/>
  <sheetViews>
    <sheetView workbookViewId="0">
      <selection activeCell="I1" sqref="I$1:I$1048576"/>
    </sheetView>
  </sheetViews>
  <sheetFormatPr defaultColWidth="10" defaultRowHeight="16.8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8"/>
      <c r="D1" s="8"/>
    </row>
    <row r="2" ht="43.1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4.95" customHeight="1" spans="1:11">
      <c r="A4" s="3" t="s">
        <v>168</v>
      </c>
      <c r="B4" s="3"/>
      <c r="C4" s="3"/>
      <c r="D4" s="3" t="s">
        <v>169</v>
      </c>
      <c r="E4" s="3" t="s">
        <v>170</v>
      </c>
      <c r="F4" s="3" t="s">
        <v>134</v>
      </c>
      <c r="G4" s="3" t="s">
        <v>171</v>
      </c>
      <c r="H4" s="3"/>
      <c r="I4" s="3"/>
      <c r="J4" s="3"/>
      <c r="K4" s="3" t="s">
        <v>172</v>
      </c>
    </row>
    <row r="5" ht="20.65" customHeight="1" spans="1:11">
      <c r="A5" s="3"/>
      <c r="B5" s="3"/>
      <c r="C5" s="3"/>
      <c r="D5" s="3"/>
      <c r="E5" s="3"/>
      <c r="F5" s="3"/>
      <c r="G5" s="3" t="s">
        <v>136</v>
      </c>
      <c r="H5" s="3" t="s">
        <v>276</v>
      </c>
      <c r="I5" s="3"/>
      <c r="J5" s="3" t="s">
        <v>277</v>
      </c>
      <c r="K5" s="3"/>
    </row>
    <row r="6" ht="28.5" customHeight="1" spans="1:11">
      <c r="A6" s="3" t="s">
        <v>176</v>
      </c>
      <c r="B6" s="3" t="s">
        <v>177</v>
      </c>
      <c r="C6" s="3" t="s">
        <v>178</v>
      </c>
      <c r="D6" s="3"/>
      <c r="E6" s="3"/>
      <c r="F6" s="3"/>
      <c r="G6" s="3"/>
      <c r="H6" s="3" t="s">
        <v>257</v>
      </c>
      <c r="I6" s="3" t="s">
        <v>243</v>
      </c>
      <c r="J6" s="3"/>
      <c r="K6" s="3"/>
    </row>
    <row r="7" ht="22.9" customHeight="1" spans="1:11">
      <c r="A7" s="4"/>
      <c r="B7" s="4"/>
      <c r="C7" s="4"/>
      <c r="D7" s="12"/>
      <c r="E7" s="12" t="s">
        <v>134</v>
      </c>
      <c r="F7" s="11">
        <v>1441.27848</v>
      </c>
      <c r="G7" s="11">
        <v>1125.11848</v>
      </c>
      <c r="H7" s="11">
        <v>1066.69048</v>
      </c>
      <c r="I7" s="11"/>
      <c r="J7" s="11">
        <v>58.428</v>
      </c>
      <c r="K7" s="11">
        <v>316.16</v>
      </c>
    </row>
    <row r="8" ht="22.9" customHeight="1" spans="1:11">
      <c r="A8" s="4"/>
      <c r="B8" s="4"/>
      <c r="C8" s="4"/>
      <c r="D8" s="10" t="s">
        <v>152</v>
      </c>
      <c r="E8" s="10" t="s">
        <v>153</v>
      </c>
      <c r="F8" s="11">
        <v>1441.27848</v>
      </c>
      <c r="G8" s="11">
        <v>1125.11848</v>
      </c>
      <c r="H8" s="11">
        <v>1066.69048</v>
      </c>
      <c r="I8" s="11"/>
      <c r="J8" s="11">
        <v>58.428</v>
      </c>
      <c r="K8" s="11">
        <v>316.16</v>
      </c>
    </row>
    <row r="9" ht="22.9" customHeight="1" spans="1:11">
      <c r="A9" s="4"/>
      <c r="B9" s="4"/>
      <c r="C9" s="4"/>
      <c r="D9" s="18" t="s">
        <v>154</v>
      </c>
      <c r="E9" s="18" t="s">
        <v>155</v>
      </c>
      <c r="F9" s="11">
        <v>349.7223</v>
      </c>
      <c r="G9" s="11">
        <v>303.3623</v>
      </c>
      <c r="H9" s="11">
        <v>289.3223</v>
      </c>
      <c r="I9" s="11"/>
      <c r="J9" s="11">
        <v>14.04</v>
      </c>
      <c r="K9" s="11">
        <v>46.36</v>
      </c>
    </row>
    <row r="10" ht="22.9" customHeight="1" spans="1:11">
      <c r="A10" s="41">
        <v>207</v>
      </c>
      <c r="B10" s="42"/>
      <c r="C10" s="43"/>
      <c r="D10" s="10">
        <v>207</v>
      </c>
      <c r="E10" s="10" t="s">
        <v>179</v>
      </c>
      <c r="F10" s="11">
        <v>349.7223</v>
      </c>
      <c r="G10" s="11">
        <v>303.3623</v>
      </c>
      <c r="H10" s="11">
        <v>289.3223</v>
      </c>
      <c r="I10" s="11"/>
      <c r="J10" s="11">
        <v>14.04</v>
      </c>
      <c r="K10" s="11">
        <v>46.36</v>
      </c>
    </row>
    <row r="11" ht="22.9" customHeight="1" spans="1:11">
      <c r="A11" s="44">
        <v>207</v>
      </c>
      <c r="B11" s="45" t="s">
        <v>180</v>
      </c>
      <c r="C11" s="43"/>
      <c r="D11" s="18">
        <v>20701</v>
      </c>
      <c r="E11" s="18" t="s">
        <v>181</v>
      </c>
      <c r="F11" s="11">
        <v>349.7223</v>
      </c>
      <c r="G11" s="11">
        <v>303.3623</v>
      </c>
      <c r="H11" s="11">
        <v>289.3223</v>
      </c>
      <c r="I11" s="11"/>
      <c r="J11" s="11">
        <v>14.04</v>
      </c>
      <c r="K11" s="11">
        <v>46.36</v>
      </c>
    </row>
    <row r="12" ht="22.9" customHeight="1" spans="1:11">
      <c r="A12" s="21" t="s">
        <v>182</v>
      </c>
      <c r="B12" s="21" t="s">
        <v>180</v>
      </c>
      <c r="C12" s="21" t="s">
        <v>180</v>
      </c>
      <c r="D12" s="46" t="s">
        <v>278</v>
      </c>
      <c r="E12" s="46" t="s">
        <v>183</v>
      </c>
      <c r="F12" s="5">
        <v>288.3738</v>
      </c>
      <c r="G12" s="5">
        <v>242.0138</v>
      </c>
      <c r="H12" s="19">
        <v>227.9738</v>
      </c>
      <c r="I12" s="19"/>
      <c r="J12" s="19">
        <v>14.04</v>
      </c>
      <c r="K12" s="19">
        <v>46.36</v>
      </c>
    </row>
    <row r="13" ht="22.9" customHeight="1" spans="1:11">
      <c r="A13" s="47">
        <v>208</v>
      </c>
      <c r="B13" s="48"/>
      <c r="C13" s="48"/>
      <c r="D13" s="18">
        <v>208</v>
      </c>
      <c r="E13" s="18" t="s">
        <v>184</v>
      </c>
      <c r="F13" s="57">
        <v>27.82</v>
      </c>
      <c r="G13" s="57">
        <v>27.82</v>
      </c>
      <c r="H13" s="57">
        <v>27.82</v>
      </c>
      <c r="I13" s="19"/>
      <c r="J13" s="19"/>
      <c r="K13" s="19"/>
    </row>
    <row r="14" ht="22.9" customHeight="1" spans="1:11">
      <c r="A14" s="47">
        <v>208</v>
      </c>
      <c r="B14" s="48" t="s">
        <v>185</v>
      </c>
      <c r="C14" s="48"/>
      <c r="D14" s="10">
        <v>20805</v>
      </c>
      <c r="E14" s="4" t="s">
        <v>186</v>
      </c>
      <c r="F14" s="57">
        <v>27.82</v>
      </c>
      <c r="G14" s="57">
        <v>27.82</v>
      </c>
      <c r="H14" s="57">
        <v>27.82</v>
      </c>
      <c r="I14" s="19"/>
      <c r="J14" s="19"/>
      <c r="K14" s="19"/>
    </row>
    <row r="15" ht="22.9" customHeight="1" spans="1:11">
      <c r="A15" s="21" t="s">
        <v>187</v>
      </c>
      <c r="B15" s="21" t="s">
        <v>185</v>
      </c>
      <c r="C15" s="21" t="s">
        <v>185</v>
      </c>
      <c r="D15" s="17" t="s">
        <v>279</v>
      </c>
      <c r="E15" s="17" t="s">
        <v>188</v>
      </c>
      <c r="F15" s="57">
        <v>26.17536</v>
      </c>
      <c r="G15" s="57">
        <v>26.17536</v>
      </c>
      <c r="H15" s="58">
        <v>26.17536</v>
      </c>
      <c r="I15" s="19"/>
      <c r="J15" s="19"/>
      <c r="K15" s="19"/>
    </row>
    <row r="16" ht="22.9" customHeight="1" spans="1:11">
      <c r="A16" s="21" t="s">
        <v>187</v>
      </c>
      <c r="B16" s="21" t="s">
        <v>189</v>
      </c>
      <c r="C16" s="21" t="s">
        <v>189</v>
      </c>
      <c r="D16" s="46" t="s">
        <v>280</v>
      </c>
      <c r="E16" s="46" t="s">
        <v>190</v>
      </c>
      <c r="F16" s="57">
        <v>1.63596</v>
      </c>
      <c r="G16" s="57">
        <v>1.63596</v>
      </c>
      <c r="H16" s="58">
        <v>1.63596</v>
      </c>
      <c r="I16" s="19"/>
      <c r="J16" s="19"/>
      <c r="K16" s="19"/>
    </row>
    <row r="17" ht="22.9" customHeight="1" spans="1:11">
      <c r="A17" s="49">
        <v>210</v>
      </c>
      <c r="B17" s="49"/>
      <c r="C17" s="49"/>
      <c r="D17" s="18">
        <v>210</v>
      </c>
      <c r="E17" s="10" t="s">
        <v>191</v>
      </c>
      <c r="F17" s="57">
        <v>13.90566</v>
      </c>
      <c r="G17" s="57">
        <v>13.90566</v>
      </c>
      <c r="H17" s="58">
        <v>13.90566</v>
      </c>
      <c r="I17" s="19"/>
      <c r="J17" s="19"/>
      <c r="K17" s="19"/>
    </row>
    <row r="18" ht="22.9" customHeight="1" spans="1:11">
      <c r="A18" s="49">
        <v>210</v>
      </c>
      <c r="B18" s="50" t="s">
        <v>192</v>
      </c>
      <c r="C18" s="49"/>
      <c r="D18" s="10">
        <v>21011</v>
      </c>
      <c r="E18" s="4" t="s">
        <v>193</v>
      </c>
      <c r="F18" s="57">
        <v>13.90566</v>
      </c>
      <c r="G18" s="57">
        <v>13.90566</v>
      </c>
      <c r="H18" s="58">
        <v>13.90566</v>
      </c>
      <c r="I18" s="19"/>
      <c r="J18" s="19"/>
      <c r="K18" s="19"/>
    </row>
    <row r="19" ht="22.9" customHeight="1" spans="1:11">
      <c r="A19" s="21" t="s">
        <v>194</v>
      </c>
      <c r="B19" s="21" t="s">
        <v>192</v>
      </c>
      <c r="C19" s="21" t="s">
        <v>180</v>
      </c>
      <c r="D19" s="17" t="s">
        <v>281</v>
      </c>
      <c r="E19" s="4" t="s">
        <v>195</v>
      </c>
      <c r="F19" s="57">
        <v>13.90566</v>
      </c>
      <c r="G19" s="57">
        <v>13.90566</v>
      </c>
      <c r="H19" s="58">
        <v>13.90566</v>
      </c>
      <c r="I19" s="19"/>
      <c r="J19" s="19"/>
      <c r="K19" s="19"/>
    </row>
    <row r="20" ht="22.9" customHeight="1" spans="1:11">
      <c r="A20" s="49">
        <v>221</v>
      </c>
      <c r="B20" s="49"/>
      <c r="C20" s="49"/>
      <c r="D20" s="18">
        <v>221</v>
      </c>
      <c r="E20" s="12" t="s">
        <v>196</v>
      </c>
      <c r="F20" s="57">
        <v>19.63152</v>
      </c>
      <c r="G20" s="57">
        <v>19.63152</v>
      </c>
      <c r="H20" s="58">
        <v>19.63152</v>
      </c>
      <c r="I20" s="19"/>
      <c r="J20" s="19"/>
      <c r="K20" s="19"/>
    </row>
    <row r="21" ht="22.9" customHeight="1" spans="1:11">
      <c r="A21" s="49">
        <v>221</v>
      </c>
      <c r="B21" s="50" t="s">
        <v>180</v>
      </c>
      <c r="C21" s="49"/>
      <c r="D21" s="18">
        <v>22101</v>
      </c>
      <c r="E21" s="18" t="s">
        <v>282</v>
      </c>
      <c r="F21" s="57">
        <v>19.63152</v>
      </c>
      <c r="G21" s="57">
        <v>19.63152</v>
      </c>
      <c r="H21" s="58">
        <v>19.63152</v>
      </c>
      <c r="I21" s="19"/>
      <c r="J21" s="19"/>
      <c r="K21" s="19"/>
    </row>
    <row r="22" ht="22.9" customHeight="1" spans="1:11">
      <c r="A22" s="21" t="s">
        <v>199</v>
      </c>
      <c r="B22" s="21" t="s">
        <v>197</v>
      </c>
      <c r="C22" s="21" t="s">
        <v>180</v>
      </c>
      <c r="D22" s="17" t="s">
        <v>283</v>
      </c>
      <c r="E22" s="4" t="s">
        <v>200</v>
      </c>
      <c r="F22" s="57">
        <v>19.63152</v>
      </c>
      <c r="G22" s="57">
        <v>19.63152</v>
      </c>
      <c r="H22" s="58">
        <v>19.63152</v>
      </c>
      <c r="I22" s="19"/>
      <c r="J22" s="19"/>
      <c r="K22" s="19"/>
    </row>
    <row r="23" ht="22.9" customHeight="1" spans="1:11">
      <c r="A23" s="4"/>
      <c r="B23" s="4"/>
      <c r="C23" s="4"/>
      <c r="D23" s="18" t="s">
        <v>156</v>
      </c>
      <c r="E23" s="18" t="s">
        <v>157</v>
      </c>
      <c r="F23" s="11">
        <v>287.26265</v>
      </c>
      <c r="G23" s="11">
        <v>235.26265</v>
      </c>
      <c r="H23" s="11">
        <v>222.30265</v>
      </c>
      <c r="I23" s="11"/>
      <c r="J23" s="11">
        <v>12.96</v>
      </c>
      <c r="K23" s="11">
        <v>52</v>
      </c>
    </row>
    <row r="24" ht="22.9" customHeight="1" spans="1:11">
      <c r="A24" s="4">
        <v>207</v>
      </c>
      <c r="B24" s="4"/>
      <c r="C24" s="4"/>
      <c r="D24" s="18">
        <v>207</v>
      </c>
      <c r="E24" s="18" t="s">
        <v>201</v>
      </c>
      <c r="F24" s="11">
        <v>239.42</v>
      </c>
      <c r="G24" s="11">
        <v>187.42</v>
      </c>
      <c r="H24" s="11">
        <v>174.46</v>
      </c>
      <c r="I24" s="11"/>
      <c r="J24" s="11">
        <v>12.96</v>
      </c>
      <c r="K24" s="11">
        <v>52</v>
      </c>
    </row>
    <row r="25" ht="22.9" customHeight="1" spans="1:11">
      <c r="A25" s="4">
        <v>207</v>
      </c>
      <c r="B25" s="51" t="s">
        <v>180</v>
      </c>
      <c r="C25" s="4"/>
      <c r="D25" s="18">
        <v>20701</v>
      </c>
      <c r="E25" s="18" t="s">
        <v>181</v>
      </c>
      <c r="F25" s="11">
        <v>239.42</v>
      </c>
      <c r="G25" s="11">
        <v>187.42</v>
      </c>
      <c r="H25" s="11">
        <v>174.46</v>
      </c>
      <c r="I25" s="11"/>
      <c r="J25" s="11">
        <v>12.96</v>
      </c>
      <c r="K25" s="11">
        <v>52</v>
      </c>
    </row>
    <row r="26" ht="22.9" customHeight="1" spans="1:11">
      <c r="A26" s="21" t="s">
        <v>182</v>
      </c>
      <c r="B26" s="21" t="s">
        <v>180</v>
      </c>
      <c r="C26" s="21" t="s">
        <v>202</v>
      </c>
      <c r="D26" s="17" t="s">
        <v>284</v>
      </c>
      <c r="E26" s="4" t="s">
        <v>204</v>
      </c>
      <c r="F26" s="5">
        <v>239.4191</v>
      </c>
      <c r="G26" s="5">
        <v>187.4191</v>
      </c>
      <c r="H26" s="19">
        <v>174.4591</v>
      </c>
      <c r="I26" s="19"/>
      <c r="J26" s="19">
        <v>12.96</v>
      </c>
      <c r="K26" s="19">
        <v>52</v>
      </c>
    </row>
    <row r="27" ht="22.9" customHeight="1" spans="1:11">
      <c r="A27" s="21">
        <v>208</v>
      </c>
      <c r="B27" s="21"/>
      <c r="C27" s="21"/>
      <c r="D27" s="17">
        <v>208</v>
      </c>
      <c r="E27" s="4" t="s">
        <v>184</v>
      </c>
      <c r="F27" s="5">
        <v>21.69</v>
      </c>
      <c r="G27" s="5">
        <v>21.69</v>
      </c>
      <c r="H27" s="19">
        <v>21.69</v>
      </c>
      <c r="I27" s="19"/>
      <c r="J27" s="19"/>
      <c r="K27" s="19"/>
    </row>
    <row r="28" ht="22.9" customHeight="1" spans="1:11">
      <c r="A28" s="21">
        <v>208</v>
      </c>
      <c r="B28" s="52" t="s">
        <v>185</v>
      </c>
      <c r="C28" s="21"/>
      <c r="D28" s="17">
        <v>20805</v>
      </c>
      <c r="E28" s="4" t="s">
        <v>186</v>
      </c>
      <c r="F28" s="5">
        <v>20.41</v>
      </c>
      <c r="G28" s="5">
        <v>20.41</v>
      </c>
      <c r="H28" s="19">
        <v>20.41</v>
      </c>
      <c r="I28" s="19"/>
      <c r="J28" s="19"/>
      <c r="K28" s="19"/>
    </row>
    <row r="29" ht="22.9" customHeight="1" spans="1:11">
      <c r="A29" s="21" t="s">
        <v>187</v>
      </c>
      <c r="B29" s="21" t="s">
        <v>185</v>
      </c>
      <c r="C29" s="21" t="s">
        <v>185</v>
      </c>
      <c r="D29" s="17" t="s">
        <v>279</v>
      </c>
      <c r="E29" s="4" t="s">
        <v>188</v>
      </c>
      <c r="F29" s="5">
        <v>20.413248</v>
      </c>
      <c r="G29" s="5">
        <v>20.413248</v>
      </c>
      <c r="H29" s="19">
        <v>20.413248</v>
      </c>
      <c r="I29" s="19"/>
      <c r="J29" s="19"/>
      <c r="K29" s="19"/>
    </row>
    <row r="30" ht="22.9" customHeight="1" spans="1:11">
      <c r="A30" s="21">
        <v>208</v>
      </c>
      <c r="B30" s="21">
        <v>99</v>
      </c>
      <c r="C30" s="21"/>
      <c r="D30" s="17">
        <v>20899</v>
      </c>
      <c r="E30" s="4" t="s">
        <v>190</v>
      </c>
      <c r="F30" s="5">
        <v>1.28</v>
      </c>
      <c r="G30" s="5">
        <v>1.28</v>
      </c>
      <c r="H30" s="19">
        <v>1.28</v>
      </c>
      <c r="I30" s="19"/>
      <c r="J30" s="19"/>
      <c r="K30" s="19"/>
    </row>
    <row r="31" ht="22.9" customHeight="1" spans="1:11">
      <c r="A31" s="21" t="s">
        <v>187</v>
      </c>
      <c r="B31" s="21" t="s">
        <v>189</v>
      </c>
      <c r="C31" s="21" t="s">
        <v>189</v>
      </c>
      <c r="D31" s="17" t="s">
        <v>280</v>
      </c>
      <c r="E31" s="4" t="s">
        <v>190</v>
      </c>
      <c r="F31" s="5">
        <v>1.275828</v>
      </c>
      <c r="G31" s="5">
        <v>1.275828</v>
      </c>
      <c r="H31" s="19">
        <v>1.275828</v>
      </c>
      <c r="I31" s="19"/>
      <c r="J31" s="19"/>
      <c r="K31" s="19"/>
    </row>
    <row r="32" ht="22.9" customHeight="1" spans="1:11">
      <c r="A32" s="21">
        <v>210</v>
      </c>
      <c r="B32" s="21"/>
      <c r="C32" s="21"/>
      <c r="D32" s="17">
        <v>210</v>
      </c>
      <c r="E32" s="4" t="s">
        <v>191</v>
      </c>
      <c r="F32" s="5">
        <v>10.84</v>
      </c>
      <c r="G32" s="5">
        <v>10.84</v>
      </c>
      <c r="H32" s="19">
        <v>10.84</v>
      </c>
      <c r="I32" s="19"/>
      <c r="J32" s="19"/>
      <c r="K32" s="19"/>
    </row>
    <row r="33" ht="22.9" customHeight="1" spans="1:11">
      <c r="A33" s="21">
        <v>210</v>
      </c>
      <c r="B33" s="21">
        <v>11</v>
      </c>
      <c r="C33" s="21"/>
      <c r="D33" s="17">
        <v>21011</v>
      </c>
      <c r="E33" s="4" t="s">
        <v>193</v>
      </c>
      <c r="F33" s="5">
        <v>10.84</v>
      </c>
      <c r="G33" s="5">
        <v>10.84</v>
      </c>
      <c r="H33" s="19">
        <v>10.84</v>
      </c>
      <c r="I33" s="19"/>
      <c r="J33" s="19"/>
      <c r="K33" s="19"/>
    </row>
    <row r="34" ht="22.9" customHeight="1" spans="1:11">
      <c r="A34" s="21" t="s">
        <v>194</v>
      </c>
      <c r="B34" s="21" t="s">
        <v>192</v>
      </c>
      <c r="C34" s="21" t="s">
        <v>180</v>
      </c>
      <c r="D34" s="17" t="s">
        <v>281</v>
      </c>
      <c r="E34" s="4" t="s">
        <v>195</v>
      </c>
      <c r="F34" s="5">
        <v>10.844538</v>
      </c>
      <c r="G34" s="5">
        <v>10.844538</v>
      </c>
      <c r="H34" s="19">
        <v>10.844538</v>
      </c>
      <c r="I34" s="19"/>
      <c r="J34" s="19"/>
      <c r="K34" s="19"/>
    </row>
    <row r="35" ht="22.9" customHeight="1" spans="1:11">
      <c r="A35" s="21">
        <v>221</v>
      </c>
      <c r="B35" s="21"/>
      <c r="C35" s="21"/>
      <c r="D35" s="17">
        <v>221</v>
      </c>
      <c r="E35" s="4" t="s">
        <v>196</v>
      </c>
      <c r="F35" s="5">
        <v>15.31</v>
      </c>
      <c r="G35" s="5">
        <v>15.31</v>
      </c>
      <c r="H35" s="19">
        <v>15.31</v>
      </c>
      <c r="I35" s="19"/>
      <c r="J35" s="19"/>
      <c r="K35" s="19"/>
    </row>
    <row r="36" ht="22.9" customHeight="1" spans="1:11">
      <c r="A36" s="21">
        <v>221</v>
      </c>
      <c r="B36" s="52" t="s">
        <v>197</v>
      </c>
      <c r="C36" s="21"/>
      <c r="D36" s="17">
        <v>22102</v>
      </c>
      <c r="E36" s="4" t="s">
        <v>198</v>
      </c>
      <c r="F36" s="5">
        <v>15.31</v>
      </c>
      <c r="G36" s="5">
        <v>15.31</v>
      </c>
      <c r="H36" s="19">
        <v>15.31</v>
      </c>
      <c r="I36" s="19"/>
      <c r="J36" s="19"/>
      <c r="K36" s="19"/>
    </row>
    <row r="37" ht="22.9" customHeight="1" spans="1:11">
      <c r="A37" s="21" t="s">
        <v>199</v>
      </c>
      <c r="B37" s="21" t="s">
        <v>197</v>
      </c>
      <c r="C37" s="21" t="s">
        <v>180</v>
      </c>
      <c r="D37" s="17" t="s">
        <v>283</v>
      </c>
      <c r="E37" s="4" t="s">
        <v>200</v>
      </c>
      <c r="F37" s="5">
        <v>15.309936</v>
      </c>
      <c r="G37" s="5">
        <v>15.309936</v>
      </c>
      <c r="H37" s="19">
        <v>15.309936</v>
      </c>
      <c r="I37" s="19"/>
      <c r="J37" s="19"/>
      <c r="K37" s="19"/>
    </row>
    <row r="38" ht="22.9" customHeight="1" spans="1:11">
      <c r="A38" s="4"/>
      <c r="B38" s="4"/>
      <c r="C38" s="4"/>
      <c r="D38" s="18" t="s">
        <v>158</v>
      </c>
      <c r="E38" s="18" t="s">
        <v>159</v>
      </c>
      <c r="F38" s="11">
        <v>470.12688</v>
      </c>
      <c r="G38" s="11">
        <v>354.12688</v>
      </c>
      <c r="H38" s="11">
        <v>335.11888</v>
      </c>
      <c r="I38" s="11"/>
      <c r="J38" s="11">
        <v>19.008</v>
      </c>
      <c r="K38" s="11">
        <v>116</v>
      </c>
    </row>
    <row r="39" ht="22.9" customHeight="1" spans="1:11">
      <c r="A39" s="4">
        <v>207</v>
      </c>
      <c r="B39" s="4"/>
      <c r="C39" s="4"/>
      <c r="D39" s="18">
        <v>207</v>
      </c>
      <c r="E39" s="18" t="s">
        <v>201</v>
      </c>
      <c r="F39" s="11">
        <v>390.43</v>
      </c>
      <c r="G39" s="11">
        <v>390.43</v>
      </c>
      <c r="H39" s="11">
        <v>390.43</v>
      </c>
      <c r="I39" s="11"/>
      <c r="J39" s="11"/>
      <c r="K39" s="11"/>
    </row>
    <row r="40" ht="22.9" customHeight="1" spans="1:11">
      <c r="A40" s="4">
        <v>207</v>
      </c>
      <c r="B40" s="21" t="s">
        <v>180</v>
      </c>
      <c r="C40" s="4"/>
      <c r="D40" s="18">
        <v>20701</v>
      </c>
      <c r="E40" s="18" t="s">
        <v>181</v>
      </c>
      <c r="F40" s="11">
        <v>390.43</v>
      </c>
      <c r="G40" s="11">
        <v>390.43</v>
      </c>
      <c r="H40" s="11">
        <v>390.43</v>
      </c>
      <c r="I40" s="11"/>
      <c r="J40" s="11"/>
      <c r="K40" s="11"/>
    </row>
    <row r="41" ht="22.9" customHeight="1" spans="1:11">
      <c r="A41" s="21" t="s">
        <v>182</v>
      </c>
      <c r="B41" s="21" t="s">
        <v>180</v>
      </c>
      <c r="C41" s="21" t="s">
        <v>209</v>
      </c>
      <c r="D41" s="17" t="s">
        <v>285</v>
      </c>
      <c r="E41" s="4" t="s">
        <v>211</v>
      </c>
      <c r="F41" s="5">
        <v>390.4335</v>
      </c>
      <c r="G41" s="5">
        <v>274.4335</v>
      </c>
      <c r="H41" s="19">
        <v>255.4255</v>
      </c>
      <c r="I41" s="19"/>
      <c r="J41" s="19">
        <v>19.008</v>
      </c>
      <c r="K41" s="19">
        <v>116</v>
      </c>
    </row>
    <row r="42" ht="22.9" customHeight="1" spans="1:11">
      <c r="A42" s="21">
        <v>208</v>
      </c>
      <c r="B42" s="21"/>
      <c r="C42" s="21"/>
      <c r="D42" s="17">
        <v>208</v>
      </c>
      <c r="E42" s="4" t="s">
        <v>184</v>
      </c>
      <c r="F42" s="5">
        <v>40.22</v>
      </c>
      <c r="G42" s="5">
        <v>40.22</v>
      </c>
      <c r="H42" s="19">
        <v>40.22</v>
      </c>
      <c r="I42" s="19"/>
      <c r="J42" s="19"/>
      <c r="K42" s="19"/>
    </row>
    <row r="43" ht="22.9" customHeight="1" spans="1:11">
      <c r="A43" s="21">
        <v>208</v>
      </c>
      <c r="B43" s="21" t="s">
        <v>185</v>
      </c>
      <c r="C43" s="21"/>
      <c r="D43" s="17">
        <v>20805</v>
      </c>
      <c r="E43" s="4" t="s">
        <v>286</v>
      </c>
      <c r="F43" s="5">
        <v>38.29</v>
      </c>
      <c r="G43" s="5">
        <v>38.29</v>
      </c>
      <c r="H43" s="19">
        <v>38.29</v>
      </c>
      <c r="I43" s="19"/>
      <c r="J43" s="19"/>
      <c r="K43" s="19"/>
    </row>
    <row r="44" ht="22.9" customHeight="1" spans="1:11">
      <c r="A44" s="21" t="s">
        <v>187</v>
      </c>
      <c r="B44" s="21" t="s">
        <v>185</v>
      </c>
      <c r="C44" s="21" t="s">
        <v>185</v>
      </c>
      <c r="D44" s="17" t="s">
        <v>279</v>
      </c>
      <c r="E44" s="4" t="s">
        <v>188</v>
      </c>
      <c r="F44" s="5">
        <v>30.809472</v>
      </c>
      <c r="G44" s="5">
        <v>30.809472</v>
      </c>
      <c r="H44" s="19">
        <v>30.809472</v>
      </c>
      <c r="I44" s="19"/>
      <c r="J44" s="19"/>
      <c r="K44" s="19"/>
    </row>
    <row r="45" ht="22.9" customHeight="1" spans="1:11">
      <c r="A45" s="21" t="s">
        <v>187</v>
      </c>
      <c r="B45" s="21" t="s">
        <v>185</v>
      </c>
      <c r="C45" s="21" t="s">
        <v>212</v>
      </c>
      <c r="D45" s="17" t="s">
        <v>287</v>
      </c>
      <c r="E45" s="4" t="s">
        <v>214</v>
      </c>
      <c r="F45" s="5">
        <v>7.48368</v>
      </c>
      <c r="G45" s="5">
        <v>7.48368</v>
      </c>
      <c r="H45" s="19">
        <v>7.48368</v>
      </c>
      <c r="I45" s="19"/>
      <c r="J45" s="19"/>
      <c r="K45" s="19"/>
    </row>
    <row r="46" ht="22.9" customHeight="1" spans="1:11">
      <c r="A46" s="21">
        <v>208</v>
      </c>
      <c r="B46" s="21">
        <v>99</v>
      </c>
      <c r="C46" s="21"/>
      <c r="D46" s="17">
        <v>20899</v>
      </c>
      <c r="E46" s="4" t="s">
        <v>190</v>
      </c>
      <c r="F46" s="5">
        <v>1.93</v>
      </c>
      <c r="G46" s="5">
        <v>1.93</v>
      </c>
      <c r="H46" s="19">
        <v>1.93</v>
      </c>
      <c r="I46" s="19"/>
      <c r="J46" s="19"/>
      <c r="K46" s="19"/>
    </row>
    <row r="47" ht="22.9" customHeight="1" spans="1:11">
      <c r="A47" s="21" t="s">
        <v>187</v>
      </c>
      <c r="B47" s="21" t="s">
        <v>189</v>
      </c>
      <c r="C47" s="21" t="s">
        <v>189</v>
      </c>
      <c r="D47" s="17" t="s">
        <v>280</v>
      </c>
      <c r="E47" s="4" t="s">
        <v>190</v>
      </c>
      <c r="F47" s="5">
        <v>1.925592</v>
      </c>
      <c r="G47" s="5">
        <v>1.925592</v>
      </c>
      <c r="H47" s="19">
        <v>1.925592</v>
      </c>
      <c r="I47" s="19"/>
      <c r="J47" s="19"/>
      <c r="K47" s="19"/>
    </row>
    <row r="48" ht="22.9" customHeight="1" spans="1:11">
      <c r="A48" s="21">
        <v>210</v>
      </c>
      <c r="B48" s="21"/>
      <c r="C48" s="21"/>
      <c r="D48" s="17">
        <v>210</v>
      </c>
      <c r="E48" s="4" t="s">
        <v>191</v>
      </c>
      <c r="F48" s="5">
        <v>16.37</v>
      </c>
      <c r="G48" s="5">
        <v>16.37</v>
      </c>
      <c r="H48" s="19">
        <v>16.37</v>
      </c>
      <c r="I48" s="19"/>
      <c r="J48" s="19"/>
      <c r="K48" s="19"/>
    </row>
    <row r="49" ht="22.9" customHeight="1" spans="1:11">
      <c r="A49" s="21">
        <v>210</v>
      </c>
      <c r="B49" s="21">
        <v>11</v>
      </c>
      <c r="C49" s="21"/>
      <c r="D49" s="17">
        <v>21011</v>
      </c>
      <c r="E49" s="4" t="s">
        <v>288</v>
      </c>
      <c r="F49" s="5">
        <v>16.37</v>
      </c>
      <c r="G49" s="5">
        <v>16.37</v>
      </c>
      <c r="H49" s="19">
        <v>16.37</v>
      </c>
      <c r="I49" s="19"/>
      <c r="J49" s="19"/>
      <c r="K49" s="19"/>
    </row>
    <row r="50" ht="22.9" customHeight="1" spans="1:11">
      <c r="A50" s="21" t="s">
        <v>194</v>
      </c>
      <c r="B50" s="21" t="s">
        <v>192</v>
      </c>
      <c r="C50" s="21" t="s">
        <v>180</v>
      </c>
      <c r="D50" s="17" t="s">
        <v>281</v>
      </c>
      <c r="E50" s="4" t="s">
        <v>195</v>
      </c>
      <c r="F50" s="5">
        <v>16.367532</v>
      </c>
      <c r="G50" s="5">
        <v>16.367532</v>
      </c>
      <c r="H50" s="19">
        <v>16.367532</v>
      </c>
      <c r="I50" s="19"/>
      <c r="J50" s="19"/>
      <c r="K50" s="19"/>
    </row>
    <row r="51" ht="22.9" customHeight="1" spans="1:11">
      <c r="A51" s="21">
        <v>221</v>
      </c>
      <c r="B51" s="21"/>
      <c r="C51" s="21"/>
      <c r="D51" s="17">
        <v>221</v>
      </c>
      <c r="E51" s="4" t="s">
        <v>196</v>
      </c>
      <c r="F51" s="5">
        <v>23.11</v>
      </c>
      <c r="G51" s="5">
        <v>23.11</v>
      </c>
      <c r="H51" s="19">
        <v>23.11</v>
      </c>
      <c r="I51" s="19"/>
      <c r="J51" s="19"/>
      <c r="K51" s="19"/>
    </row>
    <row r="52" ht="22.9" customHeight="1" spans="1:11">
      <c r="A52" s="21">
        <v>221</v>
      </c>
      <c r="B52" s="21" t="s">
        <v>197</v>
      </c>
      <c r="C52" s="21"/>
      <c r="D52" s="17">
        <v>22102</v>
      </c>
      <c r="E52" s="4" t="s">
        <v>198</v>
      </c>
      <c r="F52" s="5">
        <v>23.11</v>
      </c>
      <c r="G52" s="5">
        <v>23.11</v>
      </c>
      <c r="H52" s="19">
        <v>23.11</v>
      </c>
      <c r="I52" s="19"/>
      <c r="J52" s="19"/>
      <c r="K52" s="19"/>
    </row>
    <row r="53" ht="22.9" customHeight="1" spans="1:11">
      <c r="A53" s="21" t="s">
        <v>199</v>
      </c>
      <c r="B53" s="21" t="s">
        <v>197</v>
      </c>
      <c r="C53" s="21" t="s">
        <v>180</v>
      </c>
      <c r="D53" s="17" t="s">
        <v>283</v>
      </c>
      <c r="E53" s="4" t="s">
        <v>200</v>
      </c>
      <c r="F53" s="5">
        <v>23.107104</v>
      </c>
      <c r="G53" s="5">
        <v>23.107104</v>
      </c>
      <c r="H53" s="19">
        <v>23.107104</v>
      </c>
      <c r="I53" s="19"/>
      <c r="J53" s="19"/>
      <c r="K53" s="19"/>
    </row>
    <row r="54" ht="22.9" customHeight="1" spans="1:11">
      <c r="A54" s="4"/>
      <c r="B54" s="4"/>
      <c r="C54" s="4"/>
      <c r="D54" s="18" t="s">
        <v>160</v>
      </c>
      <c r="E54" s="18" t="s">
        <v>161</v>
      </c>
      <c r="F54" s="11">
        <v>111.8917</v>
      </c>
      <c r="G54" s="11">
        <v>90.8917</v>
      </c>
      <c r="H54" s="11">
        <v>86.0317</v>
      </c>
      <c r="I54" s="11"/>
      <c r="J54" s="11">
        <v>4.86</v>
      </c>
      <c r="K54" s="11">
        <v>21</v>
      </c>
    </row>
    <row r="55" ht="22.9" customHeight="1" spans="1:11">
      <c r="A55" s="53">
        <v>207</v>
      </c>
      <c r="B55" s="53"/>
      <c r="C55" s="53"/>
      <c r="D55" s="54">
        <v>207</v>
      </c>
      <c r="E55" s="59" t="s">
        <v>201</v>
      </c>
      <c r="F55" s="60">
        <v>92.8468</v>
      </c>
      <c r="G55" s="60">
        <v>71.8468</v>
      </c>
      <c r="H55" s="61">
        <v>66.9868</v>
      </c>
      <c r="I55" s="69"/>
      <c r="J55" s="61">
        <v>4.86</v>
      </c>
      <c r="K55" s="61">
        <v>21</v>
      </c>
    </row>
    <row r="56" ht="22.9" customHeight="1" spans="1:11">
      <c r="A56" s="53">
        <v>207</v>
      </c>
      <c r="B56" s="55" t="s">
        <v>180</v>
      </c>
      <c r="C56" s="53"/>
      <c r="D56" s="54">
        <v>20701</v>
      </c>
      <c r="E56" s="59" t="s">
        <v>181</v>
      </c>
      <c r="F56" s="60">
        <v>92.8468</v>
      </c>
      <c r="G56" s="60">
        <v>71.8468</v>
      </c>
      <c r="H56" s="61">
        <v>66.9868</v>
      </c>
      <c r="I56" s="69"/>
      <c r="J56" s="61">
        <v>4.86</v>
      </c>
      <c r="K56" s="61">
        <v>21</v>
      </c>
    </row>
    <row r="57" ht="22.9" customHeight="1" spans="1:11">
      <c r="A57" s="21" t="s">
        <v>182</v>
      </c>
      <c r="B57" s="21" t="s">
        <v>180</v>
      </c>
      <c r="C57" s="21" t="s">
        <v>215</v>
      </c>
      <c r="D57" s="22" t="s">
        <v>289</v>
      </c>
      <c r="E57" s="62" t="s">
        <v>217</v>
      </c>
      <c r="F57" s="60">
        <v>92.8468</v>
      </c>
      <c r="G57" s="60">
        <v>71.8468</v>
      </c>
      <c r="H57" s="61">
        <v>66.9868</v>
      </c>
      <c r="I57" s="61"/>
      <c r="J57" s="61">
        <v>4.86</v>
      </c>
      <c r="K57" s="61">
        <v>21</v>
      </c>
    </row>
    <row r="58" ht="22.9" customHeight="1" spans="1:11">
      <c r="A58" s="55">
        <v>208</v>
      </c>
      <c r="B58" s="55"/>
      <c r="C58" s="55"/>
      <c r="D58" s="54">
        <v>208</v>
      </c>
      <c r="E58" s="63" t="s">
        <v>184</v>
      </c>
      <c r="F58" s="64">
        <v>8.63</v>
      </c>
      <c r="G58" s="64">
        <v>8.63</v>
      </c>
      <c r="H58" s="61">
        <v>8.125824</v>
      </c>
      <c r="I58" s="61"/>
      <c r="J58" s="61"/>
      <c r="K58" s="61"/>
    </row>
    <row r="59" ht="22.9" customHeight="1" spans="1:11">
      <c r="A59" s="55">
        <v>208</v>
      </c>
      <c r="B59" s="55" t="s">
        <v>185</v>
      </c>
      <c r="C59" s="55"/>
      <c r="D59" s="56">
        <v>20805</v>
      </c>
      <c r="E59" s="65" t="s">
        <v>186</v>
      </c>
      <c r="F59" s="64">
        <v>8.125824</v>
      </c>
      <c r="G59" s="64">
        <v>8.125824</v>
      </c>
      <c r="H59" s="61">
        <v>0.507864</v>
      </c>
      <c r="I59" s="61"/>
      <c r="J59" s="61"/>
      <c r="K59" s="61"/>
    </row>
    <row r="60" ht="22.9" customHeight="1" spans="1:11">
      <c r="A60" s="55" t="s">
        <v>187</v>
      </c>
      <c r="B60" s="55" t="s">
        <v>185</v>
      </c>
      <c r="C60" s="55" t="s">
        <v>185</v>
      </c>
      <c r="D60" s="53" t="s">
        <v>205</v>
      </c>
      <c r="E60" s="65" t="s">
        <v>188</v>
      </c>
      <c r="F60" s="64">
        <v>8.125824</v>
      </c>
      <c r="G60" s="64">
        <v>8.125824</v>
      </c>
      <c r="H60" s="61">
        <v>4.316844</v>
      </c>
      <c r="I60" s="61"/>
      <c r="J60" s="61"/>
      <c r="K60" s="61"/>
    </row>
    <row r="61" ht="22.9" customHeight="1" spans="1:11">
      <c r="A61" s="55">
        <v>208</v>
      </c>
      <c r="B61" s="55">
        <v>99</v>
      </c>
      <c r="C61" s="55"/>
      <c r="D61" s="56">
        <v>20899</v>
      </c>
      <c r="E61" s="65" t="s">
        <v>218</v>
      </c>
      <c r="F61" s="64">
        <v>0.507864</v>
      </c>
      <c r="G61" s="64">
        <v>0.507864</v>
      </c>
      <c r="H61" s="66">
        <v>6.094368</v>
      </c>
      <c r="I61" s="66"/>
      <c r="J61" s="66"/>
      <c r="K61" s="66"/>
    </row>
    <row r="62" ht="22.9" customHeight="1" spans="1:11">
      <c r="A62" s="55" t="s">
        <v>187</v>
      </c>
      <c r="B62" s="55" t="s">
        <v>189</v>
      </c>
      <c r="C62" s="55" t="s">
        <v>189</v>
      </c>
      <c r="D62" s="56" t="s">
        <v>206</v>
      </c>
      <c r="E62" s="65" t="s">
        <v>190</v>
      </c>
      <c r="F62" s="64">
        <v>0.507864</v>
      </c>
      <c r="G62" s="67">
        <v>0.507864</v>
      </c>
      <c r="H62" s="68"/>
      <c r="I62" s="68"/>
      <c r="J62" s="68"/>
      <c r="K62" s="68"/>
    </row>
    <row r="63" ht="22.9" customHeight="1" spans="1:11">
      <c r="A63" s="55">
        <v>210</v>
      </c>
      <c r="B63" s="55"/>
      <c r="C63" s="55"/>
      <c r="D63" s="54">
        <v>210</v>
      </c>
      <c r="E63" s="63" t="s">
        <v>191</v>
      </c>
      <c r="F63" s="64">
        <v>4.316844</v>
      </c>
      <c r="G63" s="67">
        <v>4.316844</v>
      </c>
      <c r="H63" s="68"/>
      <c r="I63" s="68"/>
      <c r="J63" s="68"/>
      <c r="K63" s="68"/>
    </row>
    <row r="64" ht="22.9" customHeight="1" spans="1:11">
      <c r="A64" s="55">
        <v>210</v>
      </c>
      <c r="B64" s="55">
        <v>11</v>
      </c>
      <c r="C64" s="55"/>
      <c r="D64" s="56">
        <v>21011</v>
      </c>
      <c r="E64" s="65" t="s">
        <v>193</v>
      </c>
      <c r="F64" s="64">
        <v>4.316844</v>
      </c>
      <c r="G64" s="67">
        <v>4.316844</v>
      </c>
      <c r="H64" s="68"/>
      <c r="I64" s="68"/>
      <c r="J64" s="68"/>
      <c r="K64" s="68"/>
    </row>
    <row r="65" ht="22.9" customHeight="1" spans="1:11">
      <c r="A65" s="55" t="s">
        <v>194</v>
      </c>
      <c r="B65" s="55" t="s">
        <v>192</v>
      </c>
      <c r="C65" s="70" t="s">
        <v>197</v>
      </c>
      <c r="D65" s="56">
        <v>2101102</v>
      </c>
      <c r="E65" s="65" t="s">
        <v>219</v>
      </c>
      <c r="F65" s="64">
        <v>4.316844</v>
      </c>
      <c r="G65" s="67">
        <v>4.316844</v>
      </c>
      <c r="H65" s="68"/>
      <c r="I65" s="68"/>
      <c r="J65" s="68"/>
      <c r="K65" s="68"/>
    </row>
    <row r="66" ht="22.9" customHeight="1" spans="1:11">
      <c r="A66" s="55">
        <v>221</v>
      </c>
      <c r="B66" s="55"/>
      <c r="C66" s="55"/>
      <c r="D66" s="54">
        <v>221</v>
      </c>
      <c r="E66" s="63" t="s">
        <v>196</v>
      </c>
      <c r="F66" s="64">
        <v>6.094368</v>
      </c>
      <c r="G66" s="67">
        <v>6.094368</v>
      </c>
      <c r="H66" s="68"/>
      <c r="I66" s="68"/>
      <c r="J66" s="68"/>
      <c r="K66" s="68"/>
    </row>
    <row r="67" ht="22.9" customHeight="1" spans="1:11">
      <c r="A67" s="55">
        <v>221</v>
      </c>
      <c r="B67" s="70" t="s">
        <v>197</v>
      </c>
      <c r="C67" s="55"/>
      <c r="D67" s="55">
        <v>22102</v>
      </c>
      <c r="E67" s="65" t="s">
        <v>198</v>
      </c>
      <c r="F67" s="64">
        <v>6.094368</v>
      </c>
      <c r="G67" s="67">
        <v>6.094368</v>
      </c>
      <c r="H67" s="68"/>
      <c r="I67" s="68"/>
      <c r="J67" s="68"/>
      <c r="K67" s="68"/>
    </row>
    <row r="68" ht="22.9" customHeight="1" spans="1:11">
      <c r="A68" s="55" t="s">
        <v>199</v>
      </c>
      <c r="B68" s="55" t="s">
        <v>197</v>
      </c>
      <c r="C68" s="55" t="s">
        <v>180</v>
      </c>
      <c r="D68" s="55" t="s">
        <v>208</v>
      </c>
      <c r="E68" s="65" t="s">
        <v>200</v>
      </c>
      <c r="F68" s="64">
        <v>6.094368</v>
      </c>
      <c r="G68" s="67">
        <v>6.094368</v>
      </c>
      <c r="H68" s="68"/>
      <c r="I68" s="68"/>
      <c r="J68" s="68"/>
      <c r="K68" s="68"/>
    </row>
    <row r="69" ht="22.9" customHeight="1" spans="1:11">
      <c r="A69" s="4"/>
      <c r="B69" s="4"/>
      <c r="C69" s="4"/>
      <c r="D69" s="18" t="s">
        <v>162</v>
      </c>
      <c r="E69" s="18" t="s">
        <v>163</v>
      </c>
      <c r="F69" s="11">
        <v>135.3498</v>
      </c>
      <c r="G69" s="11">
        <v>73.5498</v>
      </c>
      <c r="H69" s="11">
        <v>69.7698</v>
      </c>
      <c r="I69" s="11"/>
      <c r="J69" s="11">
        <v>3.78</v>
      </c>
      <c r="K69" s="11">
        <v>61.8</v>
      </c>
    </row>
    <row r="70" ht="22.9" customHeight="1" spans="1:11">
      <c r="A70" s="6">
        <v>207</v>
      </c>
      <c r="B70" s="4"/>
      <c r="C70" s="4"/>
      <c r="D70" s="21">
        <v>207</v>
      </c>
      <c r="E70" s="17" t="s">
        <v>220</v>
      </c>
      <c r="F70" s="11">
        <v>120.1614</v>
      </c>
      <c r="G70" s="5">
        <v>58.3614</v>
      </c>
      <c r="H70" s="19">
        <v>54.5814</v>
      </c>
      <c r="I70" s="11"/>
      <c r="J70" s="19">
        <v>3.78</v>
      </c>
      <c r="K70" s="11">
        <v>61.8</v>
      </c>
    </row>
    <row r="71" ht="22.9" customHeight="1" spans="1:11">
      <c r="A71" s="6">
        <v>207</v>
      </c>
      <c r="B71" s="51" t="s">
        <v>197</v>
      </c>
      <c r="C71" s="4"/>
      <c r="D71" s="21">
        <v>20702</v>
      </c>
      <c r="E71" s="17" t="s">
        <v>221</v>
      </c>
      <c r="F71" s="5">
        <v>60.1614</v>
      </c>
      <c r="G71" s="5">
        <v>58.3614</v>
      </c>
      <c r="H71" s="19">
        <v>54.5814</v>
      </c>
      <c r="I71" s="11"/>
      <c r="J71" s="19">
        <v>3.78</v>
      </c>
      <c r="K71" s="19">
        <v>1.8</v>
      </c>
    </row>
    <row r="72" ht="22.9" customHeight="1" spans="1:11">
      <c r="A72" s="21" t="s">
        <v>182</v>
      </c>
      <c r="B72" s="21" t="s">
        <v>197</v>
      </c>
      <c r="C72" s="21" t="s">
        <v>180</v>
      </c>
      <c r="D72" s="17" t="s">
        <v>290</v>
      </c>
      <c r="E72" s="4" t="s">
        <v>183</v>
      </c>
      <c r="F72" s="5">
        <v>60.1614</v>
      </c>
      <c r="G72" s="5">
        <v>58.3614</v>
      </c>
      <c r="H72" s="19">
        <v>54.5814</v>
      </c>
      <c r="I72" s="19"/>
      <c r="J72" s="19">
        <v>3.78</v>
      </c>
      <c r="K72" s="19">
        <v>1.8</v>
      </c>
    </row>
    <row r="73" ht="22.9" customHeight="1" spans="1:11">
      <c r="A73" s="21" t="s">
        <v>182</v>
      </c>
      <c r="B73" s="21" t="s">
        <v>197</v>
      </c>
      <c r="C73" s="21" t="s">
        <v>215</v>
      </c>
      <c r="D73" s="17" t="s">
        <v>291</v>
      </c>
      <c r="E73" s="4" t="s">
        <v>224</v>
      </c>
      <c r="F73" s="5">
        <v>10</v>
      </c>
      <c r="G73" s="5"/>
      <c r="H73" s="19"/>
      <c r="I73" s="19"/>
      <c r="J73" s="19"/>
      <c r="K73" s="19">
        <v>10</v>
      </c>
    </row>
    <row r="74" ht="22.9" customHeight="1" spans="1:11">
      <c r="A74" s="21" t="s">
        <v>182</v>
      </c>
      <c r="B74" s="21" t="s">
        <v>197</v>
      </c>
      <c r="C74" s="21" t="s">
        <v>185</v>
      </c>
      <c r="D74" s="17" t="s">
        <v>292</v>
      </c>
      <c r="E74" s="4" t="s">
        <v>226</v>
      </c>
      <c r="F74" s="5">
        <v>50</v>
      </c>
      <c r="G74" s="5"/>
      <c r="H74" s="19"/>
      <c r="I74" s="19"/>
      <c r="J74" s="19"/>
      <c r="K74" s="19">
        <v>50</v>
      </c>
    </row>
    <row r="75" ht="22.9" customHeight="1" spans="1:11">
      <c r="A75" s="21">
        <v>208</v>
      </c>
      <c r="B75" s="21"/>
      <c r="C75" s="21"/>
      <c r="D75" s="21">
        <v>208</v>
      </c>
      <c r="E75" s="4" t="s">
        <v>184</v>
      </c>
      <c r="F75" s="5">
        <v>6.885408</v>
      </c>
      <c r="G75" s="5">
        <v>6.885408</v>
      </c>
      <c r="H75" s="5">
        <v>6.885408</v>
      </c>
      <c r="I75" s="19"/>
      <c r="J75" s="19"/>
      <c r="K75" s="19"/>
    </row>
    <row r="76" ht="22.9" customHeight="1" spans="1:11">
      <c r="A76" s="21">
        <v>208</v>
      </c>
      <c r="B76" s="52" t="s">
        <v>185</v>
      </c>
      <c r="C76" s="21"/>
      <c r="D76" s="21">
        <v>20805</v>
      </c>
      <c r="E76" s="4" t="s">
        <v>186</v>
      </c>
      <c r="F76" s="5">
        <v>6.480384</v>
      </c>
      <c r="G76" s="5">
        <v>6.480384</v>
      </c>
      <c r="H76" s="5">
        <v>6.480384</v>
      </c>
      <c r="I76" s="19"/>
      <c r="J76" s="19"/>
      <c r="K76" s="19"/>
    </row>
    <row r="77" ht="22.9" customHeight="1" spans="1:11">
      <c r="A77" s="21" t="s">
        <v>187</v>
      </c>
      <c r="B77" s="21" t="s">
        <v>185</v>
      </c>
      <c r="C77" s="21" t="s">
        <v>185</v>
      </c>
      <c r="D77" s="17" t="s">
        <v>279</v>
      </c>
      <c r="E77" s="4" t="s">
        <v>188</v>
      </c>
      <c r="F77" s="5">
        <v>6.480384</v>
      </c>
      <c r="G77" s="5">
        <v>6.480384</v>
      </c>
      <c r="H77" s="19">
        <v>6.480384</v>
      </c>
      <c r="I77" s="19"/>
      <c r="J77" s="19"/>
      <c r="K77" s="19"/>
    </row>
    <row r="78" ht="22.9" customHeight="1" spans="1:11">
      <c r="A78" s="21">
        <v>208</v>
      </c>
      <c r="B78" s="21">
        <v>99</v>
      </c>
      <c r="C78" s="21"/>
      <c r="D78" s="17">
        <v>20899</v>
      </c>
      <c r="E78" s="4" t="s">
        <v>190</v>
      </c>
      <c r="F78" s="5">
        <v>0.405024</v>
      </c>
      <c r="G78" s="5">
        <v>0.405024</v>
      </c>
      <c r="H78" s="5">
        <v>0.405024</v>
      </c>
      <c r="I78" s="19"/>
      <c r="J78" s="19"/>
      <c r="K78" s="19"/>
    </row>
    <row r="79" ht="22.9" customHeight="1" spans="1:11">
      <c r="A79" s="21" t="s">
        <v>187</v>
      </c>
      <c r="B79" s="21" t="s">
        <v>189</v>
      </c>
      <c r="C79" s="21" t="s">
        <v>189</v>
      </c>
      <c r="D79" s="17" t="s">
        <v>280</v>
      </c>
      <c r="E79" s="4" t="s">
        <v>190</v>
      </c>
      <c r="F79" s="5">
        <v>0.405024</v>
      </c>
      <c r="G79" s="5">
        <v>0.405024</v>
      </c>
      <c r="H79" s="19">
        <v>0.405024</v>
      </c>
      <c r="I79" s="19"/>
      <c r="J79" s="19"/>
      <c r="K79" s="19"/>
    </row>
    <row r="80" ht="22.9" customHeight="1" spans="1:11">
      <c r="A80" s="21">
        <v>210</v>
      </c>
      <c r="B80" s="21"/>
      <c r="C80" s="21"/>
      <c r="D80" s="21">
        <v>210</v>
      </c>
      <c r="E80" s="4" t="s">
        <v>228</v>
      </c>
      <c r="F80" s="5">
        <v>3.442704</v>
      </c>
      <c r="G80" s="5">
        <v>3.442704</v>
      </c>
      <c r="H80" s="5">
        <v>3.442704</v>
      </c>
      <c r="I80" s="19"/>
      <c r="J80" s="19"/>
      <c r="K80" s="19"/>
    </row>
    <row r="81" ht="22.9" customHeight="1" spans="1:11">
      <c r="A81" s="21">
        <v>210</v>
      </c>
      <c r="B81" s="21">
        <v>11</v>
      </c>
      <c r="C81" s="21"/>
      <c r="D81" s="21">
        <v>21011</v>
      </c>
      <c r="E81" s="4" t="s">
        <v>193</v>
      </c>
      <c r="F81" s="5">
        <v>3.442704</v>
      </c>
      <c r="G81" s="5">
        <v>3.442704</v>
      </c>
      <c r="H81" s="5">
        <v>3.442704</v>
      </c>
      <c r="I81" s="19"/>
      <c r="J81" s="19"/>
      <c r="K81" s="19"/>
    </row>
    <row r="82" ht="22.9" customHeight="1" spans="1:11">
      <c r="A82" s="21" t="s">
        <v>194</v>
      </c>
      <c r="B82" s="21" t="s">
        <v>192</v>
      </c>
      <c r="C82" s="21" t="s">
        <v>180</v>
      </c>
      <c r="D82" s="17" t="s">
        <v>281</v>
      </c>
      <c r="E82" s="4" t="s">
        <v>195</v>
      </c>
      <c r="F82" s="5">
        <v>3.442704</v>
      </c>
      <c r="G82" s="5">
        <v>3.442704</v>
      </c>
      <c r="H82" s="19">
        <v>3.442704</v>
      </c>
      <c r="I82" s="19"/>
      <c r="J82" s="19"/>
      <c r="K82" s="19"/>
    </row>
    <row r="83" ht="22.9" customHeight="1" spans="1:11">
      <c r="A83" s="21">
        <v>221</v>
      </c>
      <c r="B83" s="21"/>
      <c r="C83" s="21"/>
      <c r="D83" s="21">
        <v>221</v>
      </c>
      <c r="E83" s="4" t="s">
        <v>196</v>
      </c>
      <c r="F83" s="5">
        <v>4.860288</v>
      </c>
      <c r="G83" s="5">
        <v>4.860288</v>
      </c>
      <c r="H83" s="5">
        <v>4.860288</v>
      </c>
      <c r="I83" s="19"/>
      <c r="J83" s="19"/>
      <c r="K83" s="19"/>
    </row>
    <row r="84" ht="22.9" customHeight="1" spans="1:11">
      <c r="A84" s="21">
        <v>221</v>
      </c>
      <c r="B84" s="52" t="s">
        <v>197</v>
      </c>
      <c r="C84" s="21"/>
      <c r="D84" s="21">
        <v>22102</v>
      </c>
      <c r="E84" s="4" t="s">
        <v>198</v>
      </c>
      <c r="F84" s="5">
        <v>4.860288</v>
      </c>
      <c r="G84" s="5">
        <v>4.860288</v>
      </c>
      <c r="H84" s="5">
        <v>4.860288</v>
      </c>
      <c r="I84" s="19"/>
      <c r="J84" s="19"/>
      <c r="K84" s="19"/>
    </row>
    <row r="85" ht="22.9" customHeight="1" spans="1:11">
      <c r="A85" s="21" t="s">
        <v>199</v>
      </c>
      <c r="B85" s="21" t="s">
        <v>197</v>
      </c>
      <c r="C85" s="21" t="s">
        <v>180</v>
      </c>
      <c r="D85" s="17" t="s">
        <v>283</v>
      </c>
      <c r="E85" s="4" t="s">
        <v>200</v>
      </c>
      <c r="F85" s="5">
        <v>4.860288</v>
      </c>
      <c r="G85" s="5">
        <v>4.860288</v>
      </c>
      <c r="H85" s="19">
        <v>4.860288</v>
      </c>
      <c r="I85" s="19"/>
      <c r="J85" s="19"/>
      <c r="K85" s="19"/>
    </row>
    <row r="86" ht="22.9" customHeight="1" spans="1:11">
      <c r="A86" s="4"/>
      <c r="B86" s="4"/>
      <c r="C86" s="4"/>
      <c r="D86" s="18" t="s">
        <v>164</v>
      </c>
      <c r="E86" s="18" t="s">
        <v>165</v>
      </c>
      <c r="F86" s="11">
        <v>64.53765</v>
      </c>
      <c r="G86" s="11">
        <v>45.53765</v>
      </c>
      <c r="H86" s="11">
        <v>42.83765</v>
      </c>
      <c r="I86" s="11"/>
      <c r="J86" s="11">
        <v>2.7</v>
      </c>
      <c r="K86" s="11">
        <v>19</v>
      </c>
    </row>
    <row r="87" ht="22.9" customHeight="1" spans="1:11">
      <c r="A87" s="71">
        <v>207</v>
      </c>
      <c r="B87" s="71"/>
      <c r="C87" s="71"/>
      <c r="D87" s="55">
        <v>207</v>
      </c>
      <c r="E87" s="55" t="s">
        <v>201</v>
      </c>
      <c r="F87" s="57">
        <v>55.4157</v>
      </c>
      <c r="G87" s="57">
        <v>36.4157</v>
      </c>
      <c r="H87" s="58">
        <v>33.7157</v>
      </c>
      <c r="I87" s="19"/>
      <c r="J87" s="58">
        <v>2.7</v>
      </c>
      <c r="K87" s="58">
        <v>19</v>
      </c>
    </row>
    <row r="88" ht="22.9" customHeight="1" spans="1:11">
      <c r="A88" s="71">
        <v>207</v>
      </c>
      <c r="B88" s="55" t="s">
        <v>180</v>
      </c>
      <c r="C88" s="71"/>
      <c r="D88" s="55">
        <v>20701</v>
      </c>
      <c r="E88" s="55" t="s">
        <v>181</v>
      </c>
      <c r="F88" s="57">
        <v>55.4157</v>
      </c>
      <c r="G88" s="57">
        <v>36.4157</v>
      </c>
      <c r="H88" s="58">
        <v>33.7157</v>
      </c>
      <c r="I88" s="19"/>
      <c r="J88" s="58">
        <v>2.7</v>
      </c>
      <c r="K88" s="58">
        <v>19</v>
      </c>
    </row>
    <row r="89" ht="22.9" customHeight="1" spans="1:11">
      <c r="A89" s="21" t="s">
        <v>182</v>
      </c>
      <c r="B89" s="21" t="s">
        <v>180</v>
      </c>
      <c r="C89" s="21" t="s">
        <v>202</v>
      </c>
      <c r="D89" s="17" t="s">
        <v>284</v>
      </c>
      <c r="E89" s="4" t="s">
        <v>204</v>
      </c>
      <c r="F89" s="57">
        <v>55.4157</v>
      </c>
      <c r="G89" s="57">
        <v>36.4157</v>
      </c>
      <c r="H89" s="58">
        <v>33.7157</v>
      </c>
      <c r="I89" s="19"/>
      <c r="J89" s="58">
        <v>2.7</v>
      </c>
      <c r="K89" s="58">
        <v>19</v>
      </c>
    </row>
    <row r="90" ht="22.9" customHeight="1" spans="1:11">
      <c r="A90" s="55">
        <v>208</v>
      </c>
      <c r="B90" s="55"/>
      <c r="C90" s="55"/>
      <c r="D90" s="55">
        <v>208</v>
      </c>
      <c r="E90" s="55" t="s">
        <v>184</v>
      </c>
      <c r="F90" s="64">
        <v>3.892032</v>
      </c>
      <c r="G90" s="64">
        <v>3.892032</v>
      </c>
      <c r="H90" s="64">
        <v>3.892032</v>
      </c>
      <c r="I90" s="19"/>
      <c r="J90" s="19"/>
      <c r="K90" s="19"/>
    </row>
    <row r="91" ht="22.9" customHeight="1" spans="1:11">
      <c r="A91" s="55">
        <v>208</v>
      </c>
      <c r="B91" s="55" t="s">
        <v>185</v>
      </c>
      <c r="C91" s="55"/>
      <c r="D91" s="55">
        <v>20805</v>
      </c>
      <c r="E91" s="55" t="s">
        <v>186</v>
      </c>
      <c r="F91" s="64">
        <v>3.892032</v>
      </c>
      <c r="G91" s="64">
        <v>3.892032</v>
      </c>
      <c r="H91" s="64">
        <v>3.892032</v>
      </c>
      <c r="I91" s="19"/>
      <c r="J91" s="19"/>
      <c r="K91" s="19"/>
    </row>
    <row r="92" ht="22.9" customHeight="1" spans="1:11">
      <c r="A92" s="21" t="s">
        <v>187</v>
      </c>
      <c r="B92" s="21" t="s">
        <v>185</v>
      </c>
      <c r="C92" s="21" t="s">
        <v>185</v>
      </c>
      <c r="D92" s="17" t="s">
        <v>279</v>
      </c>
      <c r="E92" s="4" t="s">
        <v>188</v>
      </c>
      <c r="F92" s="57">
        <v>3.892032</v>
      </c>
      <c r="G92" s="57">
        <v>3.892032</v>
      </c>
      <c r="H92" s="58">
        <v>3.892032</v>
      </c>
      <c r="I92" s="19"/>
      <c r="J92" s="19"/>
      <c r="K92" s="19"/>
    </row>
    <row r="93" ht="22.9" customHeight="1" spans="1:11">
      <c r="A93" s="55">
        <v>208</v>
      </c>
      <c r="B93" s="55"/>
      <c r="C93" s="55"/>
      <c r="D93" s="55">
        <v>208</v>
      </c>
      <c r="E93" s="55" t="s">
        <v>184</v>
      </c>
      <c r="F93" s="64">
        <v>0.243252</v>
      </c>
      <c r="G93" s="64">
        <v>0.243252</v>
      </c>
      <c r="H93" s="58">
        <v>0.24</v>
      </c>
      <c r="I93" s="19"/>
      <c r="J93" s="19"/>
      <c r="K93" s="19"/>
    </row>
    <row r="94" ht="22.9" customHeight="1" spans="1:11">
      <c r="A94" s="55" t="s">
        <v>187</v>
      </c>
      <c r="B94" s="55" t="s">
        <v>189</v>
      </c>
      <c r="C94" s="55"/>
      <c r="D94" s="55">
        <v>20899</v>
      </c>
      <c r="E94" s="55" t="s">
        <v>218</v>
      </c>
      <c r="F94" s="64">
        <v>0.243252</v>
      </c>
      <c r="G94" s="64">
        <v>0.243252</v>
      </c>
      <c r="H94" s="58">
        <v>0.24</v>
      </c>
      <c r="I94" s="19"/>
      <c r="J94" s="19"/>
      <c r="K94" s="19"/>
    </row>
    <row r="95" ht="22.9" customHeight="1" spans="1:11">
      <c r="A95" s="21" t="s">
        <v>187</v>
      </c>
      <c r="B95" s="21" t="s">
        <v>189</v>
      </c>
      <c r="C95" s="21" t="s">
        <v>189</v>
      </c>
      <c r="D95" s="17" t="s">
        <v>280</v>
      </c>
      <c r="E95" s="4" t="s">
        <v>190</v>
      </c>
      <c r="F95" s="57">
        <v>0.243252</v>
      </c>
      <c r="G95" s="57">
        <v>0.243252</v>
      </c>
      <c r="H95" s="58">
        <v>0.243252</v>
      </c>
      <c r="I95" s="19"/>
      <c r="J95" s="19"/>
      <c r="K95" s="19"/>
    </row>
    <row r="96" ht="22.9" customHeight="1" spans="1:11">
      <c r="A96" s="55">
        <v>210</v>
      </c>
      <c r="B96" s="55"/>
      <c r="C96" s="55"/>
      <c r="D96" s="55">
        <v>210</v>
      </c>
      <c r="E96" s="65" t="s">
        <v>191</v>
      </c>
      <c r="F96" s="64">
        <v>2.067642</v>
      </c>
      <c r="G96" s="64">
        <v>2.067642</v>
      </c>
      <c r="H96" s="64">
        <v>2.067642</v>
      </c>
      <c r="I96" s="19"/>
      <c r="J96" s="19"/>
      <c r="K96" s="19"/>
    </row>
    <row r="97" ht="22.9" customHeight="1" spans="1:11">
      <c r="A97" s="55">
        <v>210</v>
      </c>
      <c r="B97" s="55">
        <v>11</v>
      </c>
      <c r="C97" s="55"/>
      <c r="D97" s="55">
        <v>21011</v>
      </c>
      <c r="E97" s="65" t="s">
        <v>193</v>
      </c>
      <c r="F97" s="64">
        <v>2.067642</v>
      </c>
      <c r="G97" s="64">
        <v>2.067642</v>
      </c>
      <c r="H97" s="64">
        <v>2.067642</v>
      </c>
      <c r="I97" s="19"/>
      <c r="J97" s="19"/>
      <c r="K97" s="19"/>
    </row>
    <row r="98" ht="22.9" customHeight="1" spans="1:11">
      <c r="A98" s="21" t="s">
        <v>194</v>
      </c>
      <c r="B98" s="21" t="s">
        <v>192</v>
      </c>
      <c r="C98" s="21" t="s">
        <v>180</v>
      </c>
      <c r="D98" s="17" t="s">
        <v>281</v>
      </c>
      <c r="E98" s="4" t="s">
        <v>195</v>
      </c>
      <c r="F98" s="57">
        <v>2.067642</v>
      </c>
      <c r="G98" s="57">
        <v>2.067642</v>
      </c>
      <c r="H98" s="58">
        <v>2.067642</v>
      </c>
      <c r="I98" s="19"/>
      <c r="J98" s="19"/>
      <c r="K98" s="19"/>
    </row>
    <row r="99" ht="22.9" customHeight="1" spans="1:11">
      <c r="A99" s="55">
        <v>221</v>
      </c>
      <c r="B99" s="55"/>
      <c r="C99" s="55"/>
      <c r="D99" s="55">
        <v>221</v>
      </c>
      <c r="E99" s="55" t="s">
        <v>196</v>
      </c>
      <c r="F99" s="64">
        <v>2.919024</v>
      </c>
      <c r="G99" s="64">
        <v>2.919024</v>
      </c>
      <c r="H99" s="58">
        <v>2.92</v>
      </c>
      <c r="I99" s="19"/>
      <c r="J99" s="19"/>
      <c r="K99" s="19"/>
    </row>
    <row r="100" ht="22.9" customHeight="1" spans="1:11">
      <c r="A100" s="55">
        <v>221</v>
      </c>
      <c r="B100" s="55" t="s">
        <v>197</v>
      </c>
      <c r="C100" s="55"/>
      <c r="D100" s="55">
        <v>22102</v>
      </c>
      <c r="E100" s="55" t="s">
        <v>198</v>
      </c>
      <c r="F100" s="64">
        <v>2.919024</v>
      </c>
      <c r="G100" s="64">
        <v>2.919024</v>
      </c>
      <c r="H100" s="58">
        <v>2.92</v>
      </c>
      <c r="I100" s="19"/>
      <c r="J100" s="19"/>
      <c r="K100" s="19"/>
    </row>
    <row r="101" ht="22.9" customHeight="1" spans="1:11">
      <c r="A101" s="21" t="s">
        <v>199</v>
      </c>
      <c r="B101" s="21" t="s">
        <v>197</v>
      </c>
      <c r="C101" s="21" t="s">
        <v>180</v>
      </c>
      <c r="D101" s="17" t="s">
        <v>283</v>
      </c>
      <c r="E101" s="4" t="s">
        <v>200</v>
      </c>
      <c r="F101" s="57">
        <v>2.919024</v>
      </c>
      <c r="G101" s="57">
        <v>2.919024</v>
      </c>
      <c r="H101" s="58">
        <v>2.919024</v>
      </c>
      <c r="I101" s="19"/>
      <c r="J101" s="19"/>
      <c r="K101" s="19"/>
    </row>
    <row r="102" ht="22.9" customHeight="1" spans="1:11">
      <c r="A102" s="4"/>
      <c r="B102" s="4"/>
      <c r="C102" s="4"/>
      <c r="D102" s="18" t="s">
        <v>166</v>
      </c>
      <c r="E102" s="18" t="s">
        <v>167</v>
      </c>
      <c r="F102" s="11">
        <v>22.3875</v>
      </c>
      <c r="G102" s="11">
        <v>22.3875</v>
      </c>
      <c r="H102" s="11">
        <v>21.3075</v>
      </c>
      <c r="I102" s="11"/>
      <c r="J102" s="11">
        <v>1.08</v>
      </c>
      <c r="K102" s="11"/>
    </row>
    <row r="103" ht="22.9" customHeight="1" spans="1:11">
      <c r="A103" s="72">
        <v>207</v>
      </c>
      <c r="B103" s="72"/>
      <c r="C103" s="72"/>
      <c r="D103" s="59">
        <v>207</v>
      </c>
      <c r="E103" s="59" t="s">
        <v>201</v>
      </c>
      <c r="F103" s="64">
        <f t="shared" ref="F103:H103" si="0">F104+F106</f>
        <v>19.7441</v>
      </c>
      <c r="G103" s="67">
        <f t="shared" si="0"/>
        <v>19.7441</v>
      </c>
      <c r="H103" s="74">
        <f t="shared" si="0"/>
        <v>18.66</v>
      </c>
      <c r="I103" s="75"/>
      <c r="J103" s="75">
        <v>1.08</v>
      </c>
      <c r="K103" s="75"/>
    </row>
    <row r="104" ht="22.9" customHeight="1" spans="1:11">
      <c r="A104" s="72">
        <v>207</v>
      </c>
      <c r="B104" s="55" t="s">
        <v>180</v>
      </c>
      <c r="C104" s="72"/>
      <c r="D104" s="59">
        <v>20701</v>
      </c>
      <c r="E104" s="59" t="s">
        <v>181</v>
      </c>
      <c r="F104" s="64">
        <v>17.7741</v>
      </c>
      <c r="G104" s="67">
        <v>17.7741</v>
      </c>
      <c r="H104" s="74">
        <v>16.69</v>
      </c>
      <c r="I104" s="75"/>
      <c r="J104" s="75">
        <v>1.08</v>
      </c>
      <c r="K104" s="75"/>
    </row>
    <row r="105" ht="22.9" customHeight="1" spans="1:11">
      <c r="A105" s="55" t="s">
        <v>182</v>
      </c>
      <c r="B105" s="55" t="s">
        <v>180</v>
      </c>
      <c r="C105" s="55" t="s">
        <v>229</v>
      </c>
      <c r="D105" s="73" t="s">
        <v>230</v>
      </c>
      <c r="E105" s="65" t="s">
        <v>231</v>
      </c>
      <c r="F105" s="64">
        <v>17.7741</v>
      </c>
      <c r="G105" s="67">
        <v>17.7741</v>
      </c>
      <c r="H105" s="74">
        <v>16.69</v>
      </c>
      <c r="I105" s="75"/>
      <c r="J105" s="75">
        <v>1.08</v>
      </c>
      <c r="K105" s="75"/>
    </row>
    <row r="106" ht="22.9" customHeight="1" spans="1:11">
      <c r="A106" s="55">
        <v>208</v>
      </c>
      <c r="B106" s="55"/>
      <c r="C106" s="55"/>
      <c r="D106" s="73">
        <v>208</v>
      </c>
      <c r="E106" s="65" t="s">
        <v>184</v>
      </c>
      <c r="F106" s="64">
        <v>1.97</v>
      </c>
      <c r="G106" s="67">
        <v>1.97</v>
      </c>
      <c r="H106" s="74">
        <v>1.97</v>
      </c>
      <c r="I106" s="75"/>
      <c r="J106" s="75"/>
      <c r="K106" s="75"/>
    </row>
    <row r="107" ht="22.9" customHeight="1" spans="1:11">
      <c r="A107" s="55">
        <v>208</v>
      </c>
      <c r="B107" s="55" t="s">
        <v>185</v>
      </c>
      <c r="C107" s="55"/>
      <c r="D107" s="73">
        <v>20805</v>
      </c>
      <c r="E107" s="65" t="s">
        <v>186</v>
      </c>
      <c r="F107" s="64">
        <v>1.97</v>
      </c>
      <c r="G107" s="67">
        <v>1.97</v>
      </c>
      <c r="H107" s="74">
        <v>1.97</v>
      </c>
      <c r="I107" s="75"/>
      <c r="J107" s="75"/>
      <c r="K107" s="75"/>
    </row>
    <row r="108" ht="24" spans="1:11">
      <c r="A108" s="55" t="s">
        <v>187</v>
      </c>
      <c r="B108" s="55" t="s">
        <v>185</v>
      </c>
      <c r="C108" s="55" t="s">
        <v>185</v>
      </c>
      <c r="D108" s="73" t="s">
        <v>205</v>
      </c>
      <c r="E108" s="65" t="s">
        <v>188</v>
      </c>
      <c r="F108" s="64">
        <v>1.97</v>
      </c>
      <c r="G108" s="67">
        <v>1.97</v>
      </c>
      <c r="H108" s="74">
        <v>1.97</v>
      </c>
      <c r="I108" s="76"/>
      <c r="J108" s="76"/>
      <c r="K108" s="76"/>
    </row>
    <row r="109" ht="24" spans="1:11">
      <c r="A109" s="55">
        <v>208</v>
      </c>
      <c r="B109" s="55">
        <v>99</v>
      </c>
      <c r="C109" s="55"/>
      <c r="D109" s="73">
        <v>20899</v>
      </c>
      <c r="E109" s="65" t="s">
        <v>190</v>
      </c>
      <c r="F109" s="64">
        <v>0.123024</v>
      </c>
      <c r="G109" s="67">
        <v>0.123024</v>
      </c>
      <c r="H109" s="74">
        <v>0.123024</v>
      </c>
      <c r="I109" s="76"/>
      <c r="J109" s="76"/>
      <c r="K109" s="76"/>
    </row>
    <row r="110" ht="24" spans="1:11">
      <c r="A110" s="55" t="s">
        <v>187</v>
      </c>
      <c r="B110" s="55" t="s">
        <v>189</v>
      </c>
      <c r="C110" s="55" t="s">
        <v>189</v>
      </c>
      <c r="D110" s="73" t="s">
        <v>206</v>
      </c>
      <c r="E110" s="65" t="s">
        <v>190</v>
      </c>
      <c r="F110" s="64">
        <v>0.123024</v>
      </c>
      <c r="G110" s="67">
        <v>0.123024</v>
      </c>
      <c r="H110" s="74">
        <v>0.123024</v>
      </c>
      <c r="I110" s="76"/>
      <c r="J110" s="76"/>
      <c r="K110" s="76"/>
    </row>
    <row r="111" spans="1:11">
      <c r="A111" s="55">
        <v>210</v>
      </c>
      <c r="B111" s="55"/>
      <c r="C111" s="55"/>
      <c r="D111" s="73">
        <v>210</v>
      </c>
      <c r="E111" s="65" t="s">
        <v>191</v>
      </c>
      <c r="F111" s="64">
        <v>1.045704</v>
      </c>
      <c r="G111" s="67">
        <v>1.045704</v>
      </c>
      <c r="H111" s="74">
        <v>1.045704</v>
      </c>
      <c r="I111" s="76"/>
      <c r="J111" s="76"/>
      <c r="K111" s="76"/>
    </row>
    <row r="112" spans="1:11">
      <c r="A112" s="55">
        <v>210</v>
      </c>
      <c r="B112" s="55">
        <v>11</v>
      </c>
      <c r="C112" s="55"/>
      <c r="D112" s="73">
        <v>21011</v>
      </c>
      <c r="E112" s="65" t="s">
        <v>193</v>
      </c>
      <c r="F112" s="64">
        <v>1.045704</v>
      </c>
      <c r="G112" s="67">
        <v>1.045704</v>
      </c>
      <c r="H112" s="74">
        <v>1.045704</v>
      </c>
      <c r="I112" s="76"/>
      <c r="J112" s="76"/>
      <c r="K112" s="76"/>
    </row>
    <row r="113" spans="1:11">
      <c r="A113" s="55" t="s">
        <v>194</v>
      </c>
      <c r="B113" s="55" t="s">
        <v>192</v>
      </c>
      <c r="C113" s="55" t="s">
        <v>180</v>
      </c>
      <c r="D113" s="73" t="s">
        <v>207</v>
      </c>
      <c r="E113" s="65" t="s">
        <v>195</v>
      </c>
      <c r="F113" s="64">
        <v>1.045704</v>
      </c>
      <c r="G113" s="67">
        <v>1.045704</v>
      </c>
      <c r="H113" s="74">
        <v>1.045704</v>
      </c>
      <c r="I113" s="76"/>
      <c r="J113" s="76"/>
      <c r="K113" s="76"/>
    </row>
    <row r="114" spans="1:11">
      <c r="A114" s="55">
        <v>221</v>
      </c>
      <c r="B114" s="55"/>
      <c r="C114" s="55"/>
      <c r="D114" s="73">
        <v>221</v>
      </c>
      <c r="E114" s="65" t="s">
        <v>196</v>
      </c>
      <c r="F114" s="64">
        <v>1.476288</v>
      </c>
      <c r="G114" s="67">
        <v>1.476288</v>
      </c>
      <c r="H114" s="74">
        <v>1.476288</v>
      </c>
      <c r="I114" s="76"/>
      <c r="J114" s="76"/>
      <c r="K114" s="76"/>
    </row>
    <row r="115" spans="1:11">
      <c r="A115" s="55">
        <v>221</v>
      </c>
      <c r="B115" s="55" t="s">
        <v>197</v>
      </c>
      <c r="C115" s="55"/>
      <c r="D115" s="73">
        <v>22102</v>
      </c>
      <c r="E115" s="65" t="s">
        <v>198</v>
      </c>
      <c r="F115" s="64">
        <v>1.476288</v>
      </c>
      <c r="G115" s="67">
        <v>1.476288</v>
      </c>
      <c r="H115" s="74">
        <v>1.476288</v>
      </c>
      <c r="I115" s="76"/>
      <c r="J115" s="76"/>
      <c r="K115" s="76"/>
    </row>
    <row r="116" spans="1:11">
      <c r="A116" s="55" t="s">
        <v>199</v>
      </c>
      <c r="B116" s="55" t="s">
        <v>197</v>
      </c>
      <c r="C116" s="55" t="s">
        <v>180</v>
      </c>
      <c r="D116" s="73" t="s">
        <v>208</v>
      </c>
      <c r="E116" s="65" t="s">
        <v>200</v>
      </c>
      <c r="F116" s="64">
        <v>1.476288</v>
      </c>
      <c r="G116" s="67">
        <v>1.476288</v>
      </c>
      <c r="H116" s="74">
        <v>1.476288</v>
      </c>
      <c r="I116" s="76"/>
      <c r="J116" s="76"/>
      <c r="K116" s="7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2022-04-15T08:35:00Z</dcterms:created>
  <dcterms:modified xsi:type="dcterms:W3CDTF">2023-09-23T21:16:50Z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eyJoZGlkIjoiYmI4ODk0NzM2ZTlhZmRjMmU3YmRjN2NiZDIwYmYyMjIifQ==</vt:lpwstr>
  </property>
  <property fmtid="{D5CDD505-2E9C-101B-9397-08002B2CF9AE}" pid="3" name="ICV">
    <vt:lpwstr>8995547523D3445BA2B78851447FE133_13</vt:lpwstr>
  </property>
  <property fmtid="{D5CDD505-2E9C-101B-9397-08002B2CF9AE}" pid="4" name="KSOProductBuildVer">
    <vt:lpwstr>2052-5.2.1.7798</vt:lpwstr>
  </property>
</Properties>
</file>