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<sst xmlns="http://schemas.openxmlformats.org/spreadsheetml/2006/main" count="3487" uniqueCount="753">
  <si>
    <t>2022年部门预算公开表</t>
  </si>
  <si>
    <t>单位编码：</t>
  </si>
  <si>
    <t>单位名称：</t>
  </si>
  <si>
    <t>岳阳县交通运输局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</si>
  <si>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</si>
  <si>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</si>
  <si>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</si>
  <si>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</si>
  <si>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</si>
  <si>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</si>
  <si>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</si>
  <si>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</si>
  <si>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</si>
  <si>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</si>
  <si>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</si>
  <si>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</si>
  <si>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</si>
  <si>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</si>
  <si>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</si>
  <si>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</si>
  <si>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</si>
  <si>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</si>
  <si>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</si>
  <si>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</si>
  <si>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</si>
  <si>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</si>
  <si>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</si>
  <si>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</si>
  <si>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</si>
  <si>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单位：414-岳阳县交通运输局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</si>
  <si>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</si>
  <si>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</si>
  <si>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</si>
  <si>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</si>
  <si>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</si>
  <si>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</si>
  <si>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</si>
  <si>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</si>
  <si>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</si>
  <si>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</si>
  <si>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</si>
  <si>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</si>
  <si>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</si>
  <si>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</si>
  <si>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</si>
  <si>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</si>
  <si>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</si>
  <si>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</si>
  <si>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</si>
  <si>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</si>
  <si>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</si>
  <si>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</si>
  <si>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</si>
  <si>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</si>
  <si>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</si>
  <si>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</si>
  <si>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</si>
  <si>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</si>
  <si>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</si>
  <si>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</si>
  <si>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</si>
  <si>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</si>
  <si>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</si>
  <si>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</si>
  <si>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</si>
  <si>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</si>
  <si>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</si>
  <si>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</si>
  <si>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</si>
  <si>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</si>
  <si>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</si>
  <si>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</si>
  <si>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</si>
  <si>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</si>
  <si>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</si>
  <si>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</si>
  <si>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</si>
  <si>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</si>
  <si>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</si>
  <si>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</si>
  <si>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</si>
  <si>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</si>
  <si>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</si>
  <si>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</si>
  <si>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</si>
  <si>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</si>
  <si>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</si>
  <si>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</si>
  <si>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</si>
  <si>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</si>
  <si>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</si>
  <si>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</si>
  <si>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</si>
  <si>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</si>
  <si>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</si>
  <si>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</si>
  <si>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</si>
  <si>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</si>
  <si>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</si>
  <si>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</si>
  <si>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</si>
  <si>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</si>
  <si>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</si>
  <si>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</si>
  <si>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</si>
  <si>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</si>
  <si>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</si>
  <si>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</si>
  <si>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</si>
  <si>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</si>
  <si>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</si>
  <si>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</si>
  <si>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</si>
  <si>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</si>
  <si>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</si>
  <si>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</si>
  <si>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</si>
  <si>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</si>
  <si>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</si>
  <si>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</si>
  <si>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</si>
  <si>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</si>
  <si>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</si>
  <si>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</si>
  <si>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</si>
  <si>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</si>
  <si>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</si>
  <si>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</si>
  <si>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</si>
  <si>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</si>
  <si>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</si>
  <si>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</si>
  <si>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</si>
  <si>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</si>
  <si>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</si>
  <si>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</si>
  <si>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</si>
  <si>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</si>
  <si>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</si>
  <si>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</si>
  <si>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</si>
  <si>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</si>
  <si>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</si>
  <si>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</si>
  <si>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</si>
  <si>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</si>
  <si>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</si>
  <si>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</si>
  <si>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</si>
  <si>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</si>
  <si>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</si>
  <si>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</si>
  <si>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 xml:space="preserve">  414001</t>
  </si>
  <si>
    <t xml:space="preserve">  岳阳县交通运输局</t>
  </si>
  <si>
    <t xml:space="preserve">  414002</t>
  </si>
  <si>
    <t xml:space="preserve">  岳阳县道路运输管理所</t>
  </si>
  <si>
    <t xml:space="preserve">  414003</t>
  </si>
  <si>
    <t xml:space="preserve">  岳阳县交通工程质量和安全监督管理站</t>
  </si>
  <si>
    <t xml:space="preserve">  414004</t>
  </si>
  <si>
    <t xml:space="preserve">  岳阳县港口航务管理所</t>
  </si>
  <si>
    <t xml:space="preserve">  414005</t>
  </si>
  <si>
    <t xml:space="preserve">  岳阳县城市公共交通执法大队</t>
  </si>
  <si>
    <t xml:space="preserve">  414006</t>
  </si>
  <si>
    <t xml:space="preserve">  岳阳县交通运输综合行政执法大队</t>
  </si>
  <si>
    <t xml:space="preserve">  414007</t>
  </si>
  <si>
    <t xml:space="preserve">  岳阳县超限治理站</t>
  </si>
  <si>
    <t xml:space="preserve">  414008</t>
  </si>
  <si>
    <t xml:space="preserve">  岳阳县农村公路养护中心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</si>
  <si>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</si>
  <si>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</si>
  <si>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</si>
  <si>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</si>
  <si>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</si>
  <si>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</si>
  <si>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</si>
  <si>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</si>
  <si>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</si>
  <si>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</si>
  <si>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</si>
  <si>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社会保障和就业支出</t>
  </si>
  <si>
    <t>208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</si>
  <si>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</si>
  <si>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</si>
  <si>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</si>
  <si>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</si>
  <si>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>99</t>
  </si>
  <si>
    <t xml:space="preserve">    其他社会保障和就业支出</t>
  </si>
  <si>
    <t xml:space="preserve">    2089999</t>
  </si>
  <si>
    <t>210</t>
  </si>
  <si>
    <t xml:space="preserve">  卫生健康支出</t>
  </si>
  <si>
    <t>11</t>
  </si>
  <si>
    <t xml:space="preserve">    行政事业单位医疗</t>
  </si>
  <si>
    <t>01</t>
  </si>
  <si>
    <t xml:space="preserve">    2101101</t>
  </si>
  <si>
    <t xml:space="preserve">    行政单位医疗</t>
  </si>
  <si>
    <t>214</t>
  </si>
  <si>
    <t xml:space="preserve">  交通运输支出</t>
  </si>
  <si>
    <t xml:space="preserve">    公路水路运输</t>
  </si>
  <si>
    <t xml:space="preserve">    2140101</t>
  </si>
  <si>
    <t xml:space="preserve">    行政运行</t>
  </si>
  <si>
    <t>221</t>
  </si>
  <si>
    <t xml:space="preserve">  住房保障支出</t>
  </si>
  <si>
    <t>02</t>
  </si>
  <si>
    <t xml:space="preserve">    住房改革支出</t>
  </si>
  <si>
    <t xml:space="preserve">    2210201</t>
  </si>
  <si>
    <t xml:space="preserve">    住房公积金</t>
  </si>
  <si>
    <t>12</t>
  </si>
  <si>
    <t xml:space="preserve">    2140112</t>
  </si>
  <si>
    <t xml:space="preserve">    公路运输管理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</si>
  <si>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</si>
  <si>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</si>
  <si>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</si>
  <si>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</si>
  <si>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</si>
  <si>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</si>
  <si>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</si>
  <si>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</si>
  <si>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</si>
  <si>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</si>
  <si>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</si>
  <si>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</si>
  <si>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</si>
  <si>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</si>
  <si>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</si>
  <si>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</si>
  <si>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</si>
  <si>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414001</t>
  </si>
  <si>
    <t xml:space="preserve">    414002</t>
  </si>
  <si>
    <t xml:space="preserve">    414003</t>
  </si>
  <si>
    <t xml:space="preserve">    414004</t>
  </si>
  <si>
    <t xml:space="preserve">    414005</t>
  </si>
  <si>
    <t xml:space="preserve">    414006</t>
  </si>
  <si>
    <t xml:space="preserve">    414007</t>
  </si>
  <si>
    <t xml:space="preserve">    414008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</si>
  <si>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</si>
  <si>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</si>
  <si>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</si>
  <si>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</si>
  <si>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</si>
  <si>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</si>
  <si>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</si>
  <si>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</si>
  <si>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</si>
  <si>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</si>
  <si>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</si>
  <si>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</si>
  <si>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</si>
  <si>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</si>
  <si>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</si>
  <si>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</si>
  <si>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</si>
  <si>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</si>
  <si>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</si>
  <si>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</si>
  <si>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</si>
  <si>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</si>
  <si>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</si>
  <si>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2089999</t>
  </si>
  <si>
    <t xml:space="preserve">     2101101</t>
  </si>
  <si>
    <t xml:space="preserve">     2140101</t>
  </si>
  <si>
    <t xml:space="preserve">     2210201</t>
  </si>
  <si>
    <t xml:space="preserve">     2140112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</si>
  <si>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</si>
  <si>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</si>
  <si>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</si>
  <si>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</si>
  <si>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</si>
  <si>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</si>
  <si>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</si>
  <si>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</si>
  <si>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</si>
  <si>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</si>
  <si>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</si>
  <si>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</si>
  <si>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</si>
  <si>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</si>
  <si>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</si>
  <si>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</si>
  <si>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</si>
  <si>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</si>
  <si>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</si>
  <si>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</si>
  <si>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</si>
  <si>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</si>
  <si>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</si>
  <si>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</si>
  <si>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</si>
  <si>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</si>
  <si>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</si>
  <si>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</si>
  <si>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</si>
  <si>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</si>
  <si>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</si>
  <si>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</si>
  <si>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</si>
  <si>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</si>
  <si>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</si>
  <si>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</si>
  <si>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</si>
  <si>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</si>
  <si>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</si>
  <si>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</si>
  <si>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</si>
  <si>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</si>
  <si>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</si>
  <si>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</si>
  <si>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</si>
  <si>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</si>
  <si>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</si>
  <si>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</si>
  <si>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</si>
  <si>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</si>
  <si>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</si>
  <si>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</si>
  <si>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</si>
  <si>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</si>
  <si>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</si>
  <si>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</si>
  <si>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</si>
  <si>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</si>
  <si>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</si>
  <si>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</si>
  <si>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</si>
  <si>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</si>
  <si>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</si>
  <si>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</si>
  <si>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</si>
  <si>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</si>
  <si>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</si>
  <si>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</si>
  <si>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</si>
  <si>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</si>
  <si>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</si>
  <si>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</si>
  <si>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</si>
  <si>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</si>
  <si>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</si>
  <si>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</si>
  <si>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</si>
  <si>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</si>
  <si>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</si>
  <si>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</si>
  <si>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</si>
  <si>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</si>
  <si>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</si>
  <si>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</si>
  <si>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</si>
  <si>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</si>
  <si>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</si>
  <si>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</si>
  <si>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</si>
  <si>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</si>
  <si>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</si>
  <si>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</si>
  <si>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</si>
  <si>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</si>
  <si>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</si>
  <si>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</si>
  <si>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</si>
  <si>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</si>
  <si>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</si>
  <si>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</si>
  <si>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</si>
  <si>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</si>
  <si>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说明：本单位无一般公共预算基本支出中人员经费支出，故本表无数据。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</si>
  <si>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</si>
  <si>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</si>
  <si>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</si>
  <si>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</si>
  <si>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</si>
  <si>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</si>
  <si>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</si>
  <si>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</si>
  <si>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</si>
  <si>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</si>
  <si>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</si>
  <si>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</si>
  <si>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</si>
  <si>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</si>
  <si>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</si>
  <si>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</si>
  <si>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</si>
  <si>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</si>
  <si>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</si>
  <si>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</si>
  <si>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</si>
  <si>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</si>
  <si>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</si>
  <si>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</si>
  <si>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</si>
  <si>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</si>
  <si>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</si>
  <si>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</si>
  <si>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</si>
  <si>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</si>
  <si>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</si>
  <si>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</si>
  <si>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</si>
  <si>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</si>
  <si>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</si>
  <si>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</si>
  <si>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</si>
  <si>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</si>
  <si>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</si>
  <si>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</si>
  <si>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</si>
  <si>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</si>
  <si>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</si>
  <si>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</si>
  <si>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</si>
  <si>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</si>
  <si>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</si>
  <si>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</si>
  <si>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说明：本单位无政府性基金预算支出，故本表无数据。</t>
  </si>
  <si>
    <t>国有资本经营预算支出表</t>
  </si>
  <si>
    <t>本年国有资本经营预算支出</t>
  </si>
  <si>
    <t>说明：本单位无国有资本经营预算支出，故本表无数据。</t>
  </si>
  <si>
    <t>本年财政专户管理资金预算支出</t>
  </si>
  <si>
    <t>说明：本单位无财政专户管理资金预算支出，故本表无数据。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</si>
  <si>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</si>
  <si>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</si>
  <si>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</si>
  <si>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</si>
  <si>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</si>
  <si>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</si>
  <si>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</si>
  <si>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</si>
  <si>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</si>
  <si>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</si>
  <si>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</si>
  <si>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</si>
  <si>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</si>
  <si>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414001</t>
  </si>
  <si>
    <t>运转其他类会议费</t>
  </si>
  <si>
    <t xml:space="preserve">   会议费</t>
  </si>
  <si>
    <t>特定目标类民桥民渡、渡口视频租赁、春运、交通战备物资</t>
  </si>
  <si>
    <t xml:space="preserve">   民桥民渡、渡口视频租赁、春运、交通战备物资</t>
  </si>
  <si>
    <t xml:space="preserve">   414002</t>
  </si>
  <si>
    <t>运转其他类交通运输</t>
  </si>
  <si>
    <t xml:space="preserve">   交通运输</t>
  </si>
  <si>
    <t>特定目标类道路运输管理</t>
  </si>
  <si>
    <t xml:space="preserve">   道路运输管理</t>
  </si>
  <si>
    <t xml:space="preserve">   414004</t>
  </si>
  <si>
    <t>运转其他类公务船运行维护项目</t>
  </si>
  <si>
    <t xml:space="preserve">   公务船运行维护项目</t>
  </si>
  <si>
    <t xml:space="preserve">   414005</t>
  </si>
  <si>
    <t>特定目标类客运市场整治经费</t>
  </si>
  <si>
    <t xml:space="preserve">   客运市场整治经费</t>
  </si>
  <si>
    <t xml:space="preserve">   414006</t>
  </si>
  <si>
    <t>特定目标类公路巡查和执法项目</t>
  </si>
  <si>
    <t xml:space="preserve">   公路巡查和执法项目</t>
  </si>
  <si>
    <t xml:space="preserve">   414007</t>
  </si>
  <si>
    <t>特定目标类超载超限治理项目</t>
  </si>
  <si>
    <t xml:space="preserve">   超载超限治理项目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</si>
  <si>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</si>
  <si>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</si>
  <si>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</si>
  <si>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</si>
  <si>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</si>
  <si>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</si>
  <si>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</si>
  <si>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</si>
  <si>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</si>
  <si>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</si>
  <si>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</si>
  <si>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</si>
  <si>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</si>
  <si>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</si>
  <si>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414001</t>
  </si>
  <si>
    <t>用于2022年交通系统各种会议开支</t>
  </si>
  <si>
    <t>满意度指标</t>
  </si>
  <si>
    <t>服务对象满意度指标</t>
  </si>
  <si>
    <t>服务对象满意度</t>
  </si>
  <si>
    <t>≥95%</t>
  </si>
  <si>
    <t>满意</t>
  </si>
  <si>
    <t>未达指标值的按标准扣分</t>
  </si>
  <si>
    <t>%</t>
  </si>
  <si>
    <t>≥</t>
  </si>
  <si>
    <t>产出指标</t>
  </si>
  <si>
    <t>生态环境成本指标</t>
  </si>
  <si>
    <t>无</t>
  </si>
  <si>
    <t>定量</t>
  </si>
  <si>
    <t>数量指标</t>
  </si>
  <si>
    <t>会议次数</t>
  </si>
  <si>
    <t>30次</t>
  </si>
  <si>
    <t>全年召开会议30次</t>
  </si>
  <si>
    <t>次</t>
  </si>
  <si>
    <t>社会成本指标</t>
  </si>
  <si>
    <t xml:space="preserve">无 </t>
  </si>
  <si>
    <t>经济成本指标</t>
  </si>
  <si>
    <t>≤45000</t>
  </si>
  <si>
    <t>元</t>
  </si>
  <si>
    <t>≤</t>
  </si>
  <si>
    <t>时效指标</t>
  </si>
  <si>
    <t>会议完成时间</t>
  </si>
  <si>
    <t>1年</t>
  </si>
  <si>
    <t>12月底完成</t>
  </si>
  <si>
    <t>年</t>
  </si>
  <si>
    <t>质量指标</t>
  </si>
  <si>
    <t>会议标准</t>
  </si>
  <si>
    <t>高质量</t>
  </si>
  <si>
    <t>高质量高标准完成</t>
  </si>
  <si>
    <t>定性</t>
  </si>
  <si>
    <t>效益指标</t>
  </si>
  <si>
    <t>生态效益指标</t>
  </si>
  <si>
    <t>社会效益指标</t>
  </si>
  <si>
    <t>按会议精神落实到位</t>
  </si>
  <si>
    <t>100%</t>
  </si>
  <si>
    <t>会议精神100%传达落实</t>
  </si>
  <si>
    <t>经济效益指标</t>
  </si>
  <si>
    <t xml:space="preserve">  民桥民渡、渡口视频租赁、春运、交通战备物资</t>
  </si>
  <si>
    <t>2022年公田、月田、毛田民桥民渡，渡口客船港区视频监控租赁，春运工作，交通战备物资储备</t>
  </si>
  <si>
    <t>群众满意度</t>
  </si>
  <si>
    <t>未过到评判标准扣分</t>
  </si>
  <si>
    <t>分</t>
  </si>
  <si>
    <t>按财政预算批复</t>
  </si>
  <si>
    <t>民桥民渡养护经费</t>
  </si>
  <si>
    <t>民桥民渡养护</t>
  </si>
  <si>
    <t>≤444000</t>
  </si>
  <si>
    <t>2022年</t>
  </si>
  <si>
    <t>半年</t>
  </si>
  <si>
    <t>半年度发放</t>
  </si>
  <si>
    <t>民桥民渡数量</t>
  </si>
  <si>
    <t>28个</t>
  </si>
  <si>
    <t>民桥民渡经费</t>
  </si>
  <si>
    <t>个</t>
  </si>
  <si>
    <t>民桥民桥通畅率</t>
  </si>
  <si>
    <t>民桥民渡畅通保证百姓安全出行</t>
  </si>
  <si>
    <t>414002</t>
  </si>
  <si>
    <t>岳阳县道路运输管理所</t>
  </si>
  <si>
    <t xml:space="preserve">  道路运输管理</t>
  </si>
  <si>
    <t>保障全县道路运输市场管理工作的顺利开展</t>
  </si>
  <si>
    <t>案件办结率</t>
  </si>
  <si>
    <t>≥90%</t>
  </si>
  <si>
    <t>未达指标值扣分</t>
  </si>
  <si>
    <t>查获违法车辆</t>
  </si>
  <si>
    <t>台</t>
  </si>
  <si>
    <t>2100台违法处理</t>
  </si>
  <si>
    <t>2022年案件办理时效</t>
  </si>
  <si>
    <t>≤3个月</t>
  </si>
  <si>
    <t>案件办理时效</t>
  </si>
  <si>
    <t>月</t>
  </si>
  <si>
    <t>执法成本</t>
  </si>
  <si>
    <t>≤1100000</t>
  </si>
  <si>
    <t>提高道路运输业的合格率</t>
  </si>
  <si>
    <t>提高道路运输业合格率</t>
  </si>
  <si>
    <t>减少车辆事故的发生保障</t>
  </si>
  <si>
    <t>≤3%</t>
  </si>
  <si>
    <t>减少车辆事故的发生</t>
  </si>
  <si>
    <t>保护道路运输生态环境达标率</t>
  </si>
  <si>
    <t>保护道路运输生态环境</t>
  </si>
  <si>
    <t>道路运输业主满意度</t>
  </si>
  <si>
    <t xml:space="preserve">  交通运输</t>
  </si>
  <si>
    <t>保证道路运输工作畅通</t>
  </si>
  <si>
    <t>未达指标值酌情扣分</t>
  </si>
  <si>
    <t>检查工作落实到位</t>
  </si>
  <si>
    <t>检查工作按要求100%落实到位</t>
  </si>
  <si>
    <t>社会公众满意度</t>
  </si>
  <si>
    <t>项目支出金额</t>
  </si>
  <si>
    <t>≤10万</t>
  </si>
  <si>
    <t>运输市场检查次数</t>
  </si>
  <si>
    <t>≥5次</t>
  </si>
  <si>
    <t>开展运输市场检查次数</t>
  </si>
  <si>
    <t>检查工作质量</t>
  </si>
  <si>
    <t>项目完成时间</t>
  </si>
  <si>
    <t>12月度完成</t>
  </si>
  <si>
    <t>414004</t>
  </si>
  <si>
    <t>岳阳县港口航务管理所</t>
  </si>
  <si>
    <t xml:space="preserve">  公务船运行维护项目</t>
  </si>
  <si>
    <t>保障公务船正常运营</t>
  </si>
  <si>
    <t>维修保养次数</t>
  </si>
  <si>
    <t>≥6次</t>
  </si>
  <si>
    <t>公务船运行成本</t>
  </si>
  <si>
    <t>≤224万</t>
  </si>
  <si>
    <t>运行成本</t>
  </si>
  <si>
    <t>完成时间</t>
  </si>
  <si>
    <t>维护质量</t>
  </si>
  <si>
    <t>高标准高质量完成</t>
  </si>
  <si>
    <t>港口航道良性运转</t>
  </si>
  <si>
    <t>运转状态良好</t>
  </si>
  <si>
    <t>保障港口航道良性运转</t>
  </si>
  <si>
    <t>414005</t>
  </si>
  <si>
    <t>岳阳县城市公共交通执法大队</t>
  </si>
  <si>
    <t xml:space="preserve">  客运市场整治经费</t>
  </si>
  <si>
    <t>保障客运市场正常运转秩序</t>
  </si>
  <si>
    <t>未达指标值扣</t>
  </si>
  <si>
    <t>执法经费</t>
  </si>
  <si>
    <t>≤250000</t>
  </si>
  <si>
    <t>0</t>
  </si>
  <si>
    <t>打击非法摩的台次</t>
  </si>
  <si>
    <t>200台</t>
  </si>
  <si>
    <t>案件办理时限</t>
  </si>
  <si>
    <t>办案时限</t>
  </si>
  <si>
    <t>降低居民安全出行事故率</t>
  </si>
  <si>
    <t>≥20%</t>
  </si>
  <si>
    <t>挽回营商经济损失</t>
  </si>
  <si>
    <t>≤1000000</t>
  </si>
  <si>
    <t>行业服务对象满意度</t>
  </si>
  <si>
    <t>414006</t>
  </si>
  <si>
    <t>岳阳县交通运输综合行政执法大队</t>
  </si>
  <si>
    <t xml:space="preserve">  公路巡查和执法项目</t>
  </si>
  <si>
    <t>保障全县公路巡查和执法项目的正常开展</t>
  </si>
  <si>
    <t>未达标准酎情扣分</t>
  </si>
  <si>
    <t>路产路权维护</t>
  </si>
  <si>
    <t>≤980000</t>
  </si>
  <si>
    <t>执法成本超预算按指标值内容扣分</t>
  </si>
  <si>
    <t>案件办理的时效</t>
  </si>
  <si>
    <t>≤60天</t>
  </si>
  <si>
    <t>办案期限</t>
  </si>
  <si>
    <t>天</t>
  </si>
  <si>
    <t>公路破坏或公路占用件/次</t>
  </si>
  <si>
    <t>127件次</t>
  </si>
  <si>
    <t>查处公路顽瘴痼疾</t>
  </si>
  <si>
    <t>95%</t>
  </si>
  <si>
    <t>维护交通运输正常运行</t>
  </si>
  <si>
    <t>减少道路破</t>
  </si>
  <si>
    <t>≥500千米</t>
  </si>
  <si>
    <t>减少道路破坏</t>
  </si>
  <si>
    <t>千米</t>
  </si>
  <si>
    <t>414007</t>
  </si>
  <si>
    <t>岳阳县超限治理站</t>
  </si>
  <si>
    <t xml:space="preserve">  超载超限治理项目</t>
  </si>
  <si>
    <t>保障全县超载超限工作的顺利开展</t>
  </si>
  <si>
    <t>查获超限台次</t>
  </si>
  <si>
    <t>200台次</t>
  </si>
  <si>
    <t>查获超限车辆</t>
  </si>
  <si>
    <t>未达标准酌情扣分</t>
  </si>
  <si>
    <t>源头企业超限治理</t>
  </si>
  <si>
    <t>≤200000</t>
  </si>
  <si>
    <t>≤2000000</t>
  </si>
  <si>
    <t>降低因超限引发的事故</t>
  </si>
  <si>
    <t>≤10%</t>
  </si>
  <si>
    <t>减少路面损毁</t>
  </si>
  <si>
    <t>≤100千米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</si>
  <si>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</si>
  <si>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</si>
  <si>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</si>
  <si>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</si>
  <si>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</si>
  <si>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</si>
  <si>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</si>
  <si>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</si>
  <si>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</si>
  <si>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</si>
  <si>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根据国民经济和社会发展的需要，拟定公路和水路交通行业发展战略及规章制度工，提出公路和水路交通行业方针、政策，经批准后，负责组织实施、协调和监督执行。</t>
  </si>
  <si>
    <t>重点工作任务完成</t>
  </si>
  <si>
    <t xml:space="preserve"> 重点交通项目建设</t>
  </si>
  <si>
    <t>100</t>
  </si>
  <si>
    <t>反映重点交通项目建设完成情况，完成率不到90%的不记分，满90%不到100%扣除50%的得分，达到100%的记满 分</t>
  </si>
  <si>
    <t>履职目标实现</t>
  </si>
  <si>
    <t xml:space="preserve"> 确保全县交通安全</t>
  </si>
  <si>
    <t>履职效益</t>
  </si>
  <si>
    <t>公路水路交通安全率</t>
  </si>
  <si>
    <t>反映公路水路安全畅通状况</t>
  </si>
  <si>
    <t>满意度</t>
  </si>
  <si>
    <t xml:space="preserve"> 社会群众满意度</t>
  </si>
  <si>
    <t>95</t>
  </si>
  <si>
    <t>反映群众对交通运输行业的满意程度</t>
  </si>
  <si>
    <t>贯彻执行国家关于道路交通运输管理的法律法规和方针政策，确保全县交通运输市场的安全平稳运行。</t>
  </si>
  <si>
    <t>道路运输违章车辆减少</t>
  </si>
  <si>
    <t>3%</t>
  </si>
  <si>
    <t>反映本部门的工作进展情况。</t>
  </si>
  <si>
    <t>维护道路运输行业的安全</t>
  </si>
  <si>
    <t>99%</t>
  </si>
  <si>
    <t>反映本部门的工作部门达成情况。</t>
  </si>
  <si>
    <t>确保道路运输行业的安全</t>
  </si>
  <si>
    <t>规范</t>
  </si>
  <si>
    <t>反映本部门履职所带来的直接影响。</t>
  </si>
  <si>
    <t xml:space="preserve"> 服务对象满意度</t>
  </si>
  <si>
    <t>98</t>
  </si>
  <si>
    <t>反映社会服务对象对本部门的满意程度。</t>
  </si>
  <si>
    <t>414003</t>
  </si>
  <si>
    <t>岳阳县交通工程质量和安全监督管理站</t>
  </si>
  <si>
    <t>强抓队伍建设凝聚新活力,强抓行业管理展现新作为,强抓项目建设创造新业绩,强抓安全维稳彰显新担当,强抓文明创建树立新形象,积极履职,确保全县交通安全工程质量监督水平上新台阶</t>
  </si>
  <si>
    <t xml:space="preserve"> 重点工作完成率</t>
  </si>
  <si>
    <t>反映本部门负责的重点工作任务进展情况。</t>
  </si>
  <si>
    <t>履职目标实现率</t>
  </si>
  <si>
    <t>反映本部门制定的年度工作目标达成情况</t>
  </si>
  <si>
    <t xml:space="preserve"> 农村交通工程建设质量水平</t>
  </si>
  <si>
    <t>优良</t>
  </si>
  <si>
    <t>反映履职对全县交通工程建设质量水平的影响。</t>
  </si>
  <si>
    <t xml:space="preserve"> 社会满意度</t>
  </si>
  <si>
    <t>反映社会公众或服务对象在部门履职效果、解决民众关心的热点问题等方面的满意程度。</t>
  </si>
  <si>
    <t xml:space="preserve"> 贯彻执行国家关于水路运输行业的法律法规和方针政策，负责组织实施、协调和鉴管执行，确保全县水路交通运输行业的安全平稳运行</t>
  </si>
  <si>
    <t xml:space="preserve"> 水上交通安全和通航环境</t>
  </si>
  <si>
    <t>98%</t>
  </si>
  <si>
    <t>反映本部门·工作任务进展</t>
  </si>
  <si>
    <t xml:space="preserve"> 水上应急救援</t>
  </si>
  <si>
    <t>反映本部门的年度工作目标完成情况</t>
  </si>
  <si>
    <t xml:space="preserve"> 乡镇渡口渡船安全</t>
  </si>
  <si>
    <t>反映本部门工作目标达成情况</t>
  </si>
  <si>
    <t>反映社会服务对象对本部门的满意程度</t>
  </si>
  <si>
    <t>负责县域公共汽车、出租汽车的行政管理，行政执法及行业管理，经营权的出让等。</t>
  </si>
  <si>
    <t xml:space="preserve"> 公交车、出租车行业管理</t>
  </si>
  <si>
    <t>反映本部门重点工作完成情况。</t>
  </si>
  <si>
    <t xml:space="preserve"> 县域内公共交通秩序井然</t>
  </si>
  <si>
    <t xml:space="preserve"> 本县域内居民安全出行</t>
  </si>
  <si>
    <t xml:space="preserve"> 行业管理对象</t>
  </si>
  <si>
    <t>反映本部门重点工作满意情况。</t>
  </si>
  <si>
    <t>贯彻执行国家关于交通道路运输行政执法，确保全县交通安全生产及道路路域环境安全。</t>
  </si>
  <si>
    <t xml:space="preserve"> 道路路产权破坏减少</t>
  </si>
  <si>
    <t>2</t>
  </si>
  <si>
    <t>路域环境得到改善。</t>
  </si>
  <si>
    <t>是</t>
  </si>
  <si>
    <t xml:space="preserve"> 道路运输安全</t>
  </si>
  <si>
    <t>道路运输安全好</t>
  </si>
  <si>
    <t xml:space="preserve">  路良好域环境</t>
  </si>
  <si>
    <t xml:space="preserve"> 路良好域安全</t>
  </si>
  <si>
    <t>服务对满意象度</t>
  </si>
  <si>
    <t>96</t>
  </si>
  <si>
    <t>反映社会服务对象对本部门的满意情况</t>
  </si>
  <si>
    <t>负责依法对公路上行驶的车辆进行超限检测、认定、查处和纠违法行为。负责对源头企业的超限监管。</t>
  </si>
  <si>
    <t xml:space="preserve"> 源头监管平台建设</t>
  </si>
  <si>
    <t>20万吨</t>
  </si>
  <si>
    <t>对全县20万以上吨源头企业接入监管平台，实现实时监管。</t>
  </si>
  <si>
    <t xml:space="preserve"> 查处超限车辆</t>
  </si>
  <si>
    <t>160</t>
  </si>
  <si>
    <t>全年对超限车辆处罚完成160万元。</t>
  </si>
  <si>
    <t xml:space="preserve"> 源头监管</t>
  </si>
  <si>
    <t>20</t>
  </si>
  <si>
    <t>全年对违法源头企业处罚完成20万元。</t>
  </si>
  <si>
    <t>确保源头企业安全运输。</t>
  </si>
  <si>
    <t>超限率</t>
  </si>
  <si>
    <t>1</t>
  </si>
  <si>
    <t>通过对超限车辆的治理，减少超限车辆对路面的损害，延长公路寿命。</t>
  </si>
  <si>
    <t xml:space="preserve"> 群众满意度</t>
  </si>
  <si>
    <t>群众对超限治理的满意情况。</t>
  </si>
  <si>
    <t>414008</t>
  </si>
  <si>
    <t>岳阳县农村公路养护中心</t>
  </si>
  <si>
    <t>全面落实全县交通运输工作大会精神，以强抓队伍建设凝聚新活力，强抓行业管理展现新作为，强抓项目建设创造新业绩，强抓安全维稳彰显新担当，强抓文明创建树立新形象的工作要求，奋力开启农村公路养护中心工作新局面，加强全县农村公路的管理和养护,确保公路完好畅通,更好的为农村经济社会发展服务</t>
  </si>
  <si>
    <t>农村公路路面中修</t>
  </si>
  <si>
    <t>108</t>
  </si>
  <si>
    <t>公里</t>
  </si>
  <si>
    <t>反映农村公路路面中修完成情况，完成率不到90%的不记分,满90%不到100%的扣除50%的得分,达到100%的记满分</t>
  </si>
  <si>
    <t xml:space="preserve"> 顽瘴痼疾整治项目</t>
  </si>
  <si>
    <t>470</t>
  </si>
  <si>
    <t>反映顽瘴痼疾整治项目完成情况，完成率不到90%的不记分,满90%不到100%的扣除50%的得分,达到100%的记满分</t>
  </si>
  <si>
    <t>危桥改造</t>
  </si>
  <si>
    <t>22</t>
  </si>
  <si>
    <t>座</t>
  </si>
  <si>
    <t>反映危桥改造完成情况，完成率不到90%的不记分,满90%不到100%的扣除50%的得分,达到100%的记满分</t>
  </si>
  <si>
    <t>安防工程</t>
  </si>
  <si>
    <t>263</t>
  </si>
  <si>
    <t>反映安防工程完成情况，完成率不到90%的不记分,满90%不到100%的扣除50%的得分,达到100%的记满分</t>
  </si>
  <si>
    <t xml:space="preserve"> 年度目标实现率</t>
  </si>
  <si>
    <t>年度目标实现率不到90%的不记分,满90%不到100%的扣除50%的得分,达到100%的记满分</t>
  </si>
  <si>
    <t xml:space="preserve"> 社会效益指标农村公路畅通率</t>
  </si>
  <si>
    <t>反映全县农村公路通畅状况</t>
  </si>
  <si>
    <t xml:space="preserve"> 经济效益指标好路率</t>
  </si>
  <si>
    <t>反映全县农村公路路况</t>
  </si>
  <si>
    <t xml:space="preserve"> 经济效益指标公用支出控制率</t>
  </si>
  <si>
    <t>反映公用支出控制情况</t>
  </si>
  <si>
    <t>反映社会公众或服务对象在部门履职效果、解决民众关心的热点问题等方面的满意程度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</si>
</sst>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1"/>
      <name val="SimSu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indexed="8"/>
      <name val="宋体"/>
      <charset val="1"/>
      <scheme val="minor"/>
    </font>
    <font>
      <b/>
      <sz val="8"/>
      <name val="宋体"/>
      <charset val="134"/>
    </font>
    <font>
      <b/>
      <sz val="10"/>
      <name val="宋体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0" fillId="18" borderId="14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9" borderId="16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vertical="center"/>
    </xf>
    <xf numFmtId="43" fontId="10" fillId="0" borderId="8" xfId="31" applyFont="1" applyBorder="1">
      <alignment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1" fillId="0" borderId="8" xfId="0" applyNumberFormat="1" applyFont="1" applyFill="1" applyBorder="1" applyAlignment="1">
      <alignment vertical="center"/>
    </xf>
    <xf numFmtId="43" fontId="11" fillId="0" borderId="8" xfId="31" applyFont="1" applyBorder="1">
      <alignment vertical="center"/>
    </xf>
    <xf numFmtId="0" fontId="14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15" fillId="0" borderId="5" xfId="0" applyNumberFormat="1" applyFont="1" applyFill="1" applyBorder="1" applyAlignment="1" applyProtection="1">
      <alignment horizontal="left" vertical="center"/>
    </xf>
    <xf numFmtId="4" fontId="3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6" fillId="0" borderId="5" xfId="0" applyNumberFormat="1" applyFont="1" applyFill="1" applyBorder="1" applyAlignment="1" applyProtection="1">
      <alignment horizontal="left" vertical="center"/>
    </xf>
    <xf numFmtId="4" fontId="8" fillId="2" borderId="2" xfId="0" applyNumberFormat="1" applyFont="1" applyFill="1" applyBorder="1" applyAlignment="1">
      <alignment vertical="center" wrapText="1"/>
    </xf>
    <xf numFmtId="4" fontId="8" fillId="0" borderId="9" xfId="0" applyNumberFormat="1" applyFont="1" applyBorder="1" applyAlignment="1">
      <alignment vertical="center" wrapText="1"/>
    </xf>
    <xf numFmtId="4" fontId="8" fillId="0" borderId="8" xfId="0" applyNumberFormat="1" applyFont="1" applyBorder="1" applyAlignment="1">
      <alignment horizontal="right" vertical="center" wrapText="1"/>
    </xf>
    <xf numFmtId="4" fontId="3" fillId="2" borderId="9" xfId="0" applyNumberFormat="1" applyFont="1" applyFill="1" applyBorder="1" applyAlignment="1">
      <alignment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8" fillId="2" borderId="9" xfId="0" applyNumberFormat="1" applyFont="1" applyFill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5" sqref="J5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6" customHeight="1" spans="1:9">
      <c r="A3" s="3"/>
      <c r="B3" s="3"/>
      <c r="C3" s="3"/>
      <c r="D3" s="3"/>
      <c r="E3" s="3"/>
      <c r="F3" s="3"/>
      <c r="G3" s="3"/>
      <c r="H3" s="3"/>
      <c r="I3" s="3"/>
    </row>
    <row r="4" ht="64.7" customHeight="1" spans="1:9">
      <c r="A4" s="93"/>
      <c r="B4" s="94"/>
      <c r="C4" s="14"/>
      <c r="D4" s="93" t="s">
        <v>1</v>
      </c>
      <c r="E4" s="94">
        <v>414</v>
      </c>
      <c r="F4" s="94"/>
      <c r="G4" s="94"/>
      <c r="H4" s="94"/>
      <c r="I4" s="14"/>
    </row>
    <row r="5" ht="195.75" customHeight="1" spans="1:9">
      <c r="A5" s="93"/>
      <c r="B5" s="94"/>
      <c r="C5" s="14"/>
      <c r="D5" s="93" t="s">
        <v>2</v>
      </c>
      <c r="E5" s="94" t="s">
        <v>3</v>
      </c>
      <c r="F5" s="94"/>
      <c r="G5" s="94"/>
      <c r="H5" s="94"/>
      <c r="I5" s="1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H19" sqref="H19"/>
    </sheetView>
  </sheetViews>
  <sheetFormatPr defaultColWidth="9" defaultRowHeight="16.8"/>
  <cols>
    <col min="1" max="1" width="9" style="42"/>
    <col min="2" max="2" width="37.4423076923077" style="42" customWidth="1"/>
    <col min="3" max="3" width="18.1057692307692" style="42" customWidth="1"/>
    <col min="4" max="4" width="17.5576923076923" style="42" customWidth="1"/>
    <col min="5" max="5" width="16.7788461538462" style="42" customWidth="1"/>
    <col min="6" max="16384" width="9" style="42"/>
  </cols>
  <sheetData>
    <row r="1" s="42" customFormat="1" ht="36.6" customHeight="1" spans="1:12">
      <c r="A1" s="45" t="s">
        <v>13</v>
      </c>
      <c r="B1" s="45"/>
      <c r="C1" s="45"/>
      <c r="D1" s="45"/>
      <c r="E1" s="45"/>
      <c r="F1" s="58"/>
      <c r="G1" s="58"/>
      <c r="H1" s="58"/>
      <c r="I1" s="58"/>
      <c r="J1" s="58"/>
      <c r="K1" s="58"/>
      <c r="L1" s="58"/>
    </row>
    <row r="2" s="42" customFormat="1" ht="22.2" customHeight="1" spans="1:12">
      <c r="A2" s="46" t="s">
        <v>29</v>
      </c>
      <c r="B2" s="47"/>
      <c r="C2" s="47"/>
      <c r="D2" s="47"/>
      <c r="E2" s="47" t="s">
        <v>30</v>
      </c>
      <c r="F2" s="47"/>
      <c r="G2" s="47"/>
      <c r="H2" s="47"/>
      <c r="I2" s="47"/>
      <c r="J2" s="47"/>
      <c r="K2" s="59"/>
      <c r="L2" s="59"/>
    </row>
    <row r="3" s="42" customFormat="1" ht="24" customHeight="1" spans="1:12">
      <c r="A3" s="48" t="s">
        <v>262</v>
      </c>
      <c r="B3" s="49"/>
      <c r="C3" s="48" t="s">
        <v>263</v>
      </c>
      <c r="D3" s="50"/>
      <c r="E3" s="49"/>
      <c r="F3" s="47"/>
      <c r="G3" s="47"/>
      <c r="H3" s="47"/>
      <c r="I3" s="47"/>
      <c r="J3" s="47"/>
      <c r="K3" s="59"/>
      <c r="L3" s="59"/>
    </row>
    <row r="4" s="43" customFormat="1" ht="24" customHeight="1" spans="1:5">
      <c r="A4" s="51" t="s">
        <v>169</v>
      </c>
      <c r="B4" s="51" t="s">
        <v>170</v>
      </c>
      <c r="C4" s="52" t="s">
        <v>133</v>
      </c>
      <c r="D4" s="52" t="s">
        <v>254</v>
      </c>
      <c r="E4" s="52" t="s">
        <v>255</v>
      </c>
    </row>
    <row r="5" s="42" customFormat="1" spans="1:5">
      <c r="A5" s="53">
        <v>301</v>
      </c>
      <c r="B5" s="54" t="s">
        <v>235</v>
      </c>
      <c r="C5" s="55">
        <f t="shared" ref="C5:C68" si="0">D5+E5</f>
        <v>2874.9399</v>
      </c>
      <c r="D5" s="55">
        <f>SUM(D6:D18)</f>
        <v>2874.9399</v>
      </c>
      <c r="E5" s="55">
        <f>SUM(E6:E18)</f>
        <v>0</v>
      </c>
    </row>
    <row r="6" s="42" customFormat="1" spans="1:5">
      <c r="A6" s="56">
        <v>30101</v>
      </c>
      <c r="B6" s="57" t="s">
        <v>264</v>
      </c>
      <c r="C6" s="55">
        <f t="shared" si="0"/>
        <v>1050.0912</v>
      </c>
      <c r="D6" s="55">
        <v>1050.0912</v>
      </c>
      <c r="E6" s="55"/>
    </row>
    <row r="7" s="42" customFormat="1" spans="1:5">
      <c r="A7" s="56">
        <v>30102</v>
      </c>
      <c r="B7" s="57" t="s">
        <v>265</v>
      </c>
      <c r="C7" s="55">
        <f t="shared" si="0"/>
        <v>684.7284</v>
      </c>
      <c r="D7" s="55">
        <v>684.7284</v>
      </c>
      <c r="E7" s="55"/>
    </row>
    <row r="8" s="42" customFormat="1" spans="1:5">
      <c r="A8" s="56">
        <v>30103</v>
      </c>
      <c r="B8" s="57" t="s">
        <v>266</v>
      </c>
      <c r="C8" s="55">
        <f t="shared" si="0"/>
        <v>0</v>
      </c>
      <c r="D8" s="55"/>
      <c r="E8" s="55"/>
    </row>
    <row r="9" s="42" customFormat="1" spans="1:5">
      <c r="A9" s="56">
        <v>30106</v>
      </c>
      <c r="B9" s="57" t="s">
        <v>267</v>
      </c>
      <c r="C9" s="55">
        <f t="shared" si="0"/>
        <v>0</v>
      </c>
      <c r="D9" s="55"/>
      <c r="E9" s="55"/>
    </row>
    <row r="10" s="42" customFormat="1" spans="1:5">
      <c r="A10" s="56">
        <v>30107</v>
      </c>
      <c r="B10" s="57" t="s">
        <v>268</v>
      </c>
      <c r="C10" s="55">
        <f t="shared" si="0"/>
        <v>532.4664</v>
      </c>
      <c r="D10" s="55">
        <v>532.4664</v>
      </c>
      <c r="E10" s="55"/>
    </row>
    <row r="11" s="42" customFormat="1" spans="1:5">
      <c r="A11" s="56">
        <v>30108</v>
      </c>
      <c r="B11" s="57" t="s">
        <v>269</v>
      </c>
      <c r="C11" s="55">
        <f t="shared" si="0"/>
        <v>259.265664</v>
      </c>
      <c r="D11" s="55">
        <v>259.265664</v>
      </c>
      <c r="E11" s="55"/>
    </row>
    <row r="12" s="42" customFormat="1" spans="1:5">
      <c r="A12" s="56">
        <v>30109</v>
      </c>
      <c r="B12" s="57" t="s">
        <v>270</v>
      </c>
      <c r="C12" s="55">
        <f t="shared" si="0"/>
        <v>0</v>
      </c>
      <c r="D12" s="55"/>
      <c r="E12" s="55"/>
    </row>
    <row r="13" s="42" customFormat="1" spans="1:5">
      <c r="A13" s="56">
        <v>30110</v>
      </c>
      <c r="B13" s="57" t="s">
        <v>271</v>
      </c>
      <c r="C13" s="55">
        <f t="shared" si="0"/>
        <v>121.53078</v>
      </c>
      <c r="D13" s="55">
        <v>121.53078</v>
      </c>
      <c r="E13" s="55"/>
    </row>
    <row r="14" s="42" customFormat="1" spans="1:5">
      <c r="A14" s="56">
        <v>30111</v>
      </c>
      <c r="B14" s="57" t="s">
        <v>272</v>
      </c>
      <c r="C14" s="55">
        <f t="shared" si="0"/>
        <v>16.204104</v>
      </c>
      <c r="D14" s="55">
        <v>16.204104</v>
      </c>
      <c r="E14" s="55"/>
    </row>
    <row r="15" s="42" customFormat="1" spans="1:5">
      <c r="A15" s="56">
        <v>30112</v>
      </c>
      <c r="B15" s="57" t="s">
        <v>273</v>
      </c>
      <c r="C15" s="55">
        <f t="shared" si="0"/>
        <v>16.204104</v>
      </c>
      <c r="D15" s="55">
        <v>16.204104</v>
      </c>
      <c r="E15" s="55"/>
    </row>
    <row r="16" s="42" customFormat="1" spans="1:5">
      <c r="A16" s="56">
        <v>30113</v>
      </c>
      <c r="B16" s="57" t="s">
        <v>274</v>
      </c>
      <c r="C16" s="55">
        <f t="shared" si="0"/>
        <v>194.449248</v>
      </c>
      <c r="D16" s="55">
        <v>194.449248</v>
      </c>
      <c r="E16" s="55"/>
    </row>
    <row r="17" s="42" customFormat="1" spans="1:5">
      <c r="A17" s="56">
        <v>30114</v>
      </c>
      <c r="B17" s="57" t="s">
        <v>275</v>
      </c>
      <c r="C17" s="55">
        <f t="shared" si="0"/>
        <v>0</v>
      </c>
      <c r="D17" s="55"/>
      <c r="E17" s="55"/>
    </row>
    <row r="18" s="42" customFormat="1" spans="1:5">
      <c r="A18" s="56">
        <v>30199</v>
      </c>
      <c r="B18" s="57" t="s">
        <v>276</v>
      </c>
      <c r="C18" s="55">
        <f t="shared" si="0"/>
        <v>0</v>
      </c>
      <c r="D18" s="55"/>
      <c r="E18" s="55"/>
    </row>
    <row r="19" s="42" customFormat="1" spans="1:5">
      <c r="A19" s="53">
        <v>302</v>
      </c>
      <c r="B19" s="54" t="s">
        <v>277</v>
      </c>
      <c r="C19" s="55">
        <f t="shared" si="0"/>
        <v>148.499</v>
      </c>
      <c r="D19" s="55">
        <f>SUM(D20:D46)</f>
        <v>0</v>
      </c>
      <c r="E19" s="55">
        <f>SUM(E20:E46)</f>
        <v>148.499</v>
      </c>
    </row>
    <row r="20" s="42" customFormat="1" spans="1:5">
      <c r="A20" s="56">
        <v>30201</v>
      </c>
      <c r="B20" s="57" t="s">
        <v>278</v>
      </c>
      <c r="C20" s="55">
        <f t="shared" si="0"/>
        <v>21.762</v>
      </c>
      <c r="D20" s="55"/>
      <c r="E20" s="55">
        <v>21.762</v>
      </c>
    </row>
    <row r="21" s="42" customFormat="1" spans="1:5">
      <c r="A21" s="56">
        <v>30202</v>
      </c>
      <c r="B21" s="57" t="s">
        <v>279</v>
      </c>
      <c r="C21" s="55">
        <f t="shared" si="0"/>
        <v>5.996</v>
      </c>
      <c r="D21" s="55"/>
      <c r="E21" s="55">
        <v>5.996</v>
      </c>
    </row>
    <row r="22" s="42" customFormat="1" spans="1:5">
      <c r="A22" s="56">
        <v>30203</v>
      </c>
      <c r="B22" s="57" t="s">
        <v>280</v>
      </c>
      <c r="C22" s="55">
        <f t="shared" si="0"/>
        <v>0.36</v>
      </c>
      <c r="D22" s="55"/>
      <c r="E22" s="55">
        <v>0.36</v>
      </c>
    </row>
    <row r="23" s="42" customFormat="1" spans="1:5">
      <c r="A23" s="56">
        <v>30204</v>
      </c>
      <c r="B23" s="57" t="s">
        <v>281</v>
      </c>
      <c r="C23" s="55">
        <f t="shared" si="0"/>
        <v>0.37</v>
      </c>
      <c r="D23" s="55"/>
      <c r="E23" s="55">
        <v>0.37</v>
      </c>
    </row>
    <row r="24" s="42" customFormat="1" spans="1:5">
      <c r="A24" s="56">
        <v>30205</v>
      </c>
      <c r="B24" s="57" t="s">
        <v>282</v>
      </c>
      <c r="C24" s="55">
        <f t="shared" si="0"/>
        <v>3.53</v>
      </c>
      <c r="D24" s="55"/>
      <c r="E24" s="55">
        <v>3.53</v>
      </c>
    </row>
    <row r="25" s="42" customFormat="1" spans="1:5">
      <c r="A25" s="56">
        <v>30206</v>
      </c>
      <c r="B25" s="57" t="s">
        <v>283</v>
      </c>
      <c r="C25" s="55">
        <f t="shared" si="0"/>
        <v>14.148</v>
      </c>
      <c r="D25" s="55"/>
      <c r="E25" s="55">
        <v>14.148</v>
      </c>
    </row>
    <row r="26" s="42" customFormat="1" spans="1:5">
      <c r="A26" s="56">
        <v>30207</v>
      </c>
      <c r="B26" s="57" t="s">
        <v>284</v>
      </c>
      <c r="C26" s="55">
        <f t="shared" si="0"/>
        <v>21.58</v>
      </c>
      <c r="D26" s="55"/>
      <c r="E26" s="55">
        <v>21.58</v>
      </c>
    </row>
    <row r="27" s="42" customFormat="1" spans="1:5">
      <c r="A27" s="56">
        <v>30208</v>
      </c>
      <c r="B27" s="57" t="s">
        <v>285</v>
      </c>
      <c r="C27" s="55">
        <f t="shared" si="0"/>
        <v>0</v>
      </c>
      <c r="D27" s="55"/>
      <c r="E27" s="55"/>
    </row>
    <row r="28" s="42" customFormat="1" spans="1:5">
      <c r="A28" s="56">
        <v>30209</v>
      </c>
      <c r="B28" s="57" t="s">
        <v>286</v>
      </c>
      <c r="C28" s="55">
        <f t="shared" si="0"/>
        <v>17.48</v>
      </c>
      <c r="D28" s="55"/>
      <c r="E28" s="55">
        <v>17.48</v>
      </c>
    </row>
    <row r="29" s="42" customFormat="1" spans="1:5">
      <c r="A29" s="56">
        <v>30211</v>
      </c>
      <c r="B29" s="57" t="s">
        <v>287</v>
      </c>
      <c r="C29" s="55">
        <f t="shared" si="0"/>
        <v>26.88</v>
      </c>
      <c r="D29" s="55"/>
      <c r="E29" s="55">
        <v>26.88</v>
      </c>
    </row>
    <row r="30" s="42" customFormat="1" spans="1:5">
      <c r="A30" s="56">
        <v>30212</v>
      </c>
      <c r="B30" s="57" t="s">
        <v>288</v>
      </c>
      <c r="C30" s="55">
        <f t="shared" si="0"/>
        <v>0</v>
      </c>
      <c r="D30" s="55"/>
      <c r="E30" s="55"/>
    </row>
    <row r="31" s="42" customFormat="1" spans="1:5">
      <c r="A31" s="56">
        <v>30213</v>
      </c>
      <c r="B31" s="57" t="s">
        <v>289</v>
      </c>
      <c r="C31" s="55">
        <f t="shared" si="0"/>
        <v>5.12</v>
      </c>
      <c r="D31" s="55"/>
      <c r="E31" s="55">
        <v>5.12</v>
      </c>
    </row>
    <row r="32" s="42" customFormat="1" spans="1:5">
      <c r="A32" s="56">
        <v>30214</v>
      </c>
      <c r="B32" s="57" t="s">
        <v>290</v>
      </c>
      <c r="C32" s="55">
        <f t="shared" si="0"/>
        <v>0</v>
      </c>
      <c r="D32" s="55"/>
      <c r="E32" s="55"/>
    </row>
    <row r="33" s="42" customFormat="1" spans="1:5">
      <c r="A33" s="56">
        <v>30215</v>
      </c>
      <c r="B33" s="57" t="s">
        <v>291</v>
      </c>
      <c r="C33" s="55">
        <f t="shared" si="0"/>
        <v>3</v>
      </c>
      <c r="D33" s="55"/>
      <c r="E33" s="55">
        <v>3</v>
      </c>
    </row>
    <row r="34" s="42" customFormat="1" spans="1:5">
      <c r="A34" s="56">
        <v>30216</v>
      </c>
      <c r="B34" s="57" t="s">
        <v>292</v>
      </c>
      <c r="C34" s="55">
        <f t="shared" si="0"/>
        <v>8.253</v>
      </c>
      <c r="D34" s="55"/>
      <c r="E34" s="55">
        <v>8.253</v>
      </c>
    </row>
    <row r="35" s="42" customFormat="1" spans="1:5">
      <c r="A35" s="56">
        <v>30217</v>
      </c>
      <c r="B35" s="57" t="s">
        <v>293</v>
      </c>
      <c r="C35" s="55">
        <f t="shared" si="0"/>
        <v>12.35</v>
      </c>
      <c r="D35" s="55"/>
      <c r="E35" s="55">
        <v>12.35</v>
      </c>
    </row>
    <row r="36" s="42" customFormat="1" spans="1:5">
      <c r="A36" s="56">
        <v>30218</v>
      </c>
      <c r="B36" s="57" t="s">
        <v>294</v>
      </c>
      <c r="C36" s="55">
        <f t="shared" si="0"/>
        <v>0</v>
      </c>
      <c r="D36" s="55"/>
      <c r="E36" s="55"/>
    </row>
    <row r="37" s="42" customFormat="1" spans="1:5">
      <c r="A37" s="56">
        <v>30224</v>
      </c>
      <c r="B37" s="57" t="s">
        <v>295</v>
      </c>
      <c r="C37" s="55">
        <f t="shared" si="0"/>
        <v>0</v>
      </c>
      <c r="D37" s="55"/>
      <c r="E37" s="55"/>
    </row>
    <row r="38" s="42" customFormat="1" spans="1:5">
      <c r="A38" s="56">
        <v>30225</v>
      </c>
      <c r="B38" s="57" t="s">
        <v>296</v>
      </c>
      <c r="C38" s="55">
        <f t="shared" si="0"/>
        <v>0</v>
      </c>
      <c r="D38" s="55"/>
      <c r="E38" s="55"/>
    </row>
    <row r="39" s="42" customFormat="1" spans="1:5">
      <c r="A39" s="56">
        <v>30226</v>
      </c>
      <c r="B39" s="57" t="s">
        <v>297</v>
      </c>
      <c r="C39" s="55">
        <f t="shared" si="0"/>
        <v>0</v>
      </c>
      <c r="D39" s="55"/>
      <c r="E39" s="55"/>
    </row>
    <row r="40" s="42" customFormat="1" spans="1:5">
      <c r="A40" s="56">
        <v>30227</v>
      </c>
      <c r="B40" s="57" t="s">
        <v>298</v>
      </c>
      <c r="C40" s="55">
        <f t="shared" si="0"/>
        <v>0</v>
      </c>
      <c r="D40" s="55"/>
      <c r="E40" s="55"/>
    </row>
    <row r="41" s="42" customFormat="1" spans="1:5">
      <c r="A41" s="56">
        <v>30228</v>
      </c>
      <c r="B41" s="57" t="s">
        <v>299</v>
      </c>
      <c r="C41" s="55">
        <f t="shared" si="0"/>
        <v>2.16</v>
      </c>
      <c r="D41" s="55"/>
      <c r="E41" s="55">
        <v>2.16</v>
      </c>
    </row>
    <row r="42" s="42" customFormat="1" spans="1:5">
      <c r="A42" s="56">
        <v>30229</v>
      </c>
      <c r="B42" s="57" t="s">
        <v>300</v>
      </c>
      <c r="C42" s="55">
        <f t="shared" si="0"/>
        <v>0.71</v>
      </c>
      <c r="D42" s="55"/>
      <c r="E42" s="55">
        <v>0.71</v>
      </c>
    </row>
    <row r="43" s="42" customFormat="1" spans="1:5">
      <c r="A43" s="56">
        <v>30231</v>
      </c>
      <c r="B43" s="57" t="s">
        <v>301</v>
      </c>
      <c r="C43" s="55">
        <f t="shared" si="0"/>
        <v>0</v>
      </c>
      <c r="D43" s="55"/>
      <c r="E43" s="55"/>
    </row>
    <row r="44" s="42" customFormat="1" spans="1:5">
      <c r="A44" s="56">
        <v>30239</v>
      </c>
      <c r="B44" s="57" t="s">
        <v>302</v>
      </c>
      <c r="C44" s="55">
        <f t="shared" si="0"/>
        <v>0.36</v>
      </c>
      <c r="D44" s="55"/>
      <c r="E44" s="55">
        <v>0.36</v>
      </c>
    </row>
    <row r="45" s="42" customFormat="1" spans="1:5">
      <c r="A45" s="56">
        <v>30240</v>
      </c>
      <c r="B45" s="57" t="s">
        <v>303</v>
      </c>
      <c r="C45" s="55">
        <f t="shared" si="0"/>
        <v>0</v>
      </c>
      <c r="D45" s="55"/>
      <c r="E45" s="55"/>
    </row>
    <row r="46" s="42" customFormat="1" spans="1:5">
      <c r="A46" s="56">
        <v>30299</v>
      </c>
      <c r="B46" s="57" t="s">
        <v>304</v>
      </c>
      <c r="C46" s="55">
        <f t="shared" si="0"/>
        <v>4.44</v>
      </c>
      <c r="D46" s="55"/>
      <c r="E46" s="55">
        <v>4.44</v>
      </c>
    </row>
    <row r="47" s="42" customFormat="1" spans="1:5">
      <c r="A47" s="53">
        <v>303</v>
      </c>
      <c r="B47" s="54" t="s">
        <v>220</v>
      </c>
      <c r="C47" s="55">
        <f t="shared" si="0"/>
        <v>0</v>
      </c>
      <c r="D47" s="55">
        <f>SUM(D48:D59)</f>
        <v>0</v>
      </c>
      <c r="E47" s="55">
        <f>SUM(E48:E59)</f>
        <v>0</v>
      </c>
    </row>
    <row r="48" s="42" customFormat="1" spans="1:5">
      <c r="A48" s="56">
        <v>30301</v>
      </c>
      <c r="B48" s="57" t="s">
        <v>305</v>
      </c>
      <c r="C48" s="55">
        <f t="shared" si="0"/>
        <v>0</v>
      </c>
      <c r="D48" s="55"/>
      <c r="E48" s="55"/>
    </row>
    <row r="49" s="42" customFormat="1" spans="1:5">
      <c r="A49" s="56">
        <v>30302</v>
      </c>
      <c r="B49" s="57" t="s">
        <v>306</v>
      </c>
      <c r="C49" s="55">
        <f t="shared" si="0"/>
        <v>0</v>
      </c>
      <c r="D49" s="55"/>
      <c r="E49" s="55"/>
    </row>
    <row r="50" s="42" customFormat="1" spans="1:5">
      <c r="A50" s="56">
        <v>30303</v>
      </c>
      <c r="B50" s="57" t="s">
        <v>307</v>
      </c>
      <c r="C50" s="55">
        <f t="shared" si="0"/>
        <v>0</v>
      </c>
      <c r="D50" s="55"/>
      <c r="E50" s="55"/>
    </row>
    <row r="51" s="42" customFormat="1" spans="1:5">
      <c r="A51" s="56">
        <v>30304</v>
      </c>
      <c r="B51" s="57" t="s">
        <v>308</v>
      </c>
      <c r="C51" s="55">
        <f t="shared" si="0"/>
        <v>0</v>
      </c>
      <c r="D51" s="55"/>
      <c r="E51" s="55"/>
    </row>
    <row r="52" s="42" customFormat="1" spans="1:5">
      <c r="A52" s="56">
        <v>30305</v>
      </c>
      <c r="B52" s="57" t="s">
        <v>309</v>
      </c>
      <c r="C52" s="55">
        <f t="shared" si="0"/>
        <v>0</v>
      </c>
      <c r="D52" s="55"/>
      <c r="E52" s="55"/>
    </row>
    <row r="53" s="42" customFormat="1" spans="1:5">
      <c r="A53" s="56">
        <v>30306</v>
      </c>
      <c r="B53" s="57" t="s">
        <v>310</v>
      </c>
      <c r="C53" s="55">
        <f t="shared" si="0"/>
        <v>0</v>
      </c>
      <c r="D53" s="55"/>
      <c r="E53" s="55"/>
    </row>
    <row r="54" s="42" customFormat="1" spans="1:5">
      <c r="A54" s="56">
        <v>30307</v>
      </c>
      <c r="B54" s="57" t="s">
        <v>311</v>
      </c>
      <c r="C54" s="55">
        <f t="shared" si="0"/>
        <v>0</v>
      </c>
      <c r="D54" s="55"/>
      <c r="E54" s="55"/>
    </row>
    <row r="55" s="42" customFormat="1" spans="1:5">
      <c r="A55" s="56">
        <v>30308</v>
      </c>
      <c r="B55" s="57" t="s">
        <v>312</v>
      </c>
      <c r="C55" s="55">
        <f t="shared" si="0"/>
        <v>0</v>
      </c>
      <c r="D55" s="55"/>
      <c r="E55" s="55"/>
    </row>
    <row r="56" s="42" customFormat="1" spans="1:5">
      <c r="A56" s="56">
        <v>30309</v>
      </c>
      <c r="B56" s="57" t="s">
        <v>313</v>
      </c>
      <c r="C56" s="55">
        <f t="shared" si="0"/>
        <v>0</v>
      </c>
      <c r="D56" s="55"/>
      <c r="E56" s="55"/>
    </row>
    <row r="57" s="42" customFormat="1" spans="1:5">
      <c r="A57" s="56">
        <v>30310</v>
      </c>
      <c r="B57" s="57" t="s">
        <v>314</v>
      </c>
      <c r="C57" s="55">
        <f t="shared" si="0"/>
        <v>0</v>
      </c>
      <c r="D57" s="55"/>
      <c r="E57" s="55"/>
    </row>
    <row r="58" s="42" customFormat="1" spans="1:5">
      <c r="A58" s="56">
        <v>30311</v>
      </c>
      <c r="B58" s="57" t="s">
        <v>315</v>
      </c>
      <c r="C58" s="55">
        <f t="shared" si="0"/>
        <v>0</v>
      </c>
      <c r="D58" s="55"/>
      <c r="E58" s="55"/>
    </row>
    <row r="59" s="42" customFormat="1" spans="1:5">
      <c r="A59" s="56">
        <v>30399</v>
      </c>
      <c r="B59" s="57" t="s">
        <v>316</v>
      </c>
      <c r="C59" s="55">
        <f t="shared" si="0"/>
        <v>0</v>
      </c>
      <c r="D59" s="55"/>
      <c r="E59" s="55"/>
    </row>
    <row r="60" s="42" customFormat="1" spans="1:5">
      <c r="A60" s="53">
        <v>307</v>
      </c>
      <c r="B60" s="54" t="s">
        <v>222</v>
      </c>
      <c r="C60" s="55">
        <f t="shared" si="0"/>
        <v>0</v>
      </c>
      <c r="D60" s="55">
        <f>SUM(D61:D62)</f>
        <v>0</v>
      </c>
      <c r="E60" s="55">
        <f>SUM(E61:E62)</f>
        <v>0</v>
      </c>
    </row>
    <row r="61" s="42" customFormat="1" spans="1:5">
      <c r="A61" s="56">
        <v>30701</v>
      </c>
      <c r="B61" s="57" t="s">
        <v>317</v>
      </c>
      <c r="C61" s="55">
        <f t="shared" si="0"/>
        <v>0</v>
      </c>
      <c r="D61" s="55"/>
      <c r="E61" s="55"/>
    </row>
    <row r="62" s="42" customFormat="1" spans="1:5">
      <c r="A62" s="56">
        <v>30702</v>
      </c>
      <c r="B62" s="57" t="s">
        <v>318</v>
      </c>
      <c r="C62" s="55">
        <f t="shared" si="0"/>
        <v>0</v>
      </c>
      <c r="D62" s="55"/>
      <c r="E62" s="55"/>
    </row>
    <row r="63" s="42" customFormat="1" spans="1:5">
      <c r="A63" s="53">
        <v>310</v>
      </c>
      <c r="B63" s="54" t="s">
        <v>241</v>
      </c>
      <c r="C63" s="55">
        <f t="shared" si="0"/>
        <v>0</v>
      </c>
      <c r="D63" s="55">
        <f>SUM(D64:D79)</f>
        <v>0</v>
      </c>
      <c r="E63" s="55">
        <f>SUM(E64:E79)</f>
        <v>0</v>
      </c>
    </row>
    <row r="64" s="42" customFormat="1" spans="1:5">
      <c r="A64" s="56">
        <v>31001</v>
      </c>
      <c r="B64" s="57" t="s">
        <v>319</v>
      </c>
      <c r="C64" s="55">
        <f t="shared" si="0"/>
        <v>0</v>
      </c>
      <c r="D64" s="55"/>
      <c r="E64" s="55"/>
    </row>
    <row r="65" s="42" customFormat="1" spans="1:5">
      <c r="A65" s="56">
        <v>31002</v>
      </c>
      <c r="B65" s="57" t="s">
        <v>320</v>
      </c>
      <c r="C65" s="55">
        <f t="shared" si="0"/>
        <v>0</v>
      </c>
      <c r="D65" s="55"/>
      <c r="E65" s="55"/>
    </row>
    <row r="66" s="42" customFormat="1" spans="1:5">
      <c r="A66" s="56">
        <v>31003</v>
      </c>
      <c r="B66" s="57" t="s">
        <v>321</v>
      </c>
      <c r="C66" s="55">
        <f t="shared" si="0"/>
        <v>0</v>
      </c>
      <c r="D66" s="55"/>
      <c r="E66" s="55"/>
    </row>
    <row r="67" s="42" customFormat="1" spans="1:5">
      <c r="A67" s="56">
        <v>31005</v>
      </c>
      <c r="B67" s="57" t="s">
        <v>322</v>
      </c>
      <c r="C67" s="55">
        <f t="shared" si="0"/>
        <v>0</v>
      </c>
      <c r="D67" s="55"/>
      <c r="E67" s="55"/>
    </row>
    <row r="68" s="42" customFormat="1" spans="1:5">
      <c r="A68" s="56">
        <v>31006</v>
      </c>
      <c r="B68" s="57" t="s">
        <v>323</v>
      </c>
      <c r="C68" s="55">
        <f t="shared" si="0"/>
        <v>0</v>
      </c>
      <c r="D68" s="55"/>
      <c r="E68" s="55"/>
    </row>
    <row r="69" s="42" customFormat="1" spans="1:5">
      <c r="A69" s="56">
        <v>31007</v>
      </c>
      <c r="B69" s="57" t="s">
        <v>324</v>
      </c>
      <c r="C69" s="55">
        <f t="shared" ref="C69:C84" si="1">D69+E69</f>
        <v>0</v>
      </c>
      <c r="D69" s="55"/>
      <c r="E69" s="55"/>
    </row>
    <row r="70" s="42" customFormat="1" spans="1:5">
      <c r="A70" s="56">
        <v>31008</v>
      </c>
      <c r="B70" s="57" t="s">
        <v>325</v>
      </c>
      <c r="C70" s="55">
        <f t="shared" si="1"/>
        <v>0</v>
      </c>
      <c r="D70" s="55"/>
      <c r="E70" s="55"/>
    </row>
    <row r="71" s="42" customFormat="1" spans="1:5">
      <c r="A71" s="56">
        <v>31009</v>
      </c>
      <c r="B71" s="57" t="s">
        <v>326</v>
      </c>
      <c r="C71" s="55">
        <f t="shared" si="1"/>
        <v>0</v>
      </c>
      <c r="D71" s="55"/>
      <c r="E71" s="55"/>
    </row>
    <row r="72" s="42" customFormat="1" spans="1:5">
      <c r="A72" s="56">
        <v>31010</v>
      </c>
      <c r="B72" s="57" t="s">
        <v>327</v>
      </c>
      <c r="C72" s="55">
        <f t="shared" si="1"/>
        <v>0</v>
      </c>
      <c r="D72" s="55"/>
      <c r="E72" s="55"/>
    </row>
    <row r="73" s="42" customFormat="1" spans="1:5">
      <c r="A73" s="56">
        <v>31011</v>
      </c>
      <c r="B73" s="57" t="s">
        <v>328</v>
      </c>
      <c r="C73" s="55">
        <f t="shared" si="1"/>
        <v>0</v>
      </c>
      <c r="D73" s="55"/>
      <c r="E73" s="55"/>
    </row>
    <row r="74" s="42" customFormat="1" spans="1:5">
      <c r="A74" s="56">
        <v>31012</v>
      </c>
      <c r="B74" s="57" t="s">
        <v>329</v>
      </c>
      <c r="C74" s="55">
        <f t="shared" si="1"/>
        <v>0</v>
      </c>
      <c r="D74" s="55"/>
      <c r="E74" s="55"/>
    </row>
    <row r="75" s="42" customFormat="1" spans="1:5">
      <c r="A75" s="56">
        <v>31013</v>
      </c>
      <c r="B75" s="57" t="s">
        <v>330</v>
      </c>
      <c r="C75" s="55">
        <f t="shared" si="1"/>
        <v>0</v>
      </c>
      <c r="D75" s="55"/>
      <c r="E75" s="55"/>
    </row>
    <row r="76" s="42" customFormat="1" spans="1:5">
      <c r="A76" s="56">
        <v>31019</v>
      </c>
      <c r="B76" s="57" t="s">
        <v>331</v>
      </c>
      <c r="C76" s="55">
        <f t="shared" si="1"/>
        <v>0</v>
      </c>
      <c r="D76" s="55"/>
      <c r="E76" s="55"/>
    </row>
    <row r="77" s="42" customFormat="1" spans="1:5">
      <c r="A77" s="56">
        <v>31021</v>
      </c>
      <c r="B77" s="57" t="s">
        <v>332</v>
      </c>
      <c r="C77" s="55">
        <f t="shared" si="1"/>
        <v>0</v>
      </c>
      <c r="D77" s="55"/>
      <c r="E77" s="55"/>
    </row>
    <row r="78" s="42" customFormat="1" spans="1:5">
      <c r="A78" s="56">
        <v>31022</v>
      </c>
      <c r="B78" s="57" t="s">
        <v>333</v>
      </c>
      <c r="C78" s="55">
        <f t="shared" si="1"/>
        <v>0</v>
      </c>
      <c r="D78" s="55"/>
      <c r="E78" s="55"/>
    </row>
    <row r="79" s="42" customFormat="1" spans="1:5">
      <c r="A79" s="56">
        <v>31099</v>
      </c>
      <c r="B79" s="57" t="s">
        <v>334</v>
      </c>
      <c r="C79" s="55">
        <f t="shared" si="1"/>
        <v>0</v>
      </c>
      <c r="D79" s="55"/>
      <c r="E79" s="55"/>
    </row>
    <row r="80" s="42" customFormat="1" spans="1:5">
      <c r="A80" s="53">
        <v>399</v>
      </c>
      <c r="B80" s="54" t="s">
        <v>225</v>
      </c>
      <c r="C80" s="55">
        <f t="shared" si="1"/>
        <v>0</v>
      </c>
      <c r="D80" s="55">
        <f>SUM(D81:D84)</f>
        <v>0</v>
      </c>
      <c r="E80" s="55">
        <f>SUM(E81:E84)</f>
        <v>0</v>
      </c>
    </row>
    <row r="81" s="42" customFormat="1" spans="1:5">
      <c r="A81" s="56">
        <v>39906</v>
      </c>
      <c r="B81" s="57" t="s">
        <v>335</v>
      </c>
      <c r="C81" s="55">
        <f t="shared" si="1"/>
        <v>0</v>
      </c>
      <c r="D81" s="55"/>
      <c r="E81" s="55"/>
    </row>
    <row r="82" s="42" customFormat="1" spans="1:5">
      <c r="A82" s="56">
        <v>39907</v>
      </c>
      <c r="B82" s="57" t="s">
        <v>336</v>
      </c>
      <c r="C82" s="55">
        <f t="shared" si="1"/>
        <v>0</v>
      </c>
      <c r="D82" s="55"/>
      <c r="E82" s="55"/>
    </row>
    <row r="83" s="42" customFormat="1" spans="1:5">
      <c r="A83" s="56">
        <v>39908</v>
      </c>
      <c r="B83" s="57" t="s">
        <v>337</v>
      </c>
      <c r="C83" s="55">
        <f t="shared" si="1"/>
        <v>0</v>
      </c>
      <c r="D83" s="55"/>
      <c r="E83" s="55"/>
    </row>
    <row r="84" s="42" customFormat="1" spans="1:5">
      <c r="A84" s="56">
        <v>39999</v>
      </c>
      <c r="B84" s="57" t="s">
        <v>338</v>
      </c>
      <c r="C84" s="55">
        <f t="shared" si="1"/>
        <v>0</v>
      </c>
      <c r="D84" s="55"/>
      <c r="E84" s="55"/>
    </row>
    <row r="85" s="44" customFormat="1" spans="1:5">
      <c r="A85" s="52" t="s">
        <v>133</v>
      </c>
      <c r="B85" s="52"/>
      <c r="C85" s="60">
        <f>C80+C63+C60+C47+C19+C5</f>
        <v>3023.4389</v>
      </c>
      <c r="D85" s="61">
        <f>D80+D63+D60+D47+D19+D5</f>
        <v>2874.9399</v>
      </c>
      <c r="E85" s="61">
        <f>E80+E63+E60+E47+E19+E5</f>
        <v>148.499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workbookViewId="0">
      <selection activeCell="A1" sqref="$A1:$XFD1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44.85" customHeight="1" spans="1:14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7.9" customHeight="1" spans="1:14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3" t="s">
        <v>30</v>
      </c>
      <c r="N2" s="13"/>
    </row>
    <row r="3" ht="42.2" customHeight="1" spans="1:14">
      <c r="A3" s="4" t="s">
        <v>168</v>
      </c>
      <c r="B3" s="4"/>
      <c r="C3" s="4"/>
      <c r="D3" s="4" t="s">
        <v>209</v>
      </c>
      <c r="E3" s="4" t="s">
        <v>210</v>
      </c>
      <c r="F3" s="4" t="s">
        <v>234</v>
      </c>
      <c r="G3" s="4" t="s">
        <v>212</v>
      </c>
      <c r="H3" s="4"/>
      <c r="I3" s="4"/>
      <c r="J3" s="4"/>
      <c r="K3" s="4"/>
      <c r="L3" s="4" t="s">
        <v>216</v>
      </c>
      <c r="M3" s="4"/>
      <c r="N3" s="4"/>
    </row>
    <row r="4" ht="39.6" customHeight="1" spans="1:14">
      <c r="A4" s="4" t="s">
        <v>176</v>
      </c>
      <c r="B4" s="4" t="s">
        <v>177</v>
      </c>
      <c r="C4" s="4" t="s">
        <v>178</v>
      </c>
      <c r="D4" s="4"/>
      <c r="E4" s="4"/>
      <c r="F4" s="4"/>
      <c r="G4" s="4" t="s">
        <v>133</v>
      </c>
      <c r="H4" s="4" t="s">
        <v>339</v>
      </c>
      <c r="I4" s="4" t="s">
        <v>340</v>
      </c>
      <c r="J4" s="4" t="s">
        <v>341</v>
      </c>
      <c r="K4" s="4" t="s">
        <v>342</v>
      </c>
      <c r="L4" s="4" t="s">
        <v>133</v>
      </c>
      <c r="M4" s="4" t="s">
        <v>235</v>
      </c>
      <c r="N4" s="4" t="s">
        <v>343</v>
      </c>
    </row>
    <row r="5" ht="22.9" customHeight="1" spans="1:14">
      <c r="A5" s="18"/>
      <c r="B5" s="18"/>
      <c r="C5" s="18"/>
      <c r="D5" s="18"/>
      <c r="E5" s="18" t="s">
        <v>133</v>
      </c>
      <c r="F5" s="39">
        <v>2874.9399</v>
      </c>
      <c r="G5" s="39">
        <v>1831.07115</v>
      </c>
      <c r="H5" s="39">
        <v>1444.3074</v>
      </c>
      <c r="I5" s="39">
        <v>262.99935</v>
      </c>
      <c r="J5" s="39">
        <v>123.7644</v>
      </c>
      <c r="K5" s="39"/>
      <c r="L5" s="39">
        <v>1043.86875</v>
      </c>
      <c r="M5" s="39">
        <v>1043.86875</v>
      </c>
      <c r="N5" s="39"/>
    </row>
    <row r="6" ht="22.9" customHeight="1" spans="1:14">
      <c r="A6" s="18"/>
      <c r="B6" s="18"/>
      <c r="C6" s="18"/>
      <c r="D6" s="16" t="s">
        <v>151</v>
      </c>
      <c r="E6" s="16" t="s">
        <v>3</v>
      </c>
      <c r="F6" s="39">
        <v>2874.9399</v>
      </c>
      <c r="G6" s="39">
        <v>1831.07115</v>
      </c>
      <c r="H6" s="39">
        <v>1444.3074</v>
      </c>
      <c r="I6" s="39">
        <v>262.99935</v>
      </c>
      <c r="J6" s="39">
        <v>123.7644</v>
      </c>
      <c r="K6" s="39"/>
      <c r="L6" s="39">
        <v>1043.86875</v>
      </c>
      <c r="M6" s="39">
        <v>1043.86875</v>
      </c>
      <c r="N6" s="39"/>
    </row>
    <row r="7" ht="22.9" customHeight="1" spans="1:14">
      <c r="A7" s="18"/>
      <c r="B7" s="18"/>
      <c r="C7" s="18"/>
      <c r="D7" s="23" t="s">
        <v>152</v>
      </c>
      <c r="E7" s="23" t="s">
        <v>153</v>
      </c>
      <c r="F7" s="39">
        <v>585.27255</v>
      </c>
      <c r="G7" s="39">
        <v>585.27255</v>
      </c>
      <c r="H7" s="39">
        <v>461.2665</v>
      </c>
      <c r="I7" s="39">
        <v>84.324114</v>
      </c>
      <c r="J7" s="39">
        <v>39.681936</v>
      </c>
      <c r="K7" s="39"/>
      <c r="L7" s="39"/>
      <c r="M7" s="39"/>
      <c r="N7" s="39"/>
    </row>
    <row r="8" ht="22.9" customHeight="1" spans="1:14">
      <c r="A8" s="26" t="s">
        <v>180</v>
      </c>
      <c r="B8" s="26" t="s">
        <v>181</v>
      </c>
      <c r="C8" s="26" t="s">
        <v>181</v>
      </c>
      <c r="D8" s="22" t="s">
        <v>226</v>
      </c>
      <c r="E8" s="5" t="s">
        <v>184</v>
      </c>
      <c r="F8" s="6">
        <v>52.909248</v>
      </c>
      <c r="G8" s="6">
        <v>52.909248</v>
      </c>
      <c r="H8" s="24"/>
      <c r="I8" s="24">
        <v>52.909248</v>
      </c>
      <c r="J8" s="24"/>
      <c r="K8" s="24"/>
      <c r="L8" s="6"/>
      <c r="M8" s="24"/>
      <c r="N8" s="24"/>
    </row>
    <row r="9" ht="22.9" customHeight="1" spans="1:14">
      <c r="A9" s="26" t="s">
        <v>180</v>
      </c>
      <c r="B9" s="26" t="s">
        <v>185</v>
      </c>
      <c r="C9" s="26" t="s">
        <v>185</v>
      </c>
      <c r="D9" s="22" t="s">
        <v>226</v>
      </c>
      <c r="E9" s="5" t="s">
        <v>186</v>
      </c>
      <c r="F9" s="6">
        <v>3.306828</v>
      </c>
      <c r="G9" s="6">
        <v>3.306828</v>
      </c>
      <c r="H9" s="24"/>
      <c r="I9" s="24">
        <v>3.306828</v>
      </c>
      <c r="J9" s="24"/>
      <c r="K9" s="24"/>
      <c r="L9" s="6"/>
      <c r="M9" s="24"/>
      <c r="N9" s="24"/>
    </row>
    <row r="10" ht="22.9" customHeight="1" spans="1:14">
      <c r="A10" s="26" t="s">
        <v>188</v>
      </c>
      <c r="B10" s="26" t="s">
        <v>190</v>
      </c>
      <c r="C10" s="26" t="s">
        <v>192</v>
      </c>
      <c r="D10" s="22" t="s">
        <v>226</v>
      </c>
      <c r="E10" s="5" t="s">
        <v>194</v>
      </c>
      <c r="F10" s="6">
        <v>28.108038</v>
      </c>
      <c r="G10" s="6">
        <v>28.108038</v>
      </c>
      <c r="H10" s="24"/>
      <c r="I10" s="24">
        <v>28.108038</v>
      </c>
      <c r="J10" s="24"/>
      <c r="K10" s="24"/>
      <c r="L10" s="6"/>
      <c r="M10" s="24"/>
      <c r="N10" s="24"/>
    </row>
    <row r="11" ht="22.9" customHeight="1" spans="1:14">
      <c r="A11" s="26" t="s">
        <v>195</v>
      </c>
      <c r="B11" s="26" t="s">
        <v>192</v>
      </c>
      <c r="C11" s="26" t="s">
        <v>192</v>
      </c>
      <c r="D11" s="22" t="s">
        <v>226</v>
      </c>
      <c r="E11" s="5" t="s">
        <v>199</v>
      </c>
      <c r="F11" s="6">
        <v>461.2665</v>
      </c>
      <c r="G11" s="6">
        <v>461.2665</v>
      </c>
      <c r="H11" s="24">
        <v>461.2665</v>
      </c>
      <c r="I11" s="24"/>
      <c r="J11" s="24"/>
      <c r="K11" s="24"/>
      <c r="L11" s="6"/>
      <c r="M11" s="24"/>
      <c r="N11" s="24"/>
    </row>
    <row r="12" ht="22.9" customHeight="1" spans="1:14">
      <c r="A12" s="26" t="s">
        <v>200</v>
      </c>
      <c r="B12" s="26" t="s">
        <v>202</v>
      </c>
      <c r="C12" s="26" t="s">
        <v>192</v>
      </c>
      <c r="D12" s="22" t="s">
        <v>226</v>
      </c>
      <c r="E12" s="5" t="s">
        <v>205</v>
      </c>
      <c r="F12" s="6">
        <v>39.681936</v>
      </c>
      <c r="G12" s="6">
        <v>39.681936</v>
      </c>
      <c r="H12" s="24"/>
      <c r="I12" s="24"/>
      <c r="J12" s="24">
        <v>39.681936</v>
      </c>
      <c r="K12" s="24"/>
      <c r="L12" s="6"/>
      <c r="M12" s="24"/>
      <c r="N12" s="24"/>
    </row>
    <row r="13" ht="22.9" customHeight="1" spans="1:14">
      <c r="A13" s="18"/>
      <c r="B13" s="18"/>
      <c r="C13" s="18"/>
      <c r="D13" s="23" t="s">
        <v>154</v>
      </c>
      <c r="E13" s="23" t="s">
        <v>155</v>
      </c>
      <c r="F13" s="39">
        <v>887.6358</v>
      </c>
      <c r="G13" s="39"/>
      <c r="H13" s="39"/>
      <c r="I13" s="39"/>
      <c r="J13" s="39"/>
      <c r="K13" s="39"/>
      <c r="L13" s="39">
        <v>887.6358</v>
      </c>
      <c r="M13" s="39">
        <v>887.6358</v>
      </c>
      <c r="N13" s="39"/>
    </row>
    <row r="14" ht="22.9" customHeight="1" spans="1:14">
      <c r="A14" s="26" t="s">
        <v>180</v>
      </c>
      <c r="B14" s="26" t="s">
        <v>181</v>
      </c>
      <c r="C14" s="26" t="s">
        <v>181</v>
      </c>
      <c r="D14" s="22" t="s">
        <v>227</v>
      </c>
      <c r="E14" s="5" t="s">
        <v>184</v>
      </c>
      <c r="F14" s="6">
        <v>80.159616</v>
      </c>
      <c r="G14" s="6"/>
      <c r="H14" s="24"/>
      <c r="I14" s="24"/>
      <c r="J14" s="24"/>
      <c r="K14" s="24"/>
      <c r="L14" s="6">
        <v>80.159616</v>
      </c>
      <c r="M14" s="24">
        <v>80.159616</v>
      </c>
      <c r="N14" s="24"/>
    </row>
    <row r="15" ht="22.9" customHeight="1" spans="1:14">
      <c r="A15" s="26" t="s">
        <v>180</v>
      </c>
      <c r="B15" s="26" t="s">
        <v>185</v>
      </c>
      <c r="C15" s="26" t="s">
        <v>185</v>
      </c>
      <c r="D15" s="22" t="s">
        <v>227</v>
      </c>
      <c r="E15" s="5" t="s">
        <v>186</v>
      </c>
      <c r="F15" s="6">
        <v>5.009976</v>
      </c>
      <c r="G15" s="6"/>
      <c r="H15" s="24"/>
      <c r="I15" s="24"/>
      <c r="J15" s="24"/>
      <c r="K15" s="24"/>
      <c r="L15" s="6">
        <v>5.009976</v>
      </c>
      <c r="M15" s="24">
        <v>5.009976</v>
      </c>
      <c r="N15" s="24"/>
    </row>
    <row r="16" ht="22.9" customHeight="1" spans="1:14">
      <c r="A16" s="26" t="s">
        <v>188</v>
      </c>
      <c r="B16" s="26" t="s">
        <v>190</v>
      </c>
      <c r="C16" s="26" t="s">
        <v>192</v>
      </c>
      <c r="D16" s="22" t="s">
        <v>227</v>
      </c>
      <c r="E16" s="5" t="s">
        <v>194</v>
      </c>
      <c r="F16" s="6">
        <v>42.584796</v>
      </c>
      <c r="G16" s="6"/>
      <c r="H16" s="24"/>
      <c r="I16" s="24"/>
      <c r="J16" s="24"/>
      <c r="K16" s="24"/>
      <c r="L16" s="6">
        <v>42.584796</v>
      </c>
      <c r="M16" s="24">
        <v>42.584796</v>
      </c>
      <c r="N16" s="24"/>
    </row>
    <row r="17" ht="22.9" customHeight="1" spans="1:14">
      <c r="A17" s="26" t="s">
        <v>195</v>
      </c>
      <c r="B17" s="26" t="s">
        <v>192</v>
      </c>
      <c r="C17" s="26" t="s">
        <v>206</v>
      </c>
      <c r="D17" s="22" t="s">
        <v>227</v>
      </c>
      <c r="E17" s="5" t="s">
        <v>208</v>
      </c>
      <c r="F17" s="6">
        <v>699.7617</v>
      </c>
      <c r="G17" s="6"/>
      <c r="H17" s="24"/>
      <c r="I17" s="24"/>
      <c r="J17" s="24"/>
      <c r="K17" s="24"/>
      <c r="L17" s="6">
        <v>699.7617</v>
      </c>
      <c r="M17" s="24">
        <v>699.7617</v>
      </c>
      <c r="N17" s="24"/>
    </row>
    <row r="18" ht="22.9" customHeight="1" spans="1:14">
      <c r="A18" s="26" t="s">
        <v>200</v>
      </c>
      <c r="B18" s="26" t="s">
        <v>202</v>
      </c>
      <c r="C18" s="26" t="s">
        <v>192</v>
      </c>
      <c r="D18" s="22" t="s">
        <v>227</v>
      </c>
      <c r="E18" s="5" t="s">
        <v>205</v>
      </c>
      <c r="F18" s="6">
        <v>60.119712</v>
      </c>
      <c r="G18" s="6"/>
      <c r="H18" s="24"/>
      <c r="I18" s="24"/>
      <c r="J18" s="24"/>
      <c r="K18" s="24"/>
      <c r="L18" s="6">
        <v>60.119712</v>
      </c>
      <c r="M18" s="24">
        <v>60.119712</v>
      </c>
      <c r="N18" s="24"/>
    </row>
    <row r="19" ht="22.9" customHeight="1" spans="1:14">
      <c r="A19" s="18"/>
      <c r="B19" s="18"/>
      <c r="C19" s="18"/>
      <c r="D19" s="23" t="s">
        <v>156</v>
      </c>
      <c r="E19" s="23" t="s">
        <v>157</v>
      </c>
      <c r="F19" s="39">
        <v>100.82865</v>
      </c>
      <c r="G19" s="39">
        <v>100.82865</v>
      </c>
      <c r="H19" s="39">
        <v>79.482</v>
      </c>
      <c r="I19" s="39">
        <v>14.515722</v>
      </c>
      <c r="J19" s="39">
        <v>6.830928</v>
      </c>
      <c r="K19" s="39"/>
      <c r="L19" s="39"/>
      <c r="M19" s="39"/>
      <c r="N19" s="39"/>
    </row>
    <row r="20" ht="22.9" customHeight="1" spans="1:14">
      <c r="A20" s="26" t="s">
        <v>180</v>
      </c>
      <c r="B20" s="26" t="s">
        <v>181</v>
      </c>
      <c r="C20" s="26" t="s">
        <v>181</v>
      </c>
      <c r="D20" s="22" t="s">
        <v>228</v>
      </c>
      <c r="E20" s="5" t="s">
        <v>184</v>
      </c>
      <c r="F20" s="6">
        <v>9.107904</v>
      </c>
      <c r="G20" s="6">
        <v>9.107904</v>
      </c>
      <c r="H20" s="24"/>
      <c r="I20" s="24">
        <v>9.107904</v>
      </c>
      <c r="J20" s="24"/>
      <c r="K20" s="24"/>
      <c r="L20" s="6"/>
      <c r="M20" s="24"/>
      <c r="N20" s="24"/>
    </row>
    <row r="21" ht="22.9" customHeight="1" spans="1:14">
      <c r="A21" s="26" t="s">
        <v>180</v>
      </c>
      <c r="B21" s="26" t="s">
        <v>185</v>
      </c>
      <c r="C21" s="26" t="s">
        <v>185</v>
      </c>
      <c r="D21" s="22" t="s">
        <v>228</v>
      </c>
      <c r="E21" s="5" t="s">
        <v>186</v>
      </c>
      <c r="F21" s="6">
        <v>0.569244</v>
      </c>
      <c r="G21" s="6">
        <v>0.569244</v>
      </c>
      <c r="H21" s="24"/>
      <c r="I21" s="24">
        <v>0.569244</v>
      </c>
      <c r="J21" s="24"/>
      <c r="K21" s="24"/>
      <c r="L21" s="6"/>
      <c r="M21" s="24"/>
      <c r="N21" s="24"/>
    </row>
    <row r="22" ht="22.9" customHeight="1" spans="1:14">
      <c r="A22" s="26" t="s">
        <v>188</v>
      </c>
      <c r="B22" s="26" t="s">
        <v>190</v>
      </c>
      <c r="C22" s="26" t="s">
        <v>192</v>
      </c>
      <c r="D22" s="22" t="s">
        <v>228</v>
      </c>
      <c r="E22" s="5" t="s">
        <v>194</v>
      </c>
      <c r="F22" s="6">
        <v>4.838574</v>
      </c>
      <c r="G22" s="6">
        <v>4.838574</v>
      </c>
      <c r="H22" s="24"/>
      <c r="I22" s="24">
        <v>4.838574</v>
      </c>
      <c r="J22" s="24"/>
      <c r="K22" s="24"/>
      <c r="L22" s="6"/>
      <c r="M22" s="24"/>
      <c r="N22" s="24"/>
    </row>
    <row r="23" ht="22.9" customHeight="1" spans="1:14">
      <c r="A23" s="26" t="s">
        <v>195</v>
      </c>
      <c r="B23" s="26" t="s">
        <v>192</v>
      </c>
      <c r="C23" s="26" t="s">
        <v>192</v>
      </c>
      <c r="D23" s="22" t="s">
        <v>228</v>
      </c>
      <c r="E23" s="5" t="s">
        <v>199</v>
      </c>
      <c r="F23" s="6">
        <v>79.482</v>
      </c>
      <c r="G23" s="6">
        <v>79.482</v>
      </c>
      <c r="H23" s="24">
        <v>79.482</v>
      </c>
      <c r="I23" s="24"/>
      <c r="J23" s="24"/>
      <c r="K23" s="24"/>
      <c r="L23" s="6"/>
      <c r="M23" s="24"/>
      <c r="N23" s="24"/>
    </row>
    <row r="24" ht="22.9" customHeight="1" spans="1:14">
      <c r="A24" s="26" t="s">
        <v>200</v>
      </c>
      <c r="B24" s="26" t="s">
        <v>202</v>
      </c>
      <c r="C24" s="26" t="s">
        <v>192</v>
      </c>
      <c r="D24" s="22" t="s">
        <v>228</v>
      </c>
      <c r="E24" s="5" t="s">
        <v>205</v>
      </c>
      <c r="F24" s="6">
        <v>6.830928</v>
      </c>
      <c r="G24" s="6">
        <v>6.830928</v>
      </c>
      <c r="H24" s="24"/>
      <c r="I24" s="24"/>
      <c r="J24" s="24">
        <v>6.830928</v>
      </c>
      <c r="K24" s="24"/>
      <c r="L24" s="6"/>
      <c r="M24" s="24"/>
      <c r="N24" s="24"/>
    </row>
    <row r="25" ht="22.9" customHeight="1" spans="1:14">
      <c r="A25" s="18"/>
      <c r="B25" s="18"/>
      <c r="C25" s="18"/>
      <c r="D25" s="23" t="s">
        <v>158</v>
      </c>
      <c r="E25" s="23" t="s">
        <v>159</v>
      </c>
      <c r="F25" s="39">
        <v>518.13825</v>
      </c>
      <c r="G25" s="39">
        <v>518.13825</v>
      </c>
      <c r="H25" s="39">
        <v>408.4683</v>
      </c>
      <c r="I25" s="39">
        <v>74.575566</v>
      </c>
      <c r="J25" s="39">
        <v>35.094384</v>
      </c>
      <c r="K25" s="39"/>
      <c r="L25" s="39"/>
      <c r="M25" s="39"/>
      <c r="N25" s="39"/>
    </row>
    <row r="26" ht="22.9" customHeight="1" spans="1:14">
      <c r="A26" s="26" t="s">
        <v>180</v>
      </c>
      <c r="B26" s="26" t="s">
        <v>181</v>
      </c>
      <c r="C26" s="26" t="s">
        <v>181</v>
      </c>
      <c r="D26" s="22" t="s">
        <v>229</v>
      </c>
      <c r="E26" s="5" t="s">
        <v>184</v>
      </c>
      <c r="F26" s="6">
        <v>46.792512</v>
      </c>
      <c r="G26" s="6">
        <v>46.792512</v>
      </c>
      <c r="H26" s="24"/>
      <c r="I26" s="24">
        <v>46.792512</v>
      </c>
      <c r="J26" s="24"/>
      <c r="K26" s="24"/>
      <c r="L26" s="6"/>
      <c r="M26" s="24"/>
      <c r="N26" s="24"/>
    </row>
    <row r="27" ht="22.9" customHeight="1" spans="1:14">
      <c r="A27" s="26" t="s">
        <v>180</v>
      </c>
      <c r="B27" s="26" t="s">
        <v>185</v>
      </c>
      <c r="C27" s="26" t="s">
        <v>185</v>
      </c>
      <c r="D27" s="22" t="s">
        <v>229</v>
      </c>
      <c r="E27" s="5" t="s">
        <v>186</v>
      </c>
      <c r="F27" s="6">
        <v>2.924532</v>
      </c>
      <c r="G27" s="6">
        <v>2.924532</v>
      </c>
      <c r="H27" s="24"/>
      <c r="I27" s="24">
        <v>2.924532</v>
      </c>
      <c r="J27" s="24"/>
      <c r="K27" s="24"/>
      <c r="L27" s="6"/>
      <c r="M27" s="24"/>
      <c r="N27" s="24"/>
    </row>
    <row r="28" ht="22.9" customHeight="1" spans="1:14">
      <c r="A28" s="26" t="s">
        <v>188</v>
      </c>
      <c r="B28" s="26" t="s">
        <v>190</v>
      </c>
      <c r="C28" s="26" t="s">
        <v>192</v>
      </c>
      <c r="D28" s="22" t="s">
        <v>229</v>
      </c>
      <c r="E28" s="5" t="s">
        <v>194</v>
      </c>
      <c r="F28" s="6">
        <v>24.858522</v>
      </c>
      <c r="G28" s="6">
        <v>24.858522</v>
      </c>
      <c r="H28" s="24"/>
      <c r="I28" s="24">
        <v>24.858522</v>
      </c>
      <c r="J28" s="24"/>
      <c r="K28" s="24"/>
      <c r="L28" s="6"/>
      <c r="M28" s="24"/>
      <c r="N28" s="24"/>
    </row>
    <row r="29" ht="22.9" customHeight="1" spans="1:14">
      <c r="A29" s="26" t="s">
        <v>195</v>
      </c>
      <c r="B29" s="26" t="s">
        <v>192</v>
      </c>
      <c r="C29" s="26" t="s">
        <v>192</v>
      </c>
      <c r="D29" s="22" t="s">
        <v>229</v>
      </c>
      <c r="E29" s="5" t="s">
        <v>199</v>
      </c>
      <c r="F29" s="6">
        <v>408.4683</v>
      </c>
      <c r="G29" s="6">
        <v>408.4683</v>
      </c>
      <c r="H29" s="24">
        <v>408.4683</v>
      </c>
      <c r="I29" s="24"/>
      <c r="J29" s="24"/>
      <c r="K29" s="24"/>
      <c r="L29" s="6"/>
      <c r="M29" s="24"/>
      <c r="N29" s="24"/>
    </row>
    <row r="30" ht="22.9" customHeight="1" spans="1:14">
      <c r="A30" s="26" t="s">
        <v>200</v>
      </c>
      <c r="B30" s="26" t="s">
        <v>202</v>
      </c>
      <c r="C30" s="26" t="s">
        <v>192</v>
      </c>
      <c r="D30" s="22" t="s">
        <v>229</v>
      </c>
      <c r="E30" s="5" t="s">
        <v>205</v>
      </c>
      <c r="F30" s="6">
        <v>35.094384</v>
      </c>
      <c r="G30" s="6">
        <v>35.094384</v>
      </c>
      <c r="H30" s="24"/>
      <c r="I30" s="24"/>
      <c r="J30" s="24">
        <v>35.094384</v>
      </c>
      <c r="K30" s="24"/>
      <c r="L30" s="6"/>
      <c r="M30" s="24"/>
      <c r="N30" s="24"/>
    </row>
    <row r="31" ht="22.9" customHeight="1" spans="1:14">
      <c r="A31" s="18"/>
      <c r="B31" s="18"/>
      <c r="C31" s="18"/>
      <c r="D31" s="23" t="s">
        <v>160</v>
      </c>
      <c r="E31" s="23" t="s">
        <v>161</v>
      </c>
      <c r="F31" s="39">
        <v>194.91585</v>
      </c>
      <c r="G31" s="39">
        <v>194.91585</v>
      </c>
      <c r="H31" s="39">
        <v>154.2561</v>
      </c>
      <c r="I31" s="39">
        <v>27.64863</v>
      </c>
      <c r="J31" s="39">
        <v>13.01112</v>
      </c>
      <c r="K31" s="39"/>
      <c r="L31" s="39"/>
      <c r="M31" s="39"/>
      <c r="N31" s="39"/>
    </row>
    <row r="32" ht="22.9" customHeight="1" spans="1:14">
      <c r="A32" s="26" t="s">
        <v>180</v>
      </c>
      <c r="B32" s="26" t="s">
        <v>181</v>
      </c>
      <c r="C32" s="26" t="s">
        <v>181</v>
      </c>
      <c r="D32" s="22" t="s">
        <v>230</v>
      </c>
      <c r="E32" s="5" t="s">
        <v>184</v>
      </c>
      <c r="F32" s="6">
        <v>17.34816</v>
      </c>
      <c r="G32" s="6">
        <v>17.34816</v>
      </c>
      <c r="H32" s="24"/>
      <c r="I32" s="24">
        <v>17.34816</v>
      </c>
      <c r="J32" s="24"/>
      <c r="K32" s="24"/>
      <c r="L32" s="6"/>
      <c r="M32" s="24"/>
      <c r="N32" s="24"/>
    </row>
    <row r="33" ht="22.9" customHeight="1" spans="1:14">
      <c r="A33" s="26" t="s">
        <v>180</v>
      </c>
      <c r="B33" s="26" t="s">
        <v>185</v>
      </c>
      <c r="C33" s="26" t="s">
        <v>185</v>
      </c>
      <c r="D33" s="22" t="s">
        <v>230</v>
      </c>
      <c r="E33" s="5" t="s">
        <v>186</v>
      </c>
      <c r="F33" s="6">
        <v>1.08426</v>
      </c>
      <c r="G33" s="6">
        <v>1.08426</v>
      </c>
      <c r="H33" s="24"/>
      <c r="I33" s="24">
        <v>1.08426</v>
      </c>
      <c r="J33" s="24"/>
      <c r="K33" s="24"/>
      <c r="L33" s="6"/>
      <c r="M33" s="24"/>
      <c r="N33" s="24"/>
    </row>
    <row r="34" ht="22.9" customHeight="1" spans="1:14">
      <c r="A34" s="26" t="s">
        <v>188</v>
      </c>
      <c r="B34" s="26" t="s">
        <v>190</v>
      </c>
      <c r="C34" s="26" t="s">
        <v>192</v>
      </c>
      <c r="D34" s="22" t="s">
        <v>230</v>
      </c>
      <c r="E34" s="5" t="s">
        <v>194</v>
      </c>
      <c r="F34" s="6">
        <v>9.21621</v>
      </c>
      <c r="G34" s="6">
        <v>9.21621</v>
      </c>
      <c r="H34" s="24"/>
      <c r="I34" s="24">
        <v>9.21621</v>
      </c>
      <c r="J34" s="24"/>
      <c r="K34" s="24"/>
      <c r="L34" s="6"/>
      <c r="M34" s="24"/>
      <c r="N34" s="24"/>
    </row>
    <row r="35" ht="22.9" customHeight="1" spans="1:14">
      <c r="A35" s="26" t="s">
        <v>195</v>
      </c>
      <c r="B35" s="26" t="s">
        <v>192</v>
      </c>
      <c r="C35" s="26" t="s">
        <v>206</v>
      </c>
      <c r="D35" s="22" t="s">
        <v>230</v>
      </c>
      <c r="E35" s="5" t="s">
        <v>208</v>
      </c>
      <c r="F35" s="6">
        <v>154.2561</v>
      </c>
      <c r="G35" s="6">
        <v>154.2561</v>
      </c>
      <c r="H35" s="24">
        <v>154.2561</v>
      </c>
      <c r="I35" s="24"/>
      <c r="J35" s="24"/>
      <c r="K35" s="24"/>
      <c r="L35" s="6"/>
      <c r="M35" s="24"/>
      <c r="N35" s="24"/>
    </row>
    <row r="36" ht="22.9" customHeight="1" spans="1:14">
      <c r="A36" s="26" t="s">
        <v>200</v>
      </c>
      <c r="B36" s="26" t="s">
        <v>202</v>
      </c>
      <c r="C36" s="26" t="s">
        <v>192</v>
      </c>
      <c r="D36" s="22" t="s">
        <v>230</v>
      </c>
      <c r="E36" s="5" t="s">
        <v>205</v>
      </c>
      <c r="F36" s="6">
        <v>13.01112</v>
      </c>
      <c r="G36" s="6">
        <v>13.01112</v>
      </c>
      <c r="H36" s="24"/>
      <c r="I36" s="24"/>
      <c r="J36" s="24">
        <v>13.01112</v>
      </c>
      <c r="K36" s="24"/>
      <c r="L36" s="6"/>
      <c r="M36" s="24"/>
      <c r="N36" s="24"/>
    </row>
    <row r="37" ht="22.9" customHeight="1" spans="1:14">
      <c r="A37" s="18"/>
      <c r="B37" s="18"/>
      <c r="C37" s="18"/>
      <c r="D37" s="23" t="s">
        <v>162</v>
      </c>
      <c r="E37" s="23" t="s">
        <v>163</v>
      </c>
      <c r="F37" s="39">
        <v>156.23295</v>
      </c>
      <c r="G37" s="39"/>
      <c r="H37" s="39"/>
      <c r="I37" s="39"/>
      <c r="J37" s="39"/>
      <c r="K37" s="39"/>
      <c r="L37" s="39">
        <v>156.23295</v>
      </c>
      <c r="M37" s="39">
        <v>156.23295</v>
      </c>
      <c r="N37" s="39"/>
    </row>
    <row r="38" ht="22.9" customHeight="1" spans="1:14">
      <c r="A38" s="26" t="s">
        <v>180</v>
      </c>
      <c r="B38" s="26" t="s">
        <v>181</v>
      </c>
      <c r="C38" s="26" t="s">
        <v>181</v>
      </c>
      <c r="D38" s="22" t="s">
        <v>231</v>
      </c>
      <c r="E38" s="5" t="s">
        <v>184</v>
      </c>
      <c r="F38" s="6">
        <v>14.086848</v>
      </c>
      <c r="G38" s="6"/>
      <c r="H38" s="24"/>
      <c r="I38" s="24"/>
      <c r="J38" s="24"/>
      <c r="K38" s="24"/>
      <c r="L38" s="6">
        <v>14.086848</v>
      </c>
      <c r="M38" s="24">
        <v>14.086848</v>
      </c>
      <c r="N38" s="24"/>
    </row>
    <row r="39" ht="22.9" customHeight="1" spans="1:14">
      <c r="A39" s="26" t="s">
        <v>180</v>
      </c>
      <c r="B39" s="26" t="s">
        <v>185</v>
      </c>
      <c r="C39" s="26" t="s">
        <v>185</v>
      </c>
      <c r="D39" s="22" t="s">
        <v>231</v>
      </c>
      <c r="E39" s="5" t="s">
        <v>186</v>
      </c>
      <c r="F39" s="6">
        <v>0.880428</v>
      </c>
      <c r="G39" s="6"/>
      <c r="H39" s="24"/>
      <c r="I39" s="24"/>
      <c r="J39" s="24"/>
      <c r="K39" s="24"/>
      <c r="L39" s="6">
        <v>0.880428</v>
      </c>
      <c r="M39" s="24">
        <v>0.880428</v>
      </c>
      <c r="N39" s="24"/>
    </row>
    <row r="40" ht="22.9" customHeight="1" spans="1:14">
      <c r="A40" s="26" t="s">
        <v>188</v>
      </c>
      <c r="B40" s="26" t="s">
        <v>190</v>
      </c>
      <c r="C40" s="26" t="s">
        <v>192</v>
      </c>
      <c r="D40" s="22" t="s">
        <v>231</v>
      </c>
      <c r="E40" s="5" t="s">
        <v>194</v>
      </c>
      <c r="F40" s="6">
        <v>7.483638</v>
      </c>
      <c r="G40" s="6"/>
      <c r="H40" s="24"/>
      <c r="I40" s="24"/>
      <c r="J40" s="24"/>
      <c r="K40" s="24"/>
      <c r="L40" s="6">
        <v>7.483638</v>
      </c>
      <c r="M40" s="24">
        <v>7.483638</v>
      </c>
      <c r="N40" s="24"/>
    </row>
    <row r="41" ht="22.9" customHeight="1" spans="1:14">
      <c r="A41" s="26" t="s">
        <v>195</v>
      </c>
      <c r="B41" s="26" t="s">
        <v>192</v>
      </c>
      <c r="C41" s="26" t="s">
        <v>206</v>
      </c>
      <c r="D41" s="22" t="s">
        <v>231</v>
      </c>
      <c r="E41" s="5" t="s">
        <v>208</v>
      </c>
      <c r="F41" s="6">
        <v>123.2169</v>
      </c>
      <c r="G41" s="6"/>
      <c r="H41" s="24"/>
      <c r="I41" s="24"/>
      <c r="J41" s="24"/>
      <c r="K41" s="24"/>
      <c r="L41" s="6">
        <v>123.2169</v>
      </c>
      <c r="M41" s="24">
        <v>123.2169</v>
      </c>
      <c r="N41" s="24"/>
    </row>
    <row r="42" ht="22.9" customHeight="1" spans="1:14">
      <c r="A42" s="26" t="s">
        <v>200</v>
      </c>
      <c r="B42" s="26" t="s">
        <v>202</v>
      </c>
      <c r="C42" s="26" t="s">
        <v>192</v>
      </c>
      <c r="D42" s="22" t="s">
        <v>231</v>
      </c>
      <c r="E42" s="5" t="s">
        <v>205</v>
      </c>
      <c r="F42" s="6">
        <v>10.565136</v>
      </c>
      <c r="G42" s="6"/>
      <c r="H42" s="24"/>
      <c r="I42" s="24"/>
      <c r="J42" s="24"/>
      <c r="K42" s="24"/>
      <c r="L42" s="6">
        <v>10.565136</v>
      </c>
      <c r="M42" s="24">
        <v>10.565136</v>
      </c>
      <c r="N42" s="24"/>
    </row>
    <row r="43" ht="22.9" customHeight="1" spans="1:14">
      <c r="A43" s="18"/>
      <c r="B43" s="18"/>
      <c r="C43" s="18"/>
      <c r="D43" s="23" t="s">
        <v>164</v>
      </c>
      <c r="E43" s="23" t="s">
        <v>165</v>
      </c>
      <c r="F43" s="39">
        <v>118.77075</v>
      </c>
      <c r="G43" s="39">
        <v>118.77075</v>
      </c>
      <c r="H43" s="39">
        <v>94.8042</v>
      </c>
      <c r="I43" s="39">
        <v>16.297254</v>
      </c>
      <c r="J43" s="39">
        <v>7.669296</v>
      </c>
      <c r="K43" s="39"/>
      <c r="L43" s="39"/>
      <c r="M43" s="39"/>
      <c r="N43" s="39"/>
    </row>
    <row r="44" ht="22.9" customHeight="1" spans="1:14">
      <c r="A44" s="26" t="s">
        <v>180</v>
      </c>
      <c r="B44" s="26" t="s">
        <v>181</v>
      </c>
      <c r="C44" s="26" t="s">
        <v>181</v>
      </c>
      <c r="D44" s="22" t="s">
        <v>232</v>
      </c>
      <c r="E44" s="5" t="s">
        <v>184</v>
      </c>
      <c r="F44" s="6">
        <v>10.225728</v>
      </c>
      <c r="G44" s="6">
        <v>10.225728</v>
      </c>
      <c r="H44" s="24"/>
      <c r="I44" s="24">
        <v>10.225728</v>
      </c>
      <c r="J44" s="24"/>
      <c r="K44" s="24"/>
      <c r="L44" s="6"/>
      <c r="M44" s="24"/>
      <c r="N44" s="24"/>
    </row>
    <row r="45" ht="22.9" customHeight="1" spans="1:14">
      <c r="A45" s="26" t="s">
        <v>180</v>
      </c>
      <c r="B45" s="26" t="s">
        <v>185</v>
      </c>
      <c r="C45" s="26" t="s">
        <v>185</v>
      </c>
      <c r="D45" s="22" t="s">
        <v>232</v>
      </c>
      <c r="E45" s="5" t="s">
        <v>186</v>
      </c>
      <c r="F45" s="6">
        <v>0.639108</v>
      </c>
      <c r="G45" s="6">
        <v>0.639108</v>
      </c>
      <c r="H45" s="24"/>
      <c r="I45" s="24">
        <v>0.639108</v>
      </c>
      <c r="J45" s="24"/>
      <c r="K45" s="24"/>
      <c r="L45" s="6"/>
      <c r="M45" s="24"/>
      <c r="N45" s="24"/>
    </row>
    <row r="46" ht="22.9" customHeight="1" spans="1:14">
      <c r="A46" s="26" t="s">
        <v>188</v>
      </c>
      <c r="B46" s="26" t="s">
        <v>190</v>
      </c>
      <c r="C46" s="26" t="s">
        <v>192</v>
      </c>
      <c r="D46" s="22" t="s">
        <v>232</v>
      </c>
      <c r="E46" s="5" t="s">
        <v>194</v>
      </c>
      <c r="F46" s="6">
        <v>5.432418</v>
      </c>
      <c r="G46" s="6">
        <v>5.432418</v>
      </c>
      <c r="H46" s="24"/>
      <c r="I46" s="24">
        <v>5.432418</v>
      </c>
      <c r="J46" s="24"/>
      <c r="K46" s="24"/>
      <c r="L46" s="6"/>
      <c r="M46" s="24"/>
      <c r="N46" s="24"/>
    </row>
    <row r="47" ht="22.9" customHeight="1" spans="1:14">
      <c r="A47" s="26" t="s">
        <v>195</v>
      </c>
      <c r="B47" s="26" t="s">
        <v>192</v>
      </c>
      <c r="C47" s="26" t="s">
        <v>206</v>
      </c>
      <c r="D47" s="22" t="s">
        <v>232</v>
      </c>
      <c r="E47" s="5" t="s">
        <v>208</v>
      </c>
      <c r="F47" s="6">
        <v>94.8042</v>
      </c>
      <c r="G47" s="6">
        <v>94.8042</v>
      </c>
      <c r="H47" s="24">
        <v>94.8042</v>
      </c>
      <c r="I47" s="24"/>
      <c r="J47" s="24"/>
      <c r="K47" s="24"/>
      <c r="L47" s="6"/>
      <c r="M47" s="24"/>
      <c r="N47" s="24"/>
    </row>
    <row r="48" ht="22.9" customHeight="1" spans="1:14">
      <c r="A48" s="26" t="s">
        <v>200</v>
      </c>
      <c r="B48" s="26" t="s">
        <v>202</v>
      </c>
      <c r="C48" s="26" t="s">
        <v>192</v>
      </c>
      <c r="D48" s="22" t="s">
        <v>232</v>
      </c>
      <c r="E48" s="5" t="s">
        <v>205</v>
      </c>
      <c r="F48" s="6">
        <v>7.669296</v>
      </c>
      <c r="G48" s="6">
        <v>7.669296</v>
      </c>
      <c r="H48" s="24"/>
      <c r="I48" s="24"/>
      <c r="J48" s="24">
        <v>7.669296</v>
      </c>
      <c r="K48" s="24"/>
      <c r="L48" s="6"/>
      <c r="M48" s="24"/>
      <c r="N48" s="24"/>
    </row>
    <row r="49" ht="22.9" customHeight="1" spans="1:14">
      <c r="A49" s="18"/>
      <c r="B49" s="18"/>
      <c r="C49" s="18"/>
      <c r="D49" s="23" t="s">
        <v>166</v>
      </c>
      <c r="E49" s="23" t="s">
        <v>167</v>
      </c>
      <c r="F49" s="39">
        <v>313.1451</v>
      </c>
      <c r="G49" s="39">
        <v>313.1451</v>
      </c>
      <c r="H49" s="39">
        <v>246.0303</v>
      </c>
      <c r="I49" s="39">
        <v>45.638064</v>
      </c>
      <c r="J49" s="39">
        <v>21.476736</v>
      </c>
      <c r="K49" s="39"/>
      <c r="L49" s="39"/>
      <c r="M49" s="39"/>
      <c r="N49" s="39"/>
    </row>
    <row r="50" ht="22.9" customHeight="1" spans="1:14">
      <c r="A50" s="26" t="s">
        <v>180</v>
      </c>
      <c r="B50" s="26" t="s">
        <v>181</v>
      </c>
      <c r="C50" s="26" t="s">
        <v>181</v>
      </c>
      <c r="D50" s="22" t="s">
        <v>233</v>
      </c>
      <c r="E50" s="5" t="s">
        <v>184</v>
      </c>
      <c r="F50" s="6">
        <v>28.635648</v>
      </c>
      <c r="G50" s="6">
        <v>28.635648</v>
      </c>
      <c r="H50" s="24"/>
      <c r="I50" s="24">
        <v>28.635648</v>
      </c>
      <c r="J50" s="24"/>
      <c r="K50" s="24"/>
      <c r="L50" s="6"/>
      <c r="M50" s="24"/>
      <c r="N50" s="24"/>
    </row>
    <row r="51" ht="22.9" customHeight="1" spans="1:14">
      <c r="A51" s="26" t="s">
        <v>180</v>
      </c>
      <c r="B51" s="26" t="s">
        <v>185</v>
      </c>
      <c r="C51" s="26" t="s">
        <v>185</v>
      </c>
      <c r="D51" s="22" t="s">
        <v>233</v>
      </c>
      <c r="E51" s="5" t="s">
        <v>186</v>
      </c>
      <c r="F51" s="6">
        <v>1.789728</v>
      </c>
      <c r="G51" s="6">
        <v>1.789728</v>
      </c>
      <c r="H51" s="24"/>
      <c r="I51" s="24">
        <v>1.789728</v>
      </c>
      <c r="J51" s="24"/>
      <c r="K51" s="24"/>
      <c r="L51" s="6"/>
      <c r="M51" s="24"/>
      <c r="N51" s="24"/>
    </row>
    <row r="52" ht="22.9" customHeight="1" spans="1:14">
      <c r="A52" s="26" t="s">
        <v>188</v>
      </c>
      <c r="B52" s="26" t="s">
        <v>190</v>
      </c>
      <c r="C52" s="26" t="s">
        <v>192</v>
      </c>
      <c r="D52" s="22" t="s">
        <v>233</v>
      </c>
      <c r="E52" s="5" t="s">
        <v>194</v>
      </c>
      <c r="F52" s="6">
        <v>15.212688</v>
      </c>
      <c r="G52" s="6">
        <v>15.212688</v>
      </c>
      <c r="H52" s="24"/>
      <c r="I52" s="24">
        <v>15.212688</v>
      </c>
      <c r="J52" s="24"/>
      <c r="K52" s="24"/>
      <c r="L52" s="6"/>
      <c r="M52" s="24"/>
      <c r="N52" s="24"/>
    </row>
    <row r="53" ht="22.9" customHeight="1" spans="1:14">
      <c r="A53" s="26" t="s">
        <v>195</v>
      </c>
      <c r="B53" s="26" t="s">
        <v>192</v>
      </c>
      <c r="C53" s="26" t="s">
        <v>192</v>
      </c>
      <c r="D53" s="22" t="s">
        <v>233</v>
      </c>
      <c r="E53" s="5" t="s">
        <v>199</v>
      </c>
      <c r="F53" s="6">
        <v>246.0303</v>
      </c>
      <c r="G53" s="6">
        <v>246.0303</v>
      </c>
      <c r="H53" s="24">
        <v>246.0303</v>
      </c>
      <c r="I53" s="24"/>
      <c r="J53" s="24"/>
      <c r="K53" s="24"/>
      <c r="L53" s="6"/>
      <c r="M53" s="24"/>
      <c r="N53" s="24"/>
    </row>
    <row r="54" ht="22.9" customHeight="1" spans="1:14">
      <c r="A54" s="26" t="s">
        <v>200</v>
      </c>
      <c r="B54" s="26" t="s">
        <v>202</v>
      </c>
      <c r="C54" s="26" t="s">
        <v>192</v>
      </c>
      <c r="D54" s="22" t="s">
        <v>233</v>
      </c>
      <c r="E54" s="5" t="s">
        <v>205</v>
      </c>
      <c r="F54" s="6">
        <v>21.476736</v>
      </c>
      <c r="G54" s="6">
        <v>21.476736</v>
      </c>
      <c r="H54" s="24"/>
      <c r="I54" s="24"/>
      <c r="J54" s="24">
        <v>21.476736</v>
      </c>
      <c r="K54" s="24"/>
      <c r="L54" s="6"/>
      <c r="M54" s="24"/>
      <c r="N54" s="24"/>
    </row>
  </sheetData>
  <mergeCells count="9">
    <mergeCell ref="A1:N1"/>
    <mergeCell ref="A2:L2"/>
    <mergeCell ref="M2:N2"/>
    <mergeCell ref="A3:C3"/>
    <mergeCell ref="G3:K3"/>
    <mergeCell ref="L3:N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A1" sqref="$A1:$XFD1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ht="50.1" customHeight="1" spans="1:22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ht="30.2" customHeight="1" spans="1:22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13" t="s">
        <v>30</v>
      </c>
      <c r="V2" s="13"/>
    </row>
    <row r="3" ht="26.65" customHeight="1" spans="1:22">
      <c r="A3" s="4" t="s">
        <v>168</v>
      </c>
      <c r="B3" s="4"/>
      <c r="C3" s="4"/>
      <c r="D3" s="4" t="s">
        <v>209</v>
      </c>
      <c r="E3" s="4" t="s">
        <v>210</v>
      </c>
      <c r="F3" s="4" t="s">
        <v>234</v>
      </c>
      <c r="G3" s="4" t="s">
        <v>344</v>
      </c>
      <c r="H3" s="4"/>
      <c r="I3" s="4"/>
      <c r="J3" s="4"/>
      <c r="K3" s="4"/>
      <c r="L3" s="4" t="s">
        <v>345</v>
      </c>
      <c r="M3" s="4"/>
      <c r="N3" s="4"/>
      <c r="O3" s="4"/>
      <c r="P3" s="4"/>
      <c r="Q3" s="4"/>
      <c r="R3" s="4" t="s">
        <v>341</v>
      </c>
      <c r="S3" s="4" t="s">
        <v>346</v>
      </c>
      <c r="T3" s="4"/>
      <c r="U3" s="4"/>
      <c r="V3" s="4"/>
    </row>
    <row r="4" ht="56.1" customHeight="1" spans="1:22">
      <c r="A4" s="4" t="s">
        <v>176</v>
      </c>
      <c r="B4" s="4" t="s">
        <v>177</v>
      </c>
      <c r="C4" s="4" t="s">
        <v>178</v>
      </c>
      <c r="D4" s="4"/>
      <c r="E4" s="4"/>
      <c r="F4" s="4"/>
      <c r="G4" s="4" t="s">
        <v>133</v>
      </c>
      <c r="H4" s="4" t="s">
        <v>347</v>
      </c>
      <c r="I4" s="4" t="s">
        <v>348</v>
      </c>
      <c r="J4" s="4" t="s">
        <v>349</v>
      </c>
      <c r="K4" s="4" t="s">
        <v>350</v>
      </c>
      <c r="L4" s="4" t="s">
        <v>133</v>
      </c>
      <c r="M4" s="4" t="s">
        <v>351</v>
      </c>
      <c r="N4" s="4" t="s">
        <v>352</v>
      </c>
      <c r="O4" s="4" t="s">
        <v>353</v>
      </c>
      <c r="P4" s="4" t="s">
        <v>354</v>
      </c>
      <c r="Q4" s="4" t="s">
        <v>355</v>
      </c>
      <c r="R4" s="4"/>
      <c r="S4" s="4" t="s">
        <v>133</v>
      </c>
      <c r="T4" s="4" t="s">
        <v>356</v>
      </c>
      <c r="U4" s="4" t="s">
        <v>357</v>
      </c>
      <c r="V4" s="4" t="s">
        <v>342</v>
      </c>
    </row>
    <row r="5" ht="22.9" customHeight="1" spans="1:22">
      <c r="A5" s="18"/>
      <c r="B5" s="18"/>
      <c r="C5" s="18"/>
      <c r="D5" s="18"/>
      <c r="E5" s="18" t="s">
        <v>133</v>
      </c>
      <c r="F5" s="17">
        <v>2874.9399</v>
      </c>
      <c r="G5" s="17">
        <v>2267.286</v>
      </c>
      <c r="H5" s="17">
        <v>1050.0912</v>
      </c>
      <c r="I5" s="17">
        <v>684.7284</v>
      </c>
      <c r="J5" s="17"/>
      <c r="K5" s="17">
        <v>532.4664</v>
      </c>
      <c r="L5" s="17">
        <v>413.204652</v>
      </c>
      <c r="M5" s="17">
        <v>259.265664</v>
      </c>
      <c r="N5" s="17"/>
      <c r="O5" s="17">
        <v>121.53078</v>
      </c>
      <c r="P5" s="17">
        <v>16.204104</v>
      </c>
      <c r="Q5" s="17">
        <v>16.204104</v>
      </c>
      <c r="R5" s="17">
        <v>194.449248</v>
      </c>
      <c r="S5" s="17"/>
      <c r="T5" s="17"/>
      <c r="U5" s="17"/>
      <c r="V5" s="17"/>
    </row>
    <row r="6" ht="22.9" customHeight="1" spans="1:22">
      <c r="A6" s="18"/>
      <c r="B6" s="18"/>
      <c r="C6" s="18"/>
      <c r="D6" s="16" t="s">
        <v>151</v>
      </c>
      <c r="E6" s="16" t="s">
        <v>3</v>
      </c>
      <c r="F6" s="17">
        <v>2874.9399</v>
      </c>
      <c r="G6" s="17">
        <v>2267.286</v>
      </c>
      <c r="H6" s="17">
        <v>1050.0912</v>
      </c>
      <c r="I6" s="17">
        <v>684.7284</v>
      </c>
      <c r="J6" s="17"/>
      <c r="K6" s="17">
        <v>532.4664</v>
      </c>
      <c r="L6" s="17">
        <v>413.204652</v>
      </c>
      <c r="M6" s="17">
        <v>259.265664</v>
      </c>
      <c r="N6" s="17"/>
      <c r="O6" s="17">
        <v>121.53078</v>
      </c>
      <c r="P6" s="17">
        <v>16.204104</v>
      </c>
      <c r="Q6" s="17">
        <v>16.204104</v>
      </c>
      <c r="R6" s="17">
        <v>194.449248</v>
      </c>
      <c r="S6" s="17"/>
      <c r="T6" s="17"/>
      <c r="U6" s="17"/>
      <c r="V6" s="17"/>
    </row>
    <row r="7" ht="22.9" customHeight="1" spans="1:22">
      <c r="A7" s="18"/>
      <c r="B7" s="18"/>
      <c r="C7" s="18"/>
      <c r="D7" s="23" t="s">
        <v>152</v>
      </c>
      <c r="E7" s="23" t="s">
        <v>153</v>
      </c>
      <c r="F7" s="17">
        <v>585.27255</v>
      </c>
      <c r="G7" s="17">
        <v>461.2665</v>
      </c>
      <c r="H7" s="17">
        <v>217.5804</v>
      </c>
      <c r="I7" s="17">
        <v>168.4365</v>
      </c>
      <c r="J7" s="17"/>
      <c r="K7" s="17">
        <v>75.2496</v>
      </c>
      <c r="L7" s="17">
        <v>84.324114</v>
      </c>
      <c r="M7" s="17">
        <v>52.909248</v>
      </c>
      <c r="N7" s="17"/>
      <c r="O7" s="17">
        <v>24.80121</v>
      </c>
      <c r="P7" s="17">
        <v>3.306828</v>
      </c>
      <c r="Q7" s="17">
        <v>3.306828</v>
      </c>
      <c r="R7" s="17">
        <v>39.681936</v>
      </c>
      <c r="S7" s="17"/>
      <c r="T7" s="17"/>
      <c r="U7" s="17"/>
      <c r="V7" s="17"/>
    </row>
    <row r="8" ht="22.9" customHeight="1" spans="1:22">
      <c r="A8" s="26" t="s">
        <v>180</v>
      </c>
      <c r="B8" s="26" t="s">
        <v>181</v>
      </c>
      <c r="C8" s="26" t="s">
        <v>181</v>
      </c>
      <c r="D8" s="22" t="s">
        <v>226</v>
      </c>
      <c r="E8" s="5" t="s">
        <v>184</v>
      </c>
      <c r="F8" s="6">
        <v>52.909248</v>
      </c>
      <c r="G8" s="24"/>
      <c r="H8" s="24"/>
      <c r="I8" s="24"/>
      <c r="J8" s="24"/>
      <c r="K8" s="24"/>
      <c r="L8" s="6">
        <v>52.909248</v>
      </c>
      <c r="M8" s="24">
        <v>52.909248</v>
      </c>
      <c r="N8" s="24"/>
      <c r="O8" s="24"/>
      <c r="P8" s="24"/>
      <c r="Q8" s="24"/>
      <c r="R8" s="24"/>
      <c r="S8" s="6"/>
      <c r="T8" s="24"/>
      <c r="U8" s="24"/>
      <c r="V8" s="24"/>
    </row>
    <row r="9" ht="22.9" customHeight="1" spans="1:22">
      <c r="A9" s="26" t="s">
        <v>180</v>
      </c>
      <c r="B9" s="26" t="s">
        <v>185</v>
      </c>
      <c r="C9" s="26" t="s">
        <v>185</v>
      </c>
      <c r="D9" s="22" t="s">
        <v>226</v>
      </c>
      <c r="E9" s="5" t="s">
        <v>186</v>
      </c>
      <c r="F9" s="6">
        <v>3.306828</v>
      </c>
      <c r="G9" s="24"/>
      <c r="H9" s="24"/>
      <c r="I9" s="24"/>
      <c r="J9" s="24"/>
      <c r="K9" s="24"/>
      <c r="L9" s="6">
        <v>3.306828</v>
      </c>
      <c r="M9" s="24"/>
      <c r="N9" s="24"/>
      <c r="O9" s="24"/>
      <c r="P9" s="24"/>
      <c r="Q9" s="24">
        <v>3.306828</v>
      </c>
      <c r="R9" s="24"/>
      <c r="S9" s="6"/>
      <c r="T9" s="24"/>
      <c r="U9" s="24"/>
      <c r="V9" s="24"/>
    </row>
    <row r="10" ht="22.9" customHeight="1" spans="1:22">
      <c r="A10" s="26" t="s">
        <v>188</v>
      </c>
      <c r="B10" s="26" t="s">
        <v>190</v>
      </c>
      <c r="C10" s="26" t="s">
        <v>192</v>
      </c>
      <c r="D10" s="22" t="s">
        <v>226</v>
      </c>
      <c r="E10" s="5" t="s">
        <v>194</v>
      </c>
      <c r="F10" s="6">
        <v>28.108038</v>
      </c>
      <c r="G10" s="24"/>
      <c r="H10" s="24"/>
      <c r="I10" s="24"/>
      <c r="J10" s="24"/>
      <c r="K10" s="24"/>
      <c r="L10" s="6">
        <v>28.108038</v>
      </c>
      <c r="M10" s="24"/>
      <c r="N10" s="24"/>
      <c r="O10" s="24">
        <v>24.80121</v>
      </c>
      <c r="P10" s="24">
        <v>3.306828</v>
      </c>
      <c r="Q10" s="24"/>
      <c r="R10" s="24"/>
      <c r="S10" s="6"/>
      <c r="T10" s="24"/>
      <c r="U10" s="24"/>
      <c r="V10" s="24"/>
    </row>
    <row r="11" ht="22.9" customHeight="1" spans="1:22">
      <c r="A11" s="26" t="s">
        <v>195</v>
      </c>
      <c r="B11" s="26" t="s">
        <v>192</v>
      </c>
      <c r="C11" s="26" t="s">
        <v>192</v>
      </c>
      <c r="D11" s="22" t="s">
        <v>226</v>
      </c>
      <c r="E11" s="5" t="s">
        <v>199</v>
      </c>
      <c r="F11" s="6">
        <v>461.2665</v>
      </c>
      <c r="G11" s="24">
        <v>461.2665</v>
      </c>
      <c r="H11" s="24">
        <v>217.5804</v>
      </c>
      <c r="I11" s="24">
        <v>168.4365</v>
      </c>
      <c r="J11" s="24"/>
      <c r="K11" s="24">
        <v>75.2496</v>
      </c>
      <c r="L11" s="6"/>
      <c r="M11" s="24"/>
      <c r="N11" s="24"/>
      <c r="O11" s="24"/>
      <c r="P11" s="24"/>
      <c r="Q11" s="24"/>
      <c r="R11" s="24"/>
      <c r="S11" s="6"/>
      <c r="T11" s="24"/>
      <c r="U11" s="24"/>
      <c r="V11" s="24"/>
    </row>
    <row r="12" ht="22.9" customHeight="1" spans="1:22">
      <c r="A12" s="26" t="s">
        <v>200</v>
      </c>
      <c r="B12" s="26" t="s">
        <v>202</v>
      </c>
      <c r="C12" s="26" t="s">
        <v>192</v>
      </c>
      <c r="D12" s="22" t="s">
        <v>226</v>
      </c>
      <c r="E12" s="5" t="s">
        <v>205</v>
      </c>
      <c r="F12" s="6">
        <v>39.681936</v>
      </c>
      <c r="G12" s="24"/>
      <c r="H12" s="24"/>
      <c r="I12" s="24"/>
      <c r="J12" s="24"/>
      <c r="K12" s="24"/>
      <c r="L12" s="6"/>
      <c r="M12" s="24"/>
      <c r="N12" s="24"/>
      <c r="O12" s="24"/>
      <c r="P12" s="24"/>
      <c r="Q12" s="24"/>
      <c r="R12" s="24">
        <v>39.681936</v>
      </c>
      <c r="S12" s="6"/>
      <c r="T12" s="24"/>
      <c r="U12" s="24"/>
      <c r="V12" s="24"/>
    </row>
    <row r="13" ht="22.9" customHeight="1" spans="1:22">
      <c r="A13" s="18"/>
      <c r="B13" s="18"/>
      <c r="C13" s="18"/>
      <c r="D13" s="23" t="s">
        <v>154</v>
      </c>
      <c r="E13" s="23" t="s">
        <v>155</v>
      </c>
      <c r="F13" s="17">
        <v>887.6358</v>
      </c>
      <c r="G13" s="17">
        <v>699.7617</v>
      </c>
      <c r="H13" s="17">
        <v>326.9772</v>
      </c>
      <c r="I13" s="17">
        <v>198.7641</v>
      </c>
      <c r="J13" s="17"/>
      <c r="K13" s="17">
        <v>174.0204</v>
      </c>
      <c r="L13" s="17">
        <v>127.754388</v>
      </c>
      <c r="M13" s="17">
        <v>80.159616</v>
      </c>
      <c r="N13" s="17"/>
      <c r="O13" s="17">
        <v>37.57482</v>
      </c>
      <c r="P13" s="17">
        <v>5.009976</v>
      </c>
      <c r="Q13" s="17">
        <v>5.009976</v>
      </c>
      <c r="R13" s="17">
        <v>60.119712</v>
      </c>
      <c r="S13" s="17"/>
      <c r="T13" s="17"/>
      <c r="U13" s="17"/>
      <c r="V13" s="17"/>
    </row>
    <row r="14" ht="22.9" customHeight="1" spans="1:22">
      <c r="A14" s="26" t="s">
        <v>180</v>
      </c>
      <c r="B14" s="26" t="s">
        <v>181</v>
      </c>
      <c r="C14" s="26" t="s">
        <v>181</v>
      </c>
      <c r="D14" s="22" t="s">
        <v>227</v>
      </c>
      <c r="E14" s="5" t="s">
        <v>184</v>
      </c>
      <c r="F14" s="6">
        <v>80.159616</v>
      </c>
      <c r="G14" s="24"/>
      <c r="H14" s="24"/>
      <c r="I14" s="24"/>
      <c r="J14" s="24"/>
      <c r="K14" s="24"/>
      <c r="L14" s="6">
        <v>80.159616</v>
      </c>
      <c r="M14" s="24">
        <v>80.159616</v>
      </c>
      <c r="N14" s="24"/>
      <c r="O14" s="24"/>
      <c r="P14" s="24"/>
      <c r="Q14" s="24"/>
      <c r="R14" s="24"/>
      <c r="S14" s="6"/>
      <c r="T14" s="24"/>
      <c r="U14" s="24"/>
      <c r="V14" s="24"/>
    </row>
    <row r="15" ht="22.9" customHeight="1" spans="1:22">
      <c r="A15" s="26" t="s">
        <v>180</v>
      </c>
      <c r="B15" s="26" t="s">
        <v>185</v>
      </c>
      <c r="C15" s="26" t="s">
        <v>185</v>
      </c>
      <c r="D15" s="22" t="s">
        <v>227</v>
      </c>
      <c r="E15" s="5" t="s">
        <v>186</v>
      </c>
      <c r="F15" s="6">
        <v>5.009976</v>
      </c>
      <c r="G15" s="24"/>
      <c r="H15" s="24"/>
      <c r="I15" s="24"/>
      <c r="J15" s="24"/>
      <c r="K15" s="24"/>
      <c r="L15" s="6">
        <v>5.009976</v>
      </c>
      <c r="M15" s="24"/>
      <c r="N15" s="24"/>
      <c r="O15" s="24"/>
      <c r="P15" s="24"/>
      <c r="Q15" s="24">
        <v>5.009976</v>
      </c>
      <c r="R15" s="24"/>
      <c r="S15" s="6"/>
      <c r="T15" s="24"/>
      <c r="U15" s="24"/>
      <c r="V15" s="24"/>
    </row>
    <row r="16" ht="22.9" customHeight="1" spans="1:22">
      <c r="A16" s="26" t="s">
        <v>188</v>
      </c>
      <c r="B16" s="26" t="s">
        <v>190</v>
      </c>
      <c r="C16" s="26" t="s">
        <v>192</v>
      </c>
      <c r="D16" s="22" t="s">
        <v>227</v>
      </c>
      <c r="E16" s="5" t="s">
        <v>194</v>
      </c>
      <c r="F16" s="6">
        <v>42.584796</v>
      </c>
      <c r="G16" s="24"/>
      <c r="H16" s="24"/>
      <c r="I16" s="24"/>
      <c r="J16" s="24"/>
      <c r="K16" s="24"/>
      <c r="L16" s="6">
        <v>42.584796</v>
      </c>
      <c r="M16" s="24"/>
      <c r="N16" s="24"/>
      <c r="O16" s="24">
        <v>37.57482</v>
      </c>
      <c r="P16" s="24">
        <v>5.009976</v>
      </c>
      <c r="Q16" s="24"/>
      <c r="R16" s="24"/>
      <c r="S16" s="6"/>
      <c r="T16" s="24"/>
      <c r="U16" s="24"/>
      <c r="V16" s="24"/>
    </row>
    <row r="17" ht="22.9" customHeight="1" spans="1:22">
      <c r="A17" s="26" t="s">
        <v>195</v>
      </c>
      <c r="B17" s="26" t="s">
        <v>192</v>
      </c>
      <c r="C17" s="26" t="s">
        <v>206</v>
      </c>
      <c r="D17" s="22" t="s">
        <v>227</v>
      </c>
      <c r="E17" s="5" t="s">
        <v>208</v>
      </c>
      <c r="F17" s="6">
        <v>699.7617</v>
      </c>
      <c r="G17" s="24">
        <v>699.7617</v>
      </c>
      <c r="H17" s="24">
        <v>326.9772</v>
      </c>
      <c r="I17" s="24">
        <v>198.7641</v>
      </c>
      <c r="J17" s="24"/>
      <c r="K17" s="24">
        <v>174.0204</v>
      </c>
      <c r="L17" s="6"/>
      <c r="M17" s="24"/>
      <c r="N17" s="24"/>
      <c r="O17" s="24"/>
      <c r="P17" s="24"/>
      <c r="Q17" s="24"/>
      <c r="R17" s="24"/>
      <c r="S17" s="6"/>
      <c r="T17" s="24"/>
      <c r="U17" s="24"/>
      <c r="V17" s="24"/>
    </row>
    <row r="18" ht="22.9" customHeight="1" spans="1:22">
      <c r="A18" s="26" t="s">
        <v>200</v>
      </c>
      <c r="B18" s="26" t="s">
        <v>202</v>
      </c>
      <c r="C18" s="26" t="s">
        <v>192</v>
      </c>
      <c r="D18" s="22" t="s">
        <v>227</v>
      </c>
      <c r="E18" s="5" t="s">
        <v>205</v>
      </c>
      <c r="F18" s="6">
        <v>60.119712</v>
      </c>
      <c r="G18" s="24"/>
      <c r="H18" s="24"/>
      <c r="I18" s="24"/>
      <c r="J18" s="24"/>
      <c r="K18" s="24"/>
      <c r="L18" s="6"/>
      <c r="M18" s="24"/>
      <c r="N18" s="24"/>
      <c r="O18" s="24"/>
      <c r="P18" s="24"/>
      <c r="Q18" s="24"/>
      <c r="R18" s="24">
        <v>60.119712</v>
      </c>
      <c r="S18" s="6"/>
      <c r="T18" s="24"/>
      <c r="U18" s="24"/>
      <c r="V18" s="24"/>
    </row>
    <row r="19" ht="22.9" customHeight="1" spans="1:22">
      <c r="A19" s="18"/>
      <c r="B19" s="18"/>
      <c r="C19" s="18"/>
      <c r="D19" s="23" t="s">
        <v>156</v>
      </c>
      <c r="E19" s="23" t="s">
        <v>157</v>
      </c>
      <c r="F19" s="17">
        <v>100.82865</v>
      </c>
      <c r="G19" s="17">
        <v>79.482</v>
      </c>
      <c r="H19" s="17">
        <v>36.6912</v>
      </c>
      <c r="I19" s="17">
        <v>22.5576</v>
      </c>
      <c r="J19" s="17"/>
      <c r="K19" s="17">
        <v>20.2332</v>
      </c>
      <c r="L19" s="17">
        <v>14.515722</v>
      </c>
      <c r="M19" s="17">
        <v>9.107904</v>
      </c>
      <c r="N19" s="17"/>
      <c r="O19" s="17">
        <v>4.26933</v>
      </c>
      <c r="P19" s="17">
        <v>0.569244</v>
      </c>
      <c r="Q19" s="17">
        <v>0.569244</v>
      </c>
      <c r="R19" s="17">
        <v>6.830928</v>
      </c>
      <c r="S19" s="17"/>
      <c r="T19" s="17"/>
      <c r="U19" s="17"/>
      <c r="V19" s="17"/>
    </row>
    <row r="20" ht="22.9" customHeight="1" spans="1:22">
      <c r="A20" s="26" t="s">
        <v>180</v>
      </c>
      <c r="B20" s="26" t="s">
        <v>181</v>
      </c>
      <c r="C20" s="26" t="s">
        <v>181</v>
      </c>
      <c r="D20" s="22" t="s">
        <v>228</v>
      </c>
      <c r="E20" s="5" t="s">
        <v>184</v>
      </c>
      <c r="F20" s="6">
        <v>9.107904</v>
      </c>
      <c r="G20" s="24"/>
      <c r="H20" s="24"/>
      <c r="I20" s="24"/>
      <c r="J20" s="24"/>
      <c r="K20" s="24"/>
      <c r="L20" s="6">
        <v>9.107904</v>
      </c>
      <c r="M20" s="24">
        <v>9.107904</v>
      </c>
      <c r="N20" s="24"/>
      <c r="O20" s="24"/>
      <c r="P20" s="24"/>
      <c r="Q20" s="24"/>
      <c r="R20" s="24"/>
      <c r="S20" s="6"/>
      <c r="T20" s="24"/>
      <c r="U20" s="24"/>
      <c r="V20" s="24"/>
    </row>
    <row r="21" ht="22.9" customHeight="1" spans="1:22">
      <c r="A21" s="26" t="s">
        <v>180</v>
      </c>
      <c r="B21" s="26" t="s">
        <v>185</v>
      </c>
      <c r="C21" s="26" t="s">
        <v>185</v>
      </c>
      <c r="D21" s="22" t="s">
        <v>228</v>
      </c>
      <c r="E21" s="5" t="s">
        <v>186</v>
      </c>
      <c r="F21" s="6">
        <v>0.569244</v>
      </c>
      <c r="G21" s="24"/>
      <c r="H21" s="24"/>
      <c r="I21" s="24"/>
      <c r="J21" s="24"/>
      <c r="K21" s="24"/>
      <c r="L21" s="6">
        <v>0.569244</v>
      </c>
      <c r="M21" s="24"/>
      <c r="N21" s="24"/>
      <c r="O21" s="24"/>
      <c r="P21" s="24"/>
      <c r="Q21" s="24">
        <v>0.569244</v>
      </c>
      <c r="R21" s="24"/>
      <c r="S21" s="6"/>
      <c r="T21" s="24"/>
      <c r="U21" s="24"/>
      <c r="V21" s="24"/>
    </row>
    <row r="22" ht="22.9" customHeight="1" spans="1:22">
      <c r="A22" s="26" t="s">
        <v>188</v>
      </c>
      <c r="B22" s="26" t="s">
        <v>190</v>
      </c>
      <c r="C22" s="26" t="s">
        <v>192</v>
      </c>
      <c r="D22" s="22" t="s">
        <v>228</v>
      </c>
      <c r="E22" s="5" t="s">
        <v>194</v>
      </c>
      <c r="F22" s="6">
        <v>4.838574</v>
      </c>
      <c r="G22" s="24"/>
      <c r="H22" s="24"/>
      <c r="I22" s="24"/>
      <c r="J22" s="24"/>
      <c r="K22" s="24"/>
      <c r="L22" s="6">
        <v>4.838574</v>
      </c>
      <c r="M22" s="24"/>
      <c r="N22" s="24"/>
      <c r="O22" s="24">
        <v>4.26933</v>
      </c>
      <c r="P22" s="24">
        <v>0.569244</v>
      </c>
      <c r="Q22" s="24"/>
      <c r="R22" s="24"/>
      <c r="S22" s="6"/>
      <c r="T22" s="24"/>
      <c r="U22" s="24"/>
      <c r="V22" s="24"/>
    </row>
    <row r="23" ht="22.9" customHeight="1" spans="1:22">
      <c r="A23" s="26" t="s">
        <v>195</v>
      </c>
      <c r="B23" s="26" t="s">
        <v>192</v>
      </c>
      <c r="C23" s="26" t="s">
        <v>192</v>
      </c>
      <c r="D23" s="22" t="s">
        <v>228</v>
      </c>
      <c r="E23" s="5" t="s">
        <v>199</v>
      </c>
      <c r="F23" s="6">
        <v>79.482</v>
      </c>
      <c r="G23" s="24">
        <v>79.482</v>
      </c>
      <c r="H23" s="24">
        <v>36.6912</v>
      </c>
      <c r="I23" s="24">
        <v>22.5576</v>
      </c>
      <c r="J23" s="24"/>
      <c r="K23" s="24">
        <v>20.2332</v>
      </c>
      <c r="L23" s="6"/>
      <c r="M23" s="24"/>
      <c r="N23" s="24"/>
      <c r="O23" s="24"/>
      <c r="P23" s="24"/>
      <c r="Q23" s="24"/>
      <c r="R23" s="24"/>
      <c r="S23" s="6"/>
      <c r="T23" s="24"/>
      <c r="U23" s="24"/>
      <c r="V23" s="24"/>
    </row>
    <row r="24" ht="22.9" customHeight="1" spans="1:22">
      <c r="A24" s="26" t="s">
        <v>200</v>
      </c>
      <c r="B24" s="26" t="s">
        <v>202</v>
      </c>
      <c r="C24" s="26" t="s">
        <v>192</v>
      </c>
      <c r="D24" s="22" t="s">
        <v>228</v>
      </c>
      <c r="E24" s="5" t="s">
        <v>205</v>
      </c>
      <c r="F24" s="6">
        <v>6.830928</v>
      </c>
      <c r="G24" s="24"/>
      <c r="H24" s="24"/>
      <c r="I24" s="24"/>
      <c r="J24" s="24"/>
      <c r="K24" s="24"/>
      <c r="L24" s="6"/>
      <c r="M24" s="24"/>
      <c r="N24" s="24"/>
      <c r="O24" s="24"/>
      <c r="P24" s="24"/>
      <c r="Q24" s="24"/>
      <c r="R24" s="24">
        <v>6.830928</v>
      </c>
      <c r="S24" s="6"/>
      <c r="T24" s="24"/>
      <c r="U24" s="24"/>
      <c r="V24" s="24"/>
    </row>
    <row r="25" ht="22.9" customHeight="1" spans="1:22">
      <c r="A25" s="18"/>
      <c r="B25" s="18"/>
      <c r="C25" s="18"/>
      <c r="D25" s="23" t="s">
        <v>158</v>
      </c>
      <c r="E25" s="23" t="s">
        <v>159</v>
      </c>
      <c r="F25" s="17">
        <v>518.13825</v>
      </c>
      <c r="G25" s="17">
        <v>408.4683</v>
      </c>
      <c r="H25" s="17">
        <v>189.0612</v>
      </c>
      <c r="I25" s="17">
        <v>116.0151</v>
      </c>
      <c r="J25" s="17"/>
      <c r="K25" s="17">
        <v>103.392</v>
      </c>
      <c r="L25" s="17">
        <v>74.575566</v>
      </c>
      <c r="M25" s="17">
        <v>46.792512</v>
      </c>
      <c r="N25" s="17"/>
      <c r="O25" s="17">
        <v>21.93399</v>
      </c>
      <c r="P25" s="17">
        <v>2.924532</v>
      </c>
      <c r="Q25" s="17">
        <v>2.924532</v>
      </c>
      <c r="R25" s="17">
        <v>35.094384</v>
      </c>
      <c r="S25" s="17"/>
      <c r="T25" s="17"/>
      <c r="U25" s="17"/>
      <c r="V25" s="17"/>
    </row>
    <row r="26" ht="22.9" customHeight="1" spans="1:22">
      <c r="A26" s="26" t="s">
        <v>180</v>
      </c>
      <c r="B26" s="26" t="s">
        <v>181</v>
      </c>
      <c r="C26" s="26" t="s">
        <v>181</v>
      </c>
      <c r="D26" s="22" t="s">
        <v>229</v>
      </c>
      <c r="E26" s="5" t="s">
        <v>184</v>
      </c>
      <c r="F26" s="6">
        <v>46.792512</v>
      </c>
      <c r="G26" s="24"/>
      <c r="H26" s="24"/>
      <c r="I26" s="24"/>
      <c r="J26" s="24"/>
      <c r="K26" s="24"/>
      <c r="L26" s="6">
        <v>46.792512</v>
      </c>
      <c r="M26" s="24">
        <v>46.792512</v>
      </c>
      <c r="N26" s="24"/>
      <c r="O26" s="24"/>
      <c r="P26" s="24"/>
      <c r="Q26" s="24"/>
      <c r="R26" s="24"/>
      <c r="S26" s="6"/>
      <c r="T26" s="24"/>
      <c r="U26" s="24"/>
      <c r="V26" s="24"/>
    </row>
    <row r="27" ht="22.9" customHeight="1" spans="1:22">
      <c r="A27" s="26" t="s">
        <v>180</v>
      </c>
      <c r="B27" s="26" t="s">
        <v>185</v>
      </c>
      <c r="C27" s="26" t="s">
        <v>185</v>
      </c>
      <c r="D27" s="22" t="s">
        <v>229</v>
      </c>
      <c r="E27" s="5" t="s">
        <v>186</v>
      </c>
      <c r="F27" s="6">
        <v>2.924532</v>
      </c>
      <c r="G27" s="24"/>
      <c r="H27" s="24"/>
      <c r="I27" s="24"/>
      <c r="J27" s="24"/>
      <c r="K27" s="24"/>
      <c r="L27" s="6">
        <v>2.924532</v>
      </c>
      <c r="M27" s="24"/>
      <c r="N27" s="24"/>
      <c r="O27" s="24"/>
      <c r="P27" s="24"/>
      <c r="Q27" s="24">
        <v>2.924532</v>
      </c>
      <c r="R27" s="24"/>
      <c r="S27" s="6"/>
      <c r="T27" s="24"/>
      <c r="U27" s="24"/>
      <c r="V27" s="24"/>
    </row>
    <row r="28" ht="22.9" customHeight="1" spans="1:22">
      <c r="A28" s="26" t="s">
        <v>188</v>
      </c>
      <c r="B28" s="26" t="s">
        <v>190</v>
      </c>
      <c r="C28" s="26" t="s">
        <v>192</v>
      </c>
      <c r="D28" s="22" t="s">
        <v>229</v>
      </c>
      <c r="E28" s="5" t="s">
        <v>194</v>
      </c>
      <c r="F28" s="6">
        <v>24.858522</v>
      </c>
      <c r="G28" s="24"/>
      <c r="H28" s="24"/>
      <c r="I28" s="24"/>
      <c r="J28" s="24"/>
      <c r="K28" s="24"/>
      <c r="L28" s="6">
        <v>24.858522</v>
      </c>
      <c r="M28" s="24"/>
      <c r="N28" s="24"/>
      <c r="O28" s="24">
        <v>21.93399</v>
      </c>
      <c r="P28" s="24">
        <v>2.924532</v>
      </c>
      <c r="Q28" s="24"/>
      <c r="R28" s="24"/>
      <c r="S28" s="6"/>
      <c r="T28" s="24"/>
      <c r="U28" s="24"/>
      <c r="V28" s="24"/>
    </row>
    <row r="29" ht="22.9" customHeight="1" spans="1:22">
      <c r="A29" s="26" t="s">
        <v>195</v>
      </c>
      <c r="B29" s="26" t="s">
        <v>192</v>
      </c>
      <c r="C29" s="26" t="s">
        <v>192</v>
      </c>
      <c r="D29" s="22" t="s">
        <v>229</v>
      </c>
      <c r="E29" s="5" t="s">
        <v>199</v>
      </c>
      <c r="F29" s="6">
        <v>408.4683</v>
      </c>
      <c r="G29" s="24">
        <v>408.4683</v>
      </c>
      <c r="H29" s="24">
        <v>189.0612</v>
      </c>
      <c r="I29" s="24">
        <v>116.0151</v>
      </c>
      <c r="J29" s="24"/>
      <c r="K29" s="24">
        <v>103.392</v>
      </c>
      <c r="L29" s="6"/>
      <c r="M29" s="24"/>
      <c r="N29" s="24"/>
      <c r="O29" s="24"/>
      <c r="P29" s="24"/>
      <c r="Q29" s="24"/>
      <c r="R29" s="24"/>
      <c r="S29" s="6"/>
      <c r="T29" s="24"/>
      <c r="U29" s="24"/>
      <c r="V29" s="24"/>
    </row>
    <row r="30" ht="22.9" customHeight="1" spans="1:22">
      <c r="A30" s="26" t="s">
        <v>200</v>
      </c>
      <c r="B30" s="26" t="s">
        <v>202</v>
      </c>
      <c r="C30" s="26" t="s">
        <v>192</v>
      </c>
      <c r="D30" s="22" t="s">
        <v>229</v>
      </c>
      <c r="E30" s="5" t="s">
        <v>205</v>
      </c>
      <c r="F30" s="6">
        <v>35.094384</v>
      </c>
      <c r="G30" s="24"/>
      <c r="H30" s="24"/>
      <c r="I30" s="24"/>
      <c r="J30" s="24"/>
      <c r="K30" s="24"/>
      <c r="L30" s="6"/>
      <c r="M30" s="24"/>
      <c r="N30" s="24"/>
      <c r="O30" s="24"/>
      <c r="P30" s="24"/>
      <c r="Q30" s="24"/>
      <c r="R30" s="24">
        <v>35.094384</v>
      </c>
      <c r="S30" s="6"/>
      <c r="T30" s="24"/>
      <c r="U30" s="24"/>
      <c r="V30" s="24"/>
    </row>
    <row r="31" ht="22.9" customHeight="1" spans="1:22">
      <c r="A31" s="18"/>
      <c r="B31" s="18"/>
      <c r="C31" s="18"/>
      <c r="D31" s="23" t="s">
        <v>160</v>
      </c>
      <c r="E31" s="23" t="s">
        <v>161</v>
      </c>
      <c r="F31" s="17">
        <v>194.91585</v>
      </c>
      <c r="G31" s="17">
        <v>154.2561</v>
      </c>
      <c r="H31" s="17">
        <v>68.2812</v>
      </c>
      <c r="I31" s="17">
        <v>45.8301</v>
      </c>
      <c r="J31" s="17"/>
      <c r="K31" s="17">
        <v>40.1448</v>
      </c>
      <c r="L31" s="17">
        <v>27.64863</v>
      </c>
      <c r="M31" s="17">
        <v>17.34816</v>
      </c>
      <c r="N31" s="17"/>
      <c r="O31" s="17">
        <v>8.13195</v>
      </c>
      <c r="P31" s="17">
        <v>1.08426</v>
      </c>
      <c r="Q31" s="17">
        <v>1.08426</v>
      </c>
      <c r="R31" s="17">
        <v>13.01112</v>
      </c>
      <c r="S31" s="17"/>
      <c r="T31" s="17"/>
      <c r="U31" s="17"/>
      <c r="V31" s="17"/>
    </row>
    <row r="32" ht="22.9" customHeight="1" spans="1:22">
      <c r="A32" s="26" t="s">
        <v>180</v>
      </c>
      <c r="B32" s="26" t="s">
        <v>181</v>
      </c>
      <c r="C32" s="26" t="s">
        <v>181</v>
      </c>
      <c r="D32" s="22" t="s">
        <v>230</v>
      </c>
      <c r="E32" s="5" t="s">
        <v>184</v>
      </c>
      <c r="F32" s="6">
        <v>17.34816</v>
      </c>
      <c r="G32" s="24"/>
      <c r="H32" s="24"/>
      <c r="I32" s="24"/>
      <c r="J32" s="24"/>
      <c r="K32" s="24"/>
      <c r="L32" s="6">
        <v>17.34816</v>
      </c>
      <c r="M32" s="24">
        <v>17.34816</v>
      </c>
      <c r="N32" s="24"/>
      <c r="O32" s="24"/>
      <c r="P32" s="24"/>
      <c r="Q32" s="24"/>
      <c r="R32" s="24"/>
      <c r="S32" s="6"/>
      <c r="T32" s="24"/>
      <c r="U32" s="24"/>
      <c r="V32" s="24"/>
    </row>
    <row r="33" ht="22.9" customHeight="1" spans="1:22">
      <c r="A33" s="26" t="s">
        <v>180</v>
      </c>
      <c r="B33" s="26" t="s">
        <v>185</v>
      </c>
      <c r="C33" s="26" t="s">
        <v>185</v>
      </c>
      <c r="D33" s="22" t="s">
        <v>230</v>
      </c>
      <c r="E33" s="5" t="s">
        <v>186</v>
      </c>
      <c r="F33" s="6">
        <v>1.08426</v>
      </c>
      <c r="G33" s="24"/>
      <c r="H33" s="24"/>
      <c r="I33" s="24"/>
      <c r="J33" s="24"/>
      <c r="K33" s="24"/>
      <c r="L33" s="6">
        <v>1.08426</v>
      </c>
      <c r="M33" s="24"/>
      <c r="N33" s="24"/>
      <c r="O33" s="24"/>
      <c r="P33" s="24"/>
      <c r="Q33" s="24">
        <v>1.08426</v>
      </c>
      <c r="R33" s="24"/>
      <c r="S33" s="6"/>
      <c r="T33" s="24"/>
      <c r="U33" s="24"/>
      <c r="V33" s="24"/>
    </row>
    <row r="34" ht="22.9" customHeight="1" spans="1:22">
      <c r="A34" s="26" t="s">
        <v>188</v>
      </c>
      <c r="B34" s="26" t="s">
        <v>190</v>
      </c>
      <c r="C34" s="26" t="s">
        <v>192</v>
      </c>
      <c r="D34" s="22" t="s">
        <v>230</v>
      </c>
      <c r="E34" s="5" t="s">
        <v>194</v>
      </c>
      <c r="F34" s="6">
        <v>9.21621</v>
      </c>
      <c r="G34" s="24"/>
      <c r="H34" s="24"/>
      <c r="I34" s="24"/>
      <c r="J34" s="24"/>
      <c r="K34" s="24"/>
      <c r="L34" s="6">
        <v>9.21621</v>
      </c>
      <c r="M34" s="24"/>
      <c r="N34" s="24"/>
      <c r="O34" s="24">
        <v>8.13195</v>
      </c>
      <c r="P34" s="24">
        <v>1.08426</v>
      </c>
      <c r="Q34" s="24"/>
      <c r="R34" s="24"/>
      <c r="S34" s="6"/>
      <c r="T34" s="24"/>
      <c r="U34" s="24"/>
      <c r="V34" s="24"/>
    </row>
    <row r="35" ht="22.9" customHeight="1" spans="1:22">
      <c r="A35" s="26" t="s">
        <v>195</v>
      </c>
      <c r="B35" s="26" t="s">
        <v>192</v>
      </c>
      <c r="C35" s="26" t="s">
        <v>206</v>
      </c>
      <c r="D35" s="22" t="s">
        <v>230</v>
      </c>
      <c r="E35" s="5" t="s">
        <v>208</v>
      </c>
      <c r="F35" s="6">
        <v>154.2561</v>
      </c>
      <c r="G35" s="24">
        <v>154.2561</v>
      </c>
      <c r="H35" s="24">
        <v>68.2812</v>
      </c>
      <c r="I35" s="24">
        <v>45.8301</v>
      </c>
      <c r="J35" s="24"/>
      <c r="K35" s="24">
        <v>40.1448</v>
      </c>
      <c r="L35" s="6"/>
      <c r="M35" s="24"/>
      <c r="N35" s="24"/>
      <c r="O35" s="24"/>
      <c r="P35" s="24"/>
      <c r="Q35" s="24"/>
      <c r="R35" s="24"/>
      <c r="S35" s="6"/>
      <c r="T35" s="24"/>
      <c r="U35" s="24"/>
      <c r="V35" s="24"/>
    </row>
    <row r="36" ht="22.9" customHeight="1" spans="1:22">
      <c r="A36" s="26" t="s">
        <v>200</v>
      </c>
      <c r="B36" s="26" t="s">
        <v>202</v>
      </c>
      <c r="C36" s="26" t="s">
        <v>192</v>
      </c>
      <c r="D36" s="22" t="s">
        <v>230</v>
      </c>
      <c r="E36" s="5" t="s">
        <v>205</v>
      </c>
      <c r="F36" s="6">
        <v>13.01112</v>
      </c>
      <c r="G36" s="24"/>
      <c r="H36" s="24"/>
      <c r="I36" s="24"/>
      <c r="J36" s="24"/>
      <c r="K36" s="24"/>
      <c r="L36" s="6"/>
      <c r="M36" s="24"/>
      <c r="N36" s="24"/>
      <c r="O36" s="24"/>
      <c r="P36" s="24"/>
      <c r="Q36" s="24"/>
      <c r="R36" s="24">
        <v>13.01112</v>
      </c>
      <c r="S36" s="6"/>
      <c r="T36" s="24"/>
      <c r="U36" s="24"/>
      <c r="V36" s="24"/>
    </row>
    <row r="37" ht="22.9" customHeight="1" spans="1:22">
      <c r="A37" s="18"/>
      <c r="B37" s="18"/>
      <c r="C37" s="18"/>
      <c r="D37" s="23" t="s">
        <v>162</v>
      </c>
      <c r="E37" s="23" t="s">
        <v>163</v>
      </c>
      <c r="F37" s="17">
        <v>156.23295</v>
      </c>
      <c r="G37" s="17">
        <v>123.2169</v>
      </c>
      <c r="H37" s="17">
        <v>57.0492</v>
      </c>
      <c r="I37" s="17">
        <v>35.1741</v>
      </c>
      <c r="J37" s="17"/>
      <c r="K37" s="17">
        <v>30.9936</v>
      </c>
      <c r="L37" s="17">
        <v>22.450914</v>
      </c>
      <c r="M37" s="17">
        <v>14.086848</v>
      </c>
      <c r="N37" s="17"/>
      <c r="O37" s="17">
        <v>6.60321</v>
      </c>
      <c r="P37" s="17">
        <v>0.880428</v>
      </c>
      <c r="Q37" s="17">
        <v>0.880428</v>
      </c>
      <c r="R37" s="17">
        <v>10.565136</v>
      </c>
      <c r="S37" s="17"/>
      <c r="T37" s="17"/>
      <c r="U37" s="17"/>
      <c r="V37" s="17"/>
    </row>
    <row r="38" ht="22.9" customHeight="1" spans="1:22">
      <c r="A38" s="26" t="s">
        <v>180</v>
      </c>
      <c r="B38" s="26" t="s">
        <v>181</v>
      </c>
      <c r="C38" s="26" t="s">
        <v>181</v>
      </c>
      <c r="D38" s="22" t="s">
        <v>231</v>
      </c>
      <c r="E38" s="5" t="s">
        <v>184</v>
      </c>
      <c r="F38" s="6">
        <v>14.086848</v>
      </c>
      <c r="G38" s="24"/>
      <c r="H38" s="24"/>
      <c r="I38" s="24"/>
      <c r="J38" s="24"/>
      <c r="K38" s="24"/>
      <c r="L38" s="6">
        <v>14.086848</v>
      </c>
      <c r="M38" s="24">
        <v>14.086848</v>
      </c>
      <c r="N38" s="24"/>
      <c r="O38" s="24"/>
      <c r="P38" s="24"/>
      <c r="Q38" s="24"/>
      <c r="R38" s="24"/>
      <c r="S38" s="6"/>
      <c r="T38" s="24"/>
      <c r="U38" s="24"/>
      <c r="V38" s="24"/>
    </row>
    <row r="39" ht="22.9" customHeight="1" spans="1:22">
      <c r="A39" s="26" t="s">
        <v>180</v>
      </c>
      <c r="B39" s="26" t="s">
        <v>185</v>
      </c>
      <c r="C39" s="26" t="s">
        <v>185</v>
      </c>
      <c r="D39" s="22" t="s">
        <v>231</v>
      </c>
      <c r="E39" s="5" t="s">
        <v>186</v>
      </c>
      <c r="F39" s="6">
        <v>0.880428</v>
      </c>
      <c r="G39" s="24"/>
      <c r="H39" s="24"/>
      <c r="I39" s="24"/>
      <c r="J39" s="24"/>
      <c r="K39" s="24"/>
      <c r="L39" s="6">
        <v>0.880428</v>
      </c>
      <c r="M39" s="24"/>
      <c r="N39" s="24"/>
      <c r="O39" s="24"/>
      <c r="P39" s="24"/>
      <c r="Q39" s="24">
        <v>0.880428</v>
      </c>
      <c r="R39" s="24"/>
      <c r="S39" s="6"/>
      <c r="T39" s="24"/>
      <c r="U39" s="24"/>
      <c r="V39" s="24"/>
    </row>
    <row r="40" ht="22.9" customHeight="1" spans="1:22">
      <c r="A40" s="26" t="s">
        <v>188</v>
      </c>
      <c r="B40" s="26" t="s">
        <v>190</v>
      </c>
      <c r="C40" s="26" t="s">
        <v>192</v>
      </c>
      <c r="D40" s="22" t="s">
        <v>231</v>
      </c>
      <c r="E40" s="5" t="s">
        <v>194</v>
      </c>
      <c r="F40" s="6">
        <v>7.483638</v>
      </c>
      <c r="G40" s="24"/>
      <c r="H40" s="24"/>
      <c r="I40" s="24"/>
      <c r="J40" s="24"/>
      <c r="K40" s="24"/>
      <c r="L40" s="6">
        <v>7.483638</v>
      </c>
      <c r="M40" s="24"/>
      <c r="N40" s="24"/>
      <c r="O40" s="24">
        <v>6.60321</v>
      </c>
      <c r="P40" s="24">
        <v>0.880428</v>
      </c>
      <c r="Q40" s="24"/>
      <c r="R40" s="24"/>
      <c r="S40" s="6"/>
      <c r="T40" s="24"/>
      <c r="U40" s="24"/>
      <c r="V40" s="24"/>
    </row>
    <row r="41" ht="22.9" customHeight="1" spans="1:22">
      <c r="A41" s="26" t="s">
        <v>195</v>
      </c>
      <c r="B41" s="26" t="s">
        <v>192</v>
      </c>
      <c r="C41" s="26" t="s">
        <v>206</v>
      </c>
      <c r="D41" s="22" t="s">
        <v>231</v>
      </c>
      <c r="E41" s="5" t="s">
        <v>208</v>
      </c>
      <c r="F41" s="6">
        <v>123.2169</v>
      </c>
      <c r="G41" s="24">
        <v>123.2169</v>
      </c>
      <c r="H41" s="24">
        <v>57.0492</v>
      </c>
      <c r="I41" s="24">
        <v>35.1741</v>
      </c>
      <c r="J41" s="24"/>
      <c r="K41" s="24">
        <v>30.9936</v>
      </c>
      <c r="L41" s="6"/>
      <c r="M41" s="24"/>
      <c r="N41" s="24"/>
      <c r="O41" s="24"/>
      <c r="P41" s="24"/>
      <c r="Q41" s="24"/>
      <c r="R41" s="24"/>
      <c r="S41" s="6"/>
      <c r="T41" s="24"/>
      <c r="U41" s="24"/>
      <c r="V41" s="24"/>
    </row>
    <row r="42" ht="22.9" customHeight="1" spans="1:22">
      <c r="A42" s="26" t="s">
        <v>200</v>
      </c>
      <c r="B42" s="26" t="s">
        <v>202</v>
      </c>
      <c r="C42" s="26" t="s">
        <v>192</v>
      </c>
      <c r="D42" s="22" t="s">
        <v>231</v>
      </c>
      <c r="E42" s="5" t="s">
        <v>205</v>
      </c>
      <c r="F42" s="6">
        <v>10.565136</v>
      </c>
      <c r="G42" s="24"/>
      <c r="H42" s="24"/>
      <c r="I42" s="24"/>
      <c r="J42" s="24"/>
      <c r="K42" s="24"/>
      <c r="L42" s="6"/>
      <c r="M42" s="24"/>
      <c r="N42" s="24"/>
      <c r="O42" s="24"/>
      <c r="P42" s="24"/>
      <c r="Q42" s="24"/>
      <c r="R42" s="24">
        <v>10.565136</v>
      </c>
      <c r="S42" s="6"/>
      <c r="T42" s="24"/>
      <c r="U42" s="24"/>
      <c r="V42" s="24"/>
    </row>
    <row r="43" ht="22.9" customHeight="1" spans="1:22">
      <c r="A43" s="18"/>
      <c r="B43" s="18"/>
      <c r="C43" s="18"/>
      <c r="D43" s="23" t="s">
        <v>164</v>
      </c>
      <c r="E43" s="23" t="s">
        <v>165</v>
      </c>
      <c r="F43" s="17">
        <v>118.77075</v>
      </c>
      <c r="G43" s="17">
        <v>94.8042</v>
      </c>
      <c r="H43" s="17">
        <v>38.8008</v>
      </c>
      <c r="I43" s="17">
        <v>30.8934</v>
      </c>
      <c r="J43" s="17"/>
      <c r="K43" s="17">
        <v>25.11</v>
      </c>
      <c r="L43" s="17">
        <v>16.297254</v>
      </c>
      <c r="M43" s="17">
        <v>10.225728</v>
      </c>
      <c r="N43" s="17"/>
      <c r="O43" s="17">
        <v>4.79331</v>
      </c>
      <c r="P43" s="17">
        <v>0.639108</v>
      </c>
      <c r="Q43" s="17">
        <v>0.639108</v>
      </c>
      <c r="R43" s="17">
        <v>7.669296</v>
      </c>
      <c r="S43" s="17"/>
      <c r="T43" s="17"/>
      <c r="U43" s="17"/>
      <c r="V43" s="17"/>
    </row>
    <row r="44" ht="22.9" customHeight="1" spans="1:22">
      <c r="A44" s="26" t="s">
        <v>180</v>
      </c>
      <c r="B44" s="26" t="s">
        <v>181</v>
      </c>
      <c r="C44" s="26" t="s">
        <v>181</v>
      </c>
      <c r="D44" s="22" t="s">
        <v>232</v>
      </c>
      <c r="E44" s="5" t="s">
        <v>184</v>
      </c>
      <c r="F44" s="6">
        <v>10.225728</v>
      </c>
      <c r="G44" s="24"/>
      <c r="H44" s="24"/>
      <c r="I44" s="24"/>
      <c r="J44" s="24"/>
      <c r="K44" s="24"/>
      <c r="L44" s="6">
        <v>10.225728</v>
      </c>
      <c r="M44" s="24">
        <v>10.225728</v>
      </c>
      <c r="N44" s="24"/>
      <c r="O44" s="24"/>
      <c r="P44" s="24"/>
      <c r="Q44" s="24"/>
      <c r="R44" s="24"/>
      <c r="S44" s="6"/>
      <c r="T44" s="24"/>
      <c r="U44" s="24"/>
      <c r="V44" s="24"/>
    </row>
    <row r="45" ht="22.9" customHeight="1" spans="1:22">
      <c r="A45" s="26" t="s">
        <v>180</v>
      </c>
      <c r="B45" s="26" t="s">
        <v>185</v>
      </c>
      <c r="C45" s="26" t="s">
        <v>185</v>
      </c>
      <c r="D45" s="22" t="s">
        <v>232</v>
      </c>
      <c r="E45" s="5" t="s">
        <v>186</v>
      </c>
      <c r="F45" s="6">
        <v>0.639108</v>
      </c>
      <c r="G45" s="24"/>
      <c r="H45" s="24"/>
      <c r="I45" s="24"/>
      <c r="J45" s="24"/>
      <c r="K45" s="24"/>
      <c r="L45" s="6">
        <v>0.639108</v>
      </c>
      <c r="M45" s="24"/>
      <c r="N45" s="24"/>
      <c r="O45" s="24"/>
      <c r="P45" s="24"/>
      <c r="Q45" s="24">
        <v>0.639108</v>
      </c>
      <c r="R45" s="24"/>
      <c r="S45" s="6"/>
      <c r="T45" s="24"/>
      <c r="U45" s="24"/>
      <c r="V45" s="24"/>
    </row>
    <row r="46" ht="22.9" customHeight="1" spans="1:22">
      <c r="A46" s="26" t="s">
        <v>188</v>
      </c>
      <c r="B46" s="26" t="s">
        <v>190</v>
      </c>
      <c r="C46" s="26" t="s">
        <v>192</v>
      </c>
      <c r="D46" s="22" t="s">
        <v>232</v>
      </c>
      <c r="E46" s="5" t="s">
        <v>194</v>
      </c>
      <c r="F46" s="6">
        <v>5.432418</v>
      </c>
      <c r="G46" s="24"/>
      <c r="H46" s="24"/>
      <c r="I46" s="24"/>
      <c r="J46" s="24"/>
      <c r="K46" s="24"/>
      <c r="L46" s="6">
        <v>5.432418</v>
      </c>
      <c r="M46" s="24"/>
      <c r="N46" s="24"/>
      <c r="O46" s="24">
        <v>4.79331</v>
      </c>
      <c r="P46" s="24">
        <v>0.639108</v>
      </c>
      <c r="Q46" s="24"/>
      <c r="R46" s="24"/>
      <c r="S46" s="6"/>
      <c r="T46" s="24"/>
      <c r="U46" s="24"/>
      <c r="V46" s="24"/>
    </row>
    <row r="47" ht="22.9" customHeight="1" spans="1:22">
      <c r="A47" s="26" t="s">
        <v>195</v>
      </c>
      <c r="B47" s="26" t="s">
        <v>192</v>
      </c>
      <c r="C47" s="26" t="s">
        <v>206</v>
      </c>
      <c r="D47" s="22" t="s">
        <v>232</v>
      </c>
      <c r="E47" s="5" t="s">
        <v>208</v>
      </c>
      <c r="F47" s="6">
        <v>94.8042</v>
      </c>
      <c r="G47" s="24">
        <v>94.8042</v>
      </c>
      <c r="H47" s="24">
        <v>38.8008</v>
      </c>
      <c r="I47" s="24">
        <v>30.8934</v>
      </c>
      <c r="J47" s="24"/>
      <c r="K47" s="24">
        <v>25.11</v>
      </c>
      <c r="L47" s="6"/>
      <c r="M47" s="24"/>
      <c r="N47" s="24"/>
      <c r="O47" s="24"/>
      <c r="P47" s="24"/>
      <c r="Q47" s="24"/>
      <c r="R47" s="24"/>
      <c r="S47" s="6"/>
      <c r="T47" s="24"/>
      <c r="U47" s="24"/>
      <c r="V47" s="24"/>
    </row>
    <row r="48" ht="22.9" customHeight="1" spans="1:22">
      <c r="A48" s="26" t="s">
        <v>200</v>
      </c>
      <c r="B48" s="26" t="s">
        <v>202</v>
      </c>
      <c r="C48" s="26" t="s">
        <v>192</v>
      </c>
      <c r="D48" s="22" t="s">
        <v>232</v>
      </c>
      <c r="E48" s="5" t="s">
        <v>205</v>
      </c>
      <c r="F48" s="6">
        <v>7.669296</v>
      </c>
      <c r="G48" s="24"/>
      <c r="H48" s="24"/>
      <c r="I48" s="24"/>
      <c r="J48" s="24"/>
      <c r="K48" s="24"/>
      <c r="L48" s="6"/>
      <c r="M48" s="24"/>
      <c r="N48" s="24"/>
      <c r="O48" s="24"/>
      <c r="P48" s="24"/>
      <c r="Q48" s="24"/>
      <c r="R48" s="24">
        <v>7.669296</v>
      </c>
      <c r="S48" s="6"/>
      <c r="T48" s="24"/>
      <c r="U48" s="24"/>
      <c r="V48" s="24"/>
    </row>
    <row r="49" ht="22.9" customHeight="1" spans="1:22">
      <c r="A49" s="18"/>
      <c r="B49" s="18"/>
      <c r="C49" s="18"/>
      <c r="D49" s="23" t="s">
        <v>166</v>
      </c>
      <c r="E49" s="23" t="s">
        <v>167</v>
      </c>
      <c r="F49" s="17">
        <v>313.1451</v>
      </c>
      <c r="G49" s="17">
        <v>246.0303</v>
      </c>
      <c r="H49" s="17">
        <v>115.65</v>
      </c>
      <c r="I49" s="17">
        <v>67.0575</v>
      </c>
      <c r="J49" s="17"/>
      <c r="K49" s="17">
        <v>63.3228</v>
      </c>
      <c r="L49" s="17">
        <v>45.638064</v>
      </c>
      <c r="M49" s="17">
        <v>28.635648</v>
      </c>
      <c r="N49" s="17"/>
      <c r="O49" s="17">
        <v>13.42296</v>
      </c>
      <c r="P49" s="17">
        <v>1.789728</v>
      </c>
      <c r="Q49" s="17">
        <v>1.789728</v>
      </c>
      <c r="R49" s="17">
        <v>21.476736</v>
      </c>
      <c r="S49" s="17"/>
      <c r="T49" s="17"/>
      <c r="U49" s="17"/>
      <c r="V49" s="17"/>
    </row>
    <row r="50" ht="22.9" customHeight="1" spans="1:22">
      <c r="A50" s="26" t="s">
        <v>180</v>
      </c>
      <c r="B50" s="26" t="s">
        <v>181</v>
      </c>
      <c r="C50" s="26" t="s">
        <v>181</v>
      </c>
      <c r="D50" s="22" t="s">
        <v>233</v>
      </c>
      <c r="E50" s="5" t="s">
        <v>184</v>
      </c>
      <c r="F50" s="6">
        <v>28.635648</v>
      </c>
      <c r="G50" s="24"/>
      <c r="H50" s="24"/>
      <c r="I50" s="24"/>
      <c r="J50" s="24"/>
      <c r="K50" s="24"/>
      <c r="L50" s="6">
        <v>28.635648</v>
      </c>
      <c r="M50" s="24">
        <v>28.635648</v>
      </c>
      <c r="N50" s="24"/>
      <c r="O50" s="24"/>
      <c r="P50" s="24"/>
      <c r="Q50" s="24"/>
      <c r="R50" s="24"/>
      <c r="S50" s="6"/>
      <c r="T50" s="24"/>
      <c r="U50" s="24"/>
      <c r="V50" s="24"/>
    </row>
    <row r="51" ht="22.9" customHeight="1" spans="1:22">
      <c r="A51" s="26" t="s">
        <v>180</v>
      </c>
      <c r="B51" s="26" t="s">
        <v>185</v>
      </c>
      <c r="C51" s="26" t="s">
        <v>185</v>
      </c>
      <c r="D51" s="22" t="s">
        <v>233</v>
      </c>
      <c r="E51" s="5" t="s">
        <v>186</v>
      </c>
      <c r="F51" s="6">
        <v>1.789728</v>
      </c>
      <c r="G51" s="24"/>
      <c r="H51" s="24"/>
      <c r="I51" s="24"/>
      <c r="J51" s="24"/>
      <c r="K51" s="24"/>
      <c r="L51" s="6">
        <v>1.789728</v>
      </c>
      <c r="M51" s="24"/>
      <c r="N51" s="24"/>
      <c r="O51" s="24"/>
      <c r="P51" s="24"/>
      <c r="Q51" s="24">
        <v>1.789728</v>
      </c>
      <c r="R51" s="24"/>
      <c r="S51" s="6"/>
      <c r="T51" s="24"/>
      <c r="U51" s="24"/>
      <c r="V51" s="24"/>
    </row>
    <row r="52" ht="22.9" customHeight="1" spans="1:22">
      <c r="A52" s="26" t="s">
        <v>188</v>
      </c>
      <c r="B52" s="26" t="s">
        <v>190</v>
      </c>
      <c r="C52" s="26" t="s">
        <v>192</v>
      </c>
      <c r="D52" s="22" t="s">
        <v>233</v>
      </c>
      <c r="E52" s="5" t="s">
        <v>194</v>
      </c>
      <c r="F52" s="6">
        <v>15.212688</v>
      </c>
      <c r="G52" s="24"/>
      <c r="H52" s="24"/>
      <c r="I52" s="24"/>
      <c r="J52" s="24"/>
      <c r="K52" s="24"/>
      <c r="L52" s="6">
        <v>15.212688</v>
      </c>
      <c r="M52" s="24"/>
      <c r="N52" s="24"/>
      <c r="O52" s="24">
        <v>13.42296</v>
      </c>
      <c r="P52" s="24">
        <v>1.789728</v>
      </c>
      <c r="Q52" s="24"/>
      <c r="R52" s="24"/>
      <c r="S52" s="6"/>
      <c r="T52" s="24"/>
      <c r="U52" s="24"/>
      <c r="V52" s="24"/>
    </row>
    <row r="53" ht="22.9" customHeight="1" spans="1:22">
      <c r="A53" s="26" t="s">
        <v>195</v>
      </c>
      <c r="B53" s="26" t="s">
        <v>192</v>
      </c>
      <c r="C53" s="26" t="s">
        <v>192</v>
      </c>
      <c r="D53" s="22" t="s">
        <v>233</v>
      </c>
      <c r="E53" s="5" t="s">
        <v>199</v>
      </c>
      <c r="F53" s="6">
        <v>246.0303</v>
      </c>
      <c r="G53" s="24">
        <v>246.0303</v>
      </c>
      <c r="H53" s="24">
        <v>115.65</v>
      </c>
      <c r="I53" s="24">
        <v>67.0575</v>
      </c>
      <c r="J53" s="24"/>
      <c r="K53" s="24">
        <v>63.3228</v>
      </c>
      <c r="L53" s="6"/>
      <c r="M53" s="24"/>
      <c r="N53" s="24"/>
      <c r="O53" s="24"/>
      <c r="P53" s="24"/>
      <c r="Q53" s="24"/>
      <c r="R53" s="24"/>
      <c r="S53" s="6"/>
      <c r="T53" s="24"/>
      <c r="U53" s="24"/>
      <c r="V53" s="24"/>
    </row>
    <row r="54" ht="22.9" customHeight="1" spans="1:22">
      <c r="A54" s="26" t="s">
        <v>200</v>
      </c>
      <c r="B54" s="26" t="s">
        <v>202</v>
      </c>
      <c r="C54" s="26" t="s">
        <v>192</v>
      </c>
      <c r="D54" s="22" t="s">
        <v>233</v>
      </c>
      <c r="E54" s="5" t="s">
        <v>205</v>
      </c>
      <c r="F54" s="6">
        <v>21.476736</v>
      </c>
      <c r="G54" s="24"/>
      <c r="H54" s="24"/>
      <c r="I54" s="24"/>
      <c r="J54" s="24"/>
      <c r="K54" s="24"/>
      <c r="L54" s="6"/>
      <c r="M54" s="24"/>
      <c r="N54" s="24"/>
      <c r="O54" s="24"/>
      <c r="P54" s="24"/>
      <c r="Q54" s="24"/>
      <c r="R54" s="24">
        <v>21.476736</v>
      </c>
      <c r="S54" s="6"/>
      <c r="T54" s="24"/>
      <c r="U54" s="24"/>
      <c r="V54" s="24"/>
    </row>
  </sheetData>
  <mergeCells count="13">
    <mergeCell ref="A1:R1"/>
    <mergeCell ref="S1:V1"/>
    <mergeCell ref="A2:R2"/>
    <mergeCell ref="S2:T2"/>
    <mergeCell ref="U2:V2"/>
    <mergeCell ref="A3:C3"/>
    <mergeCell ref="G3:K3"/>
    <mergeCell ref="L3:Q3"/>
    <mergeCell ref="S3:V3"/>
    <mergeCell ref="D3:D4"/>
    <mergeCell ref="E3:E4"/>
    <mergeCell ref="F3:F4"/>
    <mergeCell ref="R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9" sqref="A9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46.5" customHeight="1" spans="1:11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4.85" customHeight="1" spans="1:11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13" t="s">
        <v>30</v>
      </c>
      <c r="K2" s="13"/>
    </row>
    <row r="3" ht="23.25" customHeight="1" spans="1:11">
      <c r="A3" s="4" t="s">
        <v>168</v>
      </c>
      <c r="B3" s="4"/>
      <c r="C3" s="4"/>
      <c r="D3" s="4" t="s">
        <v>209</v>
      </c>
      <c r="E3" s="4" t="s">
        <v>210</v>
      </c>
      <c r="F3" s="4" t="s">
        <v>358</v>
      </c>
      <c r="G3" s="4" t="s">
        <v>359</v>
      </c>
      <c r="H3" s="4" t="s">
        <v>360</v>
      </c>
      <c r="I3" s="4" t="s">
        <v>361</v>
      </c>
      <c r="J3" s="4" t="s">
        <v>362</v>
      </c>
      <c r="K3" s="4" t="s">
        <v>363</v>
      </c>
    </row>
    <row r="4" ht="23.25" customHeight="1" spans="1:11">
      <c r="A4" s="4" t="s">
        <v>176</v>
      </c>
      <c r="B4" s="4" t="s">
        <v>177</v>
      </c>
      <c r="C4" s="4" t="s">
        <v>178</v>
      </c>
      <c r="D4" s="4"/>
      <c r="E4" s="4"/>
      <c r="F4" s="4"/>
      <c r="G4" s="4"/>
      <c r="H4" s="4"/>
      <c r="I4" s="4"/>
      <c r="J4" s="4"/>
      <c r="K4" s="4"/>
    </row>
    <row r="5" ht="22.9" customHeight="1" spans="1:11">
      <c r="A5" s="18"/>
      <c r="B5" s="18"/>
      <c r="C5" s="18"/>
      <c r="D5" s="18"/>
      <c r="E5" s="18" t="s">
        <v>133</v>
      </c>
      <c r="F5" s="17">
        <v>0</v>
      </c>
      <c r="G5" s="17"/>
      <c r="H5" s="17"/>
      <c r="I5" s="17"/>
      <c r="J5" s="17"/>
      <c r="K5" s="17"/>
    </row>
    <row r="6" ht="22.9" customHeight="1" spans="1:11">
      <c r="A6" s="18"/>
      <c r="B6" s="18"/>
      <c r="C6" s="18"/>
      <c r="D6" s="16"/>
      <c r="E6" s="16"/>
      <c r="F6" s="17"/>
      <c r="G6" s="17"/>
      <c r="H6" s="17"/>
      <c r="I6" s="17"/>
      <c r="J6" s="17"/>
      <c r="K6" s="17"/>
    </row>
    <row r="7" ht="22.9" customHeight="1" spans="1:11">
      <c r="A7" s="18"/>
      <c r="B7" s="18"/>
      <c r="C7" s="18"/>
      <c r="D7" s="23"/>
      <c r="E7" s="23"/>
      <c r="F7" s="17"/>
      <c r="G7" s="17"/>
      <c r="H7" s="17"/>
      <c r="I7" s="17"/>
      <c r="J7" s="17"/>
      <c r="K7" s="17"/>
    </row>
    <row r="8" ht="22.9" customHeight="1" spans="1:11">
      <c r="A8" s="26"/>
      <c r="B8" s="26"/>
      <c r="C8" s="26"/>
      <c r="D8" s="22"/>
      <c r="E8" s="5"/>
      <c r="F8" s="6"/>
      <c r="G8" s="24"/>
      <c r="H8" s="24"/>
      <c r="I8" s="24"/>
      <c r="J8" s="24"/>
      <c r="K8" s="24"/>
    </row>
    <row r="9" spans="1:1">
      <c r="A9" t="s">
        <v>364</v>
      </c>
    </row>
  </sheetData>
  <mergeCells count="12">
    <mergeCell ref="A1:K1"/>
    <mergeCell ref="A2:I2"/>
    <mergeCell ref="J2:K2"/>
    <mergeCell ref="A3:C3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H13" sqref="H13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40.5" customHeight="1" spans="1:18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7.9" customHeight="1" spans="1:18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3" t="s">
        <v>30</v>
      </c>
      <c r="R2" s="13"/>
    </row>
    <row r="3" ht="24.2" customHeight="1" spans="1:18">
      <c r="A3" s="4" t="s">
        <v>168</v>
      </c>
      <c r="B3" s="4"/>
      <c r="C3" s="4"/>
      <c r="D3" s="4" t="s">
        <v>209</v>
      </c>
      <c r="E3" s="4" t="s">
        <v>210</v>
      </c>
      <c r="F3" s="4" t="s">
        <v>358</v>
      </c>
      <c r="G3" s="4" t="s">
        <v>365</v>
      </c>
      <c r="H3" s="4" t="s">
        <v>366</v>
      </c>
      <c r="I3" s="4" t="s">
        <v>367</v>
      </c>
      <c r="J3" s="4" t="s">
        <v>368</v>
      </c>
      <c r="K3" s="4" t="s">
        <v>369</v>
      </c>
      <c r="L3" s="4" t="s">
        <v>370</v>
      </c>
      <c r="M3" s="4" t="s">
        <v>371</v>
      </c>
      <c r="N3" s="4" t="s">
        <v>360</v>
      </c>
      <c r="O3" s="4" t="s">
        <v>372</v>
      </c>
      <c r="P3" s="4" t="s">
        <v>373</v>
      </c>
      <c r="Q3" s="4" t="s">
        <v>361</v>
      </c>
      <c r="R3" s="4" t="s">
        <v>363</v>
      </c>
    </row>
    <row r="4" ht="21.6" customHeight="1" spans="1:18">
      <c r="A4" s="4" t="s">
        <v>176</v>
      </c>
      <c r="B4" s="4" t="s">
        <v>177</v>
      </c>
      <c r="C4" s="4" t="s">
        <v>178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ht="22.9" customHeight="1" spans="1:18">
      <c r="A5" s="18"/>
      <c r="B5" s="18"/>
      <c r="C5" s="18"/>
      <c r="D5" s="18"/>
      <c r="E5" s="18" t="s">
        <v>133</v>
      </c>
      <c r="F5" s="17">
        <v>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9" customHeight="1" spans="1:18">
      <c r="A6" s="18"/>
      <c r="B6" s="18"/>
      <c r="C6" s="18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ht="22.9" customHeight="1" spans="1:18">
      <c r="A7" s="18"/>
      <c r="B7" s="18"/>
      <c r="C7" s="18"/>
      <c r="D7" s="23"/>
      <c r="E7" s="2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ht="22.9" customHeight="1" spans="1:18">
      <c r="A8" s="26"/>
      <c r="B8" s="26"/>
      <c r="C8" s="26"/>
      <c r="D8" s="22"/>
      <c r="E8" s="5"/>
      <c r="F8" s="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">
      <c r="A9" t="s">
        <v>364</v>
      </c>
    </row>
  </sheetData>
  <mergeCells count="19">
    <mergeCell ref="A1:R1"/>
    <mergeCell ref="A2:P2"/>
    <mergeCell ref="Q2:R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1" sqref="$A1:$XFD1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36.2" customHeight="1" spans="1:20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4.95" customHeight="1" spans="1:20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3" t="s">
        <v>30</v>
      </c>
      <c r="T2" s="13"/>
    </row>
    <row r="3" ht="28.5" customHeight="1" spans="1:20">
      <c r="A3" s="4" t="s">
        <v>168</v>
      </c>
      <c r="B3" s="4"/>
      <c r="C3" s="4"/>
      <c r="D3" s="4" t="s">
        <v>209</v>
      </c>
      <c r="E3" s="4" t="s">
        <v>210</v>
      </c>
      <c r="F3" s="4" t="s">
        <v>358</v>
      </c>
      <c r="G3" s="4" t="s">
        <v>213</v>
      </c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216</v>
      </c>
      <c r="S3" s="4"/>
      <c r="T3" s="4"/>
    </row>
    <row r="4" ht="36.2" customHeight="1" spans="1:20">
      <c r="A4" s="4" t="s">
        <v>176</v>
      </c>
      <c r="B4" s="4" t="s">
        <v>177</v>
      </c>
      <c r="C4" s="4" t="s">
        <v>178</v>
      </c>
      <c r="D4" s="4"/>
      <c r="E4" s="4"/>
      <c r="F4" s="4"/>
      <c r="G4" s="4" t="s">
        <v>133</v>
      </c>
      <c r="H4" s="4" t="s">
        <v>374</v>
      </c>
      <c r="I4" s="4" t="s">
        <v>375</v>
      </c>
      <c r="J4" s="4" t="s">
        <v>376</v>
      </c>
      <c r="K4" s="4" t="s">
        <v>377</v>
      </c>
      <c r="L4" s="4" t="s">
        <v>378</v>
      </c>
      <c r="M4" s="4" t="s">
        <v>379</v>
      </c>
      <c r="N4" s="4" t="s">
        <v>380</v>
      </c>
      <c r="O4" s="4" t="s">
        <v>381</v>
      </c>
      <c r="P4" s="4" t="s">
        <v>382</v>
      </c>
      <c r="Q4" s="4" t="s">
        <v>383</v>
      </c>
      <c r="R4" s="4" t="s">
        <v>133</v>
      </c>
      <c r="S4" s="4" t="s">
        <v>277</v>
      </c>
      <c r="T4" s="4" t="s">
        <v>343</v>
      </c>
    </row>
    <row r="5" ht="22.9" customHeight="1" spans="1:20">
      <c r="A5" s="18"/>
      <c r="B5" s="18"/>
      <c r="C5" s="18"/>
      <c r="D5" s="18"/>
      <c r="E5" s="18" t="s">
        <v>133</v>
      </c>
      <c r="F5" s="39">
        <v>148.5</v>
      </c>
      <c r="G5" s="39">
        <v>42.9825</v>
      </c>
      <c r="H5" s="39">
        <v>30.3525</v>
      </c>
      <c r="I5" s="39"/>
      <c r="J5" s="39">
        <v>4.207</v>
      </c>
      <c r="K5" s="39"/>
      <c r="L5" s="39"/>
      <c r="M5" s="39">
        <v>5.335</v>
      </c>
      <c r="N5" s="39"/>
      <c r="O5" s="39"/>
      <c r="P5" s="39">
        <v>2.134</v>
      </c>
      <c r="Q5" s="39">
        <v>0.954</v>
      </c>
      <c r="R5" s="39">
        <v>105.5175</v>
      </c>
      <c r="S5" s="39">
        <v>105.5175</v>
      </c>
      <c r="T5" s="39"/>
    </row>
    <row r="6" ht="22.9" customHeight="1" spans="1:20">
      <c r="A6" s="18"/>
      <c r="B6" s="18"/>
      <c r="C6" s="18"/>
      <c r="D6" s="16" t="s">
        <v>151</v>
      </c>
      <c r="E6" s="16" t="s">
        <v>3</v>
      </c>
      <c r="F6" s="39">
        <v>148.5</v>
      </c>
      <c r="G6" s="39">
        <v>42.9825</v>
      </c>
      <c r="H6" s="39">
        <v>30.3525</v>
      </c>
      <c r="I6" s="39"/>
      <c r="J6" s="39">
        <v>4.207</v>
      </c>
      <c r="K6" s="39"/>
      <c r="L6" s="39"/>
      <c r="M6" s="39">
        <v>5.335</v>
      </c>
      <c r="N6" s="39"/>
      <c r="O6" s="39"/>
      <c r="P6" s="39">
        <v>2.134</v>
      </c>
      <c r="Q6" s="39">
        <v>0.954</v>
      </c>
      <c r="R6" s="39">
        <v>105.5175</v>
      </c>
      <c r="S6" s="39">
        <v>105.5175</v>
      </c>
      <c r="T6" s="39"/>
    </row>
    <row r="7" ht="22.9" customHeight="1" spans="1:20">
      <c r="A7" s="18"/>
      <c r="B7" s="18"/>
      <c r="C7" s="18"/>
      <c r="D7" s="23" t="s">
        <v>152</v>
      </c>
      <c r="E7" s="23" t="s">
        <v>153</v>
      </c>
      <c r="F7" s="39">
        <v>28.62</v>
      </c>
      <c r="G7" s="39">
        <v>28.62</v>
      </c>
      <c r="H7" s="39">
        <v>22.6575</v>
      </c>
      <c r="I7" s="39"/>
      <c r="J7" s="39">
        <v>1.6695</v>
      </c>
      <c r="K7" s="39"/>
      <c r="L7" s="39"/>
      <c r="M7" s="39">
        <v>2.385</v>
      </c>
      <c r="N7" s="39"/>
      <c r="O7" s="39"/>
      <c r="P7" s="39">
        <v>0.954</v>
      </c>
      <c r="Q7" s="39">
        <v>0.954</v>
      </c>
      <c r="R7" s="39"/>
      <c r="S7" s="39"/>
      <c r="T7" s="39"/>
    </row>
    <row r="8" ht="22.9" customHeight="1" spans="1:20">
      <c r="A8" s="26" t="s">
        <v>195</v>
      </c>
      <c r="B8" s="26" t="s">
        <v>192</v>
      </c>
      <c r="C8" s="26" t="s">
        <v>192</v>
      </c>
      <c r="D8" s="22" t="s">
        <v>226</v>
      </c>
      <c r="E8" s="5" t="s">
        <v>199</v>
      </c>
      <c r="F8" s="6">
        <v>28.62</v>
      </c>
      <c r="G8" s="24">
        <v>28.62</v>
      </c>
      <c r="H8" s="24">
        <v>22.6575</v>
      </c>
      <c r="I8" s="24"/>
      <c r="J8" s="24">
        <v>1.6695</v>
      </c>
      <c r="K8" s="24"/>
      <c r="L8" s="24"/>
      <c r="M8" s="24">
        <v>2.385</v>
      </c>
      <c r="N8" s="24"/>
      <c r="O8" s="24"/>
      <c r="P8" s="24">
        <v>0.954</v>
      </c>
      <c r="Q8" s="24">
        <v>0.954</v>
      </c>
      <c r="R8" s="24"/>
      <c r="S8" s="24"/>
      <c r="T8" s="24"/>
    </row>
    <row r="9" ht="22.9" customHeight="1" spans="1:20">
      <c r="A9" s="18"/>
      <c r="B9" s="18"/>
      <c r="C9" s="18"/>
      <c r="D9" s="23" t="s">
        <v>154</v>
      </c>
      <c r="E9" s="23" t="s">
        <v>155</v>
      </c>
      <c r="F9" s="39">
        <v>45.36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45.36</v>
      </c>
      <c r="S9" s="39">
        <v>45.36</v>
      </c>
      <c r="T9" s="39"/>
    </row>
    <row r="10" ht="22.9" customHeight="1" spans="1:20">
      <c r="A10" s="26" t="s">
        <v>195</v>
      </c>
      <c r="B10" s="26" t="s">
        <v>192</v>
      </c>
      <c r="C10" s="26" t="s">
        <v>206</v>
      </c>
      <c r="D10" s="22" t="s">
        <v>227</v>
      </c>
      <c r="E10" s="5" t="s">
        <v>208</v>
      </c>
      <c r="F10" s="6">
        <v>45.36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>
        <v>45.36</v>
      </c>
      <c r="S10" s="24">
        <v>45.36</v>
      </c>
      <c r="T10" s="24"/>
    </row>
    <row r="11" ht="22.9" customHeight="1" spans="1:20">
      <c r="A11" s="18"/>
      <c r="B11" s="18"/>
      <c r="C11" s="18"/>
      <c r="D11" s="23" t="s">
        <v>156</v>
      </c>
      <c r="E11" s="23" t="s">
        <v>157</v>
      </c>
      <c r="F11" s="39">
        <v>5.4</v>
      </c>
      <c r="G11" s="39">
        <v>1.755</v>
      </c>
      <c r="H11" s="39">
        <v>0.81</v>
      </c>
      <c r="I11" s="39"/>
      <c r="J11" s="39">
        <v>0.315</v>
      </c>
      <c r="K11" s="39"/>
      <c r="L11" s="39"/>
      <c r="M11" s="39">
        <v>0.45</v>
      </c>
      <c r="N11" s="39"/>
      <c r="O11" s="39"/>
      <c r="P11" s="39">
        <v>0.18</v>
      </c>
      <c r="Q11" s="39"/>
      <c r="R11" s="39">
        <v>3.645</v>
      </c>
      <c r="S11" s="39">
        <v>3.645</v>
      </c>
      <c r="T11" s="39"/>
    </row>
    <row r="12" ht="22.9" customHeight="1" spans="1:20">
      <c r="A12" s="26" t="s">
        <v>195</v>
      </c>
      <c r="B12" s="26" t="s">
        <v>192</v>
      </c>
      <c r="C12" s="26" t="s">
        <v>192</v>
      </c>
      <c r="D12" s="22" t="s">
        <v>228</v>
      </c>
      <c r="E12" s="5" t="s">
        <v>199</v>
      </c>
      <c r="F12" s="6">
        <v>5.4</v>
      </c>
      <c r="G12" s="24">
        <v>1.755</v>
      </c>
      <c r="H12" s="24">
        <v>0.81</v>
      </c>
      <c r="I12" s="24"/>
      <c r="J12" s="24">
        <v>0.315</v>
      </c>
      <c r="K12" s="24"/>
      <c r="L12" s="24"/>
      <c r="M12" s="24">
        <v>0.45</v>
      </c>
      <c r="N12" s="24"/>
      <c r="O12" s="24"/>
      <c r="P12" s="24">
        <v>0.18</v>
      </c>
      <c r="Q12" s="24"/>
      <c r="R12" s="24">
        <v>3.645</v>
      </c>
      <c r="S12" s="24">
        <v>3.645</v>
      </c>
      <c r="T12" s="24"/>
    </row>
    <row r="13" ht="22.9" customHeight="1" spans="1:20">
      <c r="A13" s="18"/>
      <c r="B13" s="18"/>
      <c r="C13" s="18"/>
      <c r="D13" s="23" t="s">
        <v>158</v>
      </c>
      <c r="E13" s="23" t="s">
        <v>159</v>
      </c>
      <c r="F13" s="39">
        <v>27</v>
      </c>
      <c r="G13" s="39">
        <v>9.75</v>
      </c>
      <c r="H13" s="39">
        <v>4.5</v>
      </c>
      <c r="I13" s="39"/>
      <c r="J13" s="39">
        <v>1.75</v>
      </c>
      <c r="K13" s="39"/>
      <c r="L13" s="39"/>
      <c r="M13" s="39">
        <v>2.5</v>
      </c>
      <c r="N13" s="39"/>
      <c r="O13" s="39"/>
      <c r="P13" s="39">
        <v>1</v>
      </c>
      <c r="Q13" s="39"/>
      <c r="R13" s="39">
        <v>17.25</v>
      </c>
      <c r="S13" s="39">
        <v>17.25</v>
      </c>
      <c r="T13" s="39"/>
    </row>
    <row r="14" ht="22.9" customHeight="1" spans="1:20">
      <c r="A14" s="26" t="s">
        <v>195</v>
      </c>
      <c r="B14" s="26" t="s">
        <v>192</v>
      </c>
      <c r="C14" s="26" t="s">
        <v>192</v>
      </c>
      <c r="D14" s="22" t="s">
        <v>229</v>
      </c>
      <c r="E14" s="5" t="s">
        <v>199</v>
      </c>
      <c r="F14" s="6">
        <v>27</v>
      </c>
      <c r="G14" s="24">
        <v>9.75</v>
      </c>
      <c r="H14" s="24">
        <v>4.5</v>
      </c>
      <c r="I14" s="24"/>
      <c r="J14" s="24">
        <v>1.75</v>
      </c>
      <c r="K14" s="24"/>
      <c r="L14" s="24"/>
      <c r="M14" s="24">
        <v>2.5</v>
      </c>
      <c r="N14" s="24"/>
      <c r="O14" s="24"/>
      <c r="P14" s="24">
        <v>1</v>
      </c>
      <c r="Q14" s="24"/>
      <c r="R14" s="24">
        <v>17.25</v>
      </c>
      <c r="S14" s="24">
        <v>17.25</v>
      </c>
      <c r="T14" s="24"/>
    </row>
    <row r="15" ht="22.9" customHeight="1" spans="1:20">
      <c r="A15" s="18"/>
      <c r="B15" s="18"/>
      <c r="C15" s="18"/>
      <c r="D15" s="23" t="s">
        <v>160</v>
      </c>
      <c r="E15" s="23" t="s">
        <v>161</v>
      </c>
      <c r="F15" s="39">
        <v>10.8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>
        <v>10.8</v>
      </c>
      <c r="S15" s="39">
        <v>10.8</v>
      </c>
      <c r="T15" s="39"/>
    </row>
    <row r="16" ht="22.9" customHeight="1" spans="1:20">
      <c r="A16" s="26" t="s">
        <v>195</v>
      </c>
      <c r="B16" s="26" t="s">
        <v>192</v>
      </c>
      <c r="C16" s="26" t="s">
        <v>206</v>
      </c>
      <c r="D16" s="22" t="s">
        <v>230</v>
      </c>
      <c r="E16" s="5" t="s">
        <v>208</v>
      </c>
      <c r="F16" s="6">
        <v>10.8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>
        <v>10.8</v>
      </c>
      <c r="S16" s="24">
        <v>10.8</v>
      </c>
      <c r="T16" s="24"/>
    </row>
    <row r="17" ht="22.9" customHeight="1" spans="1:20">
      <c r="A17" s="18"/>
      <c r="B17" s="18"/>
      <c r="C17" s="18"/>
      <c r="D17" s="23" t="s">
        <v>162</v>
      </c>
      <c r="E17" s="23" t="s">
        <v>163</v>
      </c>
      <c r="F17" s="39">
        <v>8.1</v>
      </c>
      <c r="G17" s="39">
        <v>1.6875</v>
      </c>
      <c r="H17" s="39">
        <v>1.215</v>
      </c>
      <c r="I17" s="39"/>
      <c r="J17" s="39">
        <v>0.4725</v>
      </c>
      <c r="K17" s="39"/>
      <c r="L17" s="39"/>
      <c r="M17" s="39"/>
      <c r="N17" s="39"/>
      <c r="O17" s="39"/>
      <c r="P17" s="39"/>
      <c r="Q17" s="39"/>
      <c r="R17" s="39">
        <v>6.4125</v>
      </c>
      <c r="S17" s="39">
        <v>6.4125</v>
      </c>
      <c r="T17" s="39"/>
    </row>
    <row r="18" ht="22.9" customHeight="1" spans="1:20">
      <c r="A18" s="26" t="s">
        <v>195</v>
      </c>
      <c r="B18" s="26" t="s">
        <v>192</v>
      </c>
      <c r="C18" s="26" t="s">
        <v>206</v>
      </c>
      <c r="D18" s="22" t="s">
        <v>231</v>
      </c>
      <c r="E18" s="5" t="s">
        <v>208</v>
      </c>
      <c r="F18" s="6">
        <v>8.1</v>
      </c>
      <c r="G18" s="24">
        <v>1.6875</v>
      </c>
      <c r="H18" s="24">
        <v>1.215</v>
      </c>
      <c r="I18" s="24"/>
      <c r="J18" s="24">
        <v>0.4725</v>
      </c>
      <c r="K18" s="24"/>
      <c r="L18" s="24"/>
      <c r="M18" s="24"/>
      <c r="N18" s="24"/>
      <c r="O18" s="24"/>
      <c r="P18" s="24"/>
      <c r="Q18" s="24"/>
      <c r="R18" s="24">
        <v>6.4125</v>
      </c>
      <c r="S18" s="24">
        <v>6.4125</v>
      </c>
      <c r="T18" s="24"/>
    </row>
    <row r="19" ht="22.9" customHeight="1" spans="1:20">
      <c r="A19" s="18"/>
      <c r="B19" s="18"/>
      <c r="C19" s="18"/>
      <c r="D19" s="23" t="s">
        <v>164</v>
      </c>
      <c r="E19" s="23" t="s">
        <v>165</v>
      </c>
      <c r="F19" s="39">
        <v>7.02</v>
      </c>
      <c r="G19" s="39">
        <v>1.17</v>
      </c>
      <c r="H19" s="39">
        <v>1.17</v>
      </c>
      <c r="I19" s="39"/>
      <c r="J19" s="39"/>
      <c r="K19" s="39"/>
      <c r="L19" s="39"/>
      <c r="M19" s="39"/>
      <c r="N19" s="39"/>
      <c r="O19" s="39"/>
      <c r="P19" s="39"/>
      <c r="Q19" s="39"/>
      <c r="R19" s="39">
        <v>5.85</v>
      </c>
      <c r="S19" s="39">
        <v>5.85</v>
      </c>
      <c r="T19" s="39"/>
    </row>
    <row r="20" ht="22.9" customHeight="1" spans="1:20">
      <c r="A20" s="26" t="s">
        <v>195</v>
      </c>
      <c r="B20" s="26" t="s">
        <v>192</v>
      </c>
      <c r="C20" s="26" t="s">
        <v>206</v>
      </c>
      <c r="D20" s="22" t="s">
        <v>232</v>
      </c>
      <c r="E20" s="5" t="s">
        <v>208</v>
      </c>
      <c r="F20" s="6">
        <v>7.02</v>
      </c>
      <c r="G20" s="24">
        <v>1.17</v>
      </c>
      <c r="H20" s="24">
        <v>1.17</v>
      </c>
      <c r="I20" s="24"/>
      <c r="J20" s="24"/>
      <c r="K20" s="24"/>
      <c r="L20" s="24"/>
      <c r="M20" s="24"/>
      <c r="N20" s="24"/>
      <c r="O20" s="24"/>
      <c r="P20" s="24"/>
      <c r="Q20" s="24"/>
      <c r="R20" s="24">
        <v>5.85</v>
      </c>
      <c r="S20" s="24">
        <v>5.85</v>
      </c>
      <c r="T20" s="24"/>
    </row>
    <row r="21" ht="22.9" customHeight="1" spans="1:20">
      <c r="A21" s="18"/>
      <c r="B21" s="18"/>
      <c r="C21" s="18"/>
      <c r="D21" s="23" t="s">
        <v>166</v>
      </c>
      <c r="E21" s="23" t="s">
        <v>167</v>
      </c>
      <c r="F21" s="39">
        <v>16.2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>
        <v>16.2</v>
      </c>
      <c r="S21" s="39">
        <v>16.2</v>
      </c>
      <c r="T21" s="39"/>
    </row>
    <row r="22" ht="22.9" customHeight="1" spans="1:20">
      <c r="A22" s="26" t="s">
        <v>195</v>
      </c>
      <c r="B22" s="26" t="s">
        <v>192</v>
      </c>
      <c r="C22" s="26" t="s">
        <v>192</v>
      </c>
      <c r="D22" s="22" t="s">
        <v>233</v>
      </c>
      <c r="E22" s="5" t="s">
        <v>199</v>
      </c>
      <c r="F22" s="6">
        <v>16.2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>
        <v>16.2</v>
      </c>
      <c r="S22" s="24">
        <v>16.2</v>
      </c>
      <c r="T22" s="24"/>
    </row>
  </sheetData>
  <mergeCells count="9">
    <mergeCell ref="A1:T1"/>
    <mergeCell ref="A2:R2"/>
    <mergeCell ref="S2:T2"/>
    <mergeCell ref="A3:C3"/>
    <mergeCell ref="G3:Q3"/>
    <mergeCell ref="R3:T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zoomScale="106" zoomScaleNormal="106" topLeftCell="G1" workbookViewId="0">
      <selection activeCell="T10" sqref="T10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ht="43.9" customHeight="1" spans="1:33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ht="24.95" customHeight="1" spans="1:33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40" t="s">
        <v>30</v>
      </c>
      <c r="AG2" s="40"/>
    </row>
    <row r="3" ht="24.95" customHeight="1" spans="1:33">
      <c r="A3" s="4" t="s">
        <v>168</v>
      </c>
      <c r="B3" s="4"/>
      <c r="C3" s="4"/>
      <c r="D3" s="4" t="s">
        <v>209</v>
      </c>
      <c r="E3" s="4" t="s">
        <v>210</v>
      </c>
      <c r="F3" s="4" t="s">
        <v>384</v>
      </c>
      <c r="G3" s="4" t="s">
        <v>385</v>
      </c>
      <c r="H3" s="4" t="s">
        <v>386</v>
      </c>
      <c r="I3" s="4" t="s">
        <v>387</v>
      </c>
      <c r="J3" s="4" t="s">
        <v>388</v>
      </c>
      <c r="K3" s="4" t="s">
        <v>389</v>
      </c>
      <c r="L3" s="4" t="s">
        <v>390</v>
      </c>
      <c r="M3" s="4" t="s">
        <v>391</v>
      </c>
      <c r="N3" s="4" t="s">
        <v>392</v>
      </c>
      <c r="O3" s="4" t="s">
        <v>393</v>
      </c>
      <c r="P3" s="4" t="s">
        <v>394</v>
      </c>
      <c r="Q3" s="4" t="s">
        <v>380</v>
      </c>
      <c r="R3" s="4" t="s">
        <v>382</v>
      </c>
      <c r="S3" s="4" t="s">
        <v>395</v>
      </c>
      <c r="T3" s="4" t="s">
        <v>375</v>
      </c>
      <c r="U3" s="4" t="s">
        <v>376</v>
      </c>
      <c r="V3" s="4" t="s">
        <v>379</v>
      </c>
      <c r="W3" s="4" t="s">
        <v>396</v>
      </c>
      <c r="X3" s="4" t="s">
        <v>397</v>
      </c>
      <c r="Y3" s="4" t="s">
        <v>398</v>
      </c>
      <c r="Z3" s="4" t="s">
        <v>399</v>
      </c>
      <c r="AA3" s="4" t="s">
        <v>378</v>
      </c>
      <c r="AB3" s="4" t="s">
        <v>400</v>
      </c>
      <c r="AC3" s="4" t="s">
        <v>401</v>
      </c>
      <c r="AD3" s="4" t="s">
        <v>381</v>
      </c>
      <c r="AE3" s="4" t="s">
        <v>402</v>
      </c>
      <c r="AF3" s="4" t="s">
        <v>403</v>
      </c>
      <c r="AG3" s="4" t="s">
        <v>383</v>
      </c>
    </row>
    <row r="4" ht="21.6" customHeight="1" spans="1:33">
      <c r="A4" s="4" t="s">
        <v>176</v>
      </c>
      <c r="B4" s="4" t="s">
        <v>177</v>
      </c>
      <c r="C4" s="4" t="s">
        <v>178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22.9" customHeight="1" spans="1:33">
      <c r="A5" s="4"/>
      <c r="B5" s="31"/>
      <c r="C5" s="31"/>
      <c r="D5" s="31"/>
      <c r="E5" s="31" t="s">
        <v>133</v>
      </c>
      <c r="F5" s="37">
        <v>148.5</v>
      </c>
      <c r="G5" s="37">
        <v>21.762</v>
      </c>
      <c r="H5" s="37">
        <v>5.996</v>
      </c>
      <c r="I5" s="37">
        <v>0.36</v>
      </c>
      <c r="J5" s="37">
        <v>0.37</v>
      </c>
      <c r="K5" s="37">
        <v>3.53</v>
      </c>
      <c r="L5" s="37">
        <v>14.148</v>
      </c>
      <c r="M5" s="37">
        <v>21.58</v>
      </c>
      <c r="N5" s="37"/>
      <c r="O5" s="37">
        <v>17.48</v>
      </c>
      <c r="P5" s="37">
        <v>26.88</v>
      </c>
      <c r="Q5" s="37"/>
      <c r="R5" s="37">
        <v>5.12</v>
      </c>
      <c r="S5" s="37"/>
      <c r="T5" s="37">
        <v>3</v>
      </c>
      <c r="U5" s="37">
        <v>8.253</v>
      </c>
      <c r="V5" s="37">
        <v>12.35</v>
      </c>
      <c r="W5" s="37"/>
      <c r="X5" s="37"/>
      <c r="Y5" s="37"/>
      <c r="Z5" s="37"/>
      <c r="AA5" s="37"/>
      <c r="AB5" s="37">
        <v>2.16</v>
      </c>
      <c r="AC5" s="37">
        <v>0.71</v>
      </c>
      <c r="AD5" s="37"/>
      <c r="AE5" s="37">
        <v>0.36</v>
      </c>
      <c r="AF5" s="37"/>
      <c r="AG5" s="37">
        <v>4.44</v>
      </c>
    </row>
    <row r="6" ht="22.9" customHeight="1" spans="1:33">
      <c r="A6" s="32"/>
      <c r="B6" s="32"/>
      <c r="C6" s="32"/>
      <c r="D6" s="33" t="s">
        <v>151</v>
      </c>
      <c r="E6" s="33" t="s">
        <v>3</v>
      </c>
      <c r="F6" s="37">
        <v>148.5</v>
      </c>
      <c r="G6" s="37">
        <v>21.762</v>
      </c>
      <c r="H6" s="37">
        <v>5.996</v>
      </c>
      <c r="I6" s="37">
        <v>0.36</v>
      </c>
      <c r="J6" s="37">
        <v>0.37</v>
      </c>
      <c r="K6" s="37">
        <v>3.53</v>
      </c>
      <c r="L6" s="37">
        <v>14.148</v>
      </c>
      <c r="M6" s="37">
        <v>21.58</v>
      </c>
      <c r="N6" s="37"/>
      <c r="O6" s="37">
        <v>17.48</v>
      </c>
      <c r="P6" s="37">
        <v>26.88</v>
      </c>
      <c r="Q6" s="37"/>
      <c r="R6" s="37">
        <v>5.12</v>
      </c>
      <c r="S6" s="37"/>
      <c r="T6" s="37">
        <v>3</v>
      </c>
      <c r="U6" s="37">
        <v>8.253</v>
      </c>
      <c r="V6" s="37">
        <v>12.35</v>
      </c>
      <c r="W6" s="37"/>
      <c r="X6" s="37"/>
      <c r="Y6" s="37"/>
      <c r="Z6" s="37"/>
      <c r="AA6" s="37"/>
      <c r="AB6" s="37">
        <v>2.16</v>
      </c>
      <c r="AC6" s="37">
        <v>0.71</v>
      </c>
      <c r="AD6" s="37"/>
      <c r="AE6" s="37">
        <v>0.36</v>
      </c>
      <c r="AF6" s="37"/>
      <c r="AG6" s="37">
        <v>4.44</v>
      </c>
    </row>
    <row r="7" ht="22.9" customHeight="1" spans="1:33">
      <c r="A7" s="32"/>
      <c r="B7" s="32"/>
      <c r="C7" s="32"/>
      <c r="D7" s="34" t="s">
        <v>152</v>
      </c>
      <c r="E7" s="34" t="s">
        <v>153</v>
      </c>
      <c r="F7" s="37">
        <v>28.62</v>
      </c>
      <c r="G7" s="37">
        <v>4.293</v>
      </c>
      <c r="H7" s="37">
        <v>0.954</v>
      </c>
      <c r="I7" s="37"/>
      <c r="J7" s="37"/>
      <c r="K7" s="37">
        <v>0.7155</v>
      </c>
      <c r="L7" s="37">
        <v>2.862</v>
      </c>
      <c r="M7" s="37">
        <v>4.77</v>
      </c>
      <c r="N7" s="37"/>
      <c r="O7" s="37">
        <v>3.339</v>
      </c>
      <c r="P7" s="37">
        <v>5.724</v>
      </c>
      <c r="Q7" s="37"/>
      <c r="R7" s="37">
        <v>0.954</v>
      </c>
      <c r="S7" s="37"/>
      <c r="T7" s="37"/>
      <c r="U7" s="37">
        <v>1.6695</v>
      </c>
      <c r="V7" s="37">
        <v>2.385</v>
      </c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>
        <v>0.954</v>
      </c>
    </row>
    <row r="8" ht="22.9" customHeight="1" spans="1:33">
      <c r="A8" s="35" t="s">
        <v>195</v>
      </c>
      <c r="B8" s="35" t="s">
        <v>192</v>
      </c>
      <c r="C8" s="35" t="s">
        <v>192</v>
      </c>
      <c r="D8" s="36" t="s">
        <v>226</v>
      </c>
      <c r="E8" s="31" t="s">
        <v>199</v>
      </c>
      <c r="F8" s="38">
        <v>28.62</v>
      </c>
      <c r="G8" s="38">
        <v>4.293</v>
      </c>
      <c r="H8" s="38">
        <v>0.954</v>
      </c>
      <c r="I8" s="38"/>
      <c r="J8" s="38"/>
      <c r="K8" s="38">
        <v>0.7155</v>
      </c>
      <c r="L8" s="38">
        <v>2.862</v>
      </c>
      <c r="M8" s="38">
        <v>4.77</v>
      </c>
      <c r="N8" s="38"/>
      <c r="O8" s="38">
        <v>3.339</v>
      </c>
      <c r="P8" s="38">
        <v>5.724</v>
      </c>
      <c r="Q8" s="38"/>
      <c r="R8" s="38">
        <v>0.954</v>
      </c>
      <c r="S8" s="38"/>
      <c r="T8" s="38"/>
      <c r="U8" s="38">
        <v>1.6695</v>
      </c>
      <c r="V8" s="38">
        <v>2.385</v>
      </c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>
        <v>0.954</v>
      </c>
    </row>
    <row r="9" ht="22.9" customHeight="1" spans="1:33">
      <c r="A9" s="32"/>
      <c r="B9" s="32"/>
      <c r="C9" s="32"/>
      <c r="D9" s="34" t="s">
        <v>154</v>
      </c>
      <c r="E9" s="34" t="s">
        <v>155</v>
      </c>
      <c r="F9" s="37">
        <v>45.36</v>
      </c>
      <c r="G9" s="37">
        <v>6.804</v>
      </c>
      <c r="H9" s="37">
        <v>1.512</v>
      </c>
      <c r="I9" s="37"/>
      <c r="J9" s="37"/>
      <c r="K9" s="37">
        <v>1.134</v>
      </c>
      <c r="L9" s="37">
        <v>4.536</v>
      </c>
      <c r="M9" s="37">
        <v>7.56</v>
      </c>
      <c r="N9" s="37"/>
      <c r="O9" s="37">
        <v>5.292</v>
      </c>
      <c r="P9" s="37">
        <v>9.072</v>
      </c>
      <c r="Q9" s="37"/>
      <c r="R9" s="37">
        <v>1.512</v>
      </c>
      <c r="S9" s="37"/>
      <c r="T9" s="37"/>
      <c r="U9" s="37">
        <v>2.646</v>
      </c>
      <c r="V9" s="37">
        <v>3.78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>
        <v>1.512</v>
      </c>
    </row>
    <row r="10" ht="22.9" customHeight="1" spans="1:33">
      <c r="A10" s="35" t="s">
        <v>195</v>
      </c>
      <c r="B10" s="35" t="s">
        <v>192</v>
      </c>
      <c r="C10" s="35" t="s">
        <v>206</v>
      </c>
      <c r="D10" s="36" t="s">
        <v>227</v>
      </c>
      <c r="E10" s="31" t="s">
        <v>208</v>
      </c>
      <c r="F10" s="38">
        <v>45.36</v>
      </c>
      <c r="G10" s="38">
        <v>6.804</v>
      </c>
      <c r="H10" s="38">
        <v>1.512</v>
      </c>
      <c r="I10" s="38"/>
      <c r="J10" s="38"/>
      <c r="K10" s="38">
        <v>1.134</v>
      </c>
      <c r="L10" s="38">
        <v>4.536</v>
      </c>
      <c r="M10" s="38">
        <v>7.56</v>
      </c>
      <c r="N10" s="38"/>
      <c r="O10" s="38">
        <v>5.292</v>
      </c>
      <c r="P10" s="38">
        <v>9.072</v>
      </c>
      <c r="Q10" s="38"/>
      <c r="R10" s="38">
        <v>1.512</v>
      </c>
      <c r="S10" s="38"/>
      <c r="T10" s="38"/>
      <c r="U10" s="38">
        <v>2.646</v>
      </c>
      <c r="V10" s="38">
        <v>3.78</v>
      </c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>
        <v>1.512</v>
      </c>
    </row>
    <row r="11" ht="22.9" customHeight="1" spans="1:33">
      <c r="A11" s="32"/>
      <c r="B11" s="32"/>
      <c r="C11" s="32"/>
      <c r="D11" s="34" t="s">
        <v>156</v>
      </c>
      <c r="E11" s="34" t="s">
        <v>157</v>
      </c>
      <c r="F11" s="37">
        <v>5.4</v>
      </c>
      <c r="G11" s="37">
        <v>0.81</v>
      </c>
      <c r="H11" s="37">
        <v>0.18</v>
      </c>
      <c r="I11" s="37"/>
      <c r="J11" s="37"/>
      <c r="K11" s="37">
        <v>0.135</v>
      </c>
      <c r="L11" s="37">
        <v>0.54</v>
      </c>
      <c r="M11" s="37">
        <v>0.9</v>
      </c>
      <c r="N11" s="37"/>
      <c r="O11" s="37">
        <v>0.63</v>
      </c>
      <c r="P11" s="37">
        <v>1.08</v>
      </c>
      <c r="Q11" s="37"/>
      <c r="R11" s="37">
        <v>0.18</v>
      </c>
      <c r="S11" s="37"/>
      <c r="T11" s="37"/>
      <c r="U11" s="37">
        <v>0.315</v>
      </c>
      <c r="V11" s="37">
        <v>0.45</v>
      </c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>
        <v>0.18</v>
      </c>
    </row>
    <row r="12" ht="22.9" customHeight="1" spans="1:33">
      <c r="A12" s="35" t="s">
        <v>195</v>
      </c>
      <c r="B12" s="35" t="s">
        <v>192</v>
      </c>
      <c r="C12" s="35" t="s">
        <v>192</v>
      </c>
      <c r="D12" s="36" t="s">
        <v>228</v>
      </c>
      <c r="E12" s="31" t="s">
        <v>199</v>
      </c>
      <c r="F12" s="38">
        <v>5.4</v>
      </c>
      <c r="G12" s="38">
        <v>0.81</v>
      </c>
      <c r="H12" s="38">
        <v>0.18</v>
      </c>
      <c r="I12" s="38"/>
      <c r="J12" s="38"/>
      <c r="K12" s="38">
        <v>0.135</v>
      </c>
      <c r="L12" s="38">
        <v>0.54</v>
      </c>
      <c r="M12" s="38">
        <v>0.9</v>
      </c>
      <c r="N12" s="38"/>
      <c r="O12" s="38">
        <v>0.63</v>
      </c>
      <c r="P12" s="38">
        <v>1.08</v>
      </c>
      <c r="Q12" s="38"/>
      <c r="R12" s="38">
        <v>0.18</v>
      </c>
      <c r="S12" s="38"/>
      <c r="T12" s="38"/>
      <c r="U12" s="38">
        <v>0.315</v>
      </c>
      <c r="V12" s="38">
        <v>0.45</v>
      </c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>
        <v>0.18</v>
      </c>
    </row>
    <row r="13" ht="22.9" customHeight="1" spans="1:33">
      <c r="A13" s="32"/>
      <c r="B13" s="32"/>
      <c r="C13" s="32"/>
      <c r="D13" s="34" t="s">
        <v>158</v>
      </c>
      <c r="E13" s="34" t="s">
        <v>159</v>
      </c>
      <c r="F13" s="37">
        <v>27</v>
      </c>
      <c r="G13" s="37">
        <v>4.5</v>
      </c>
      <c r="H13" s="37">
        <v>1</v>
      </c>
      <c r="I13" s="37"/>
      <c r="J13" s="37"/>
      <c r="K13" s="37">
        <v>0.75</v>
      </c>
      <c r="L13" s="37">
        <v>3</v>
      </c>
      <c r="M13" s="37">
        <v>3</v>
      </c>
      <c r="N13" s="37"/>
      <c r="O13" s="37">
        <v>3.5</v>
      </c>
      <c r="P13" s="37">
        <v>5</v>
      </c>
      <c r="Q13" s="37"/>
      <c r="R13" s="37">
        <v>1</v>
      </c>
      <c r="S13" s="37"/>
      <c r="T13" s="37"/>
      <c r="U13" s="37">
        <v>1.75</v>
      </c>
      <c r="V13" s="37">
        <v>2.5</v>
      </c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>
        <v>1</v>
      </c>
    </row>
    <row r="14" ht="22.9" customHeight="1" spans="1:33">
      <c r="A14" s="35" t="s">
        <v>195</v>
      </c>
      <c r="B14" s="35" t="s">
        <v>192</v>
      </c>
      <c r="C14" s="35" t="s">
        <v>192</v>
      </c>
      <c r="D14" s="36" t="s">
        <v>229</v>
      </c>
      <c r="E14" s="31" t="s">
        <v>199</v>
      </c>
      <c r="F14" s="38">
        <v>27</v>
      </c>
      <c r="G14" s="38">
        <v>4.5</v>
      </c>
      <c r="H14" s="38">
        <v>1</v>
      </c>
      <c r="I14" s="38"/>
      <c r="J14" s="38"/>
      <c r="K14" s="38">
        <v>0.75</v>
      </c>
      <c r="L14" s="38">
        <v>3</v>
      </c>
      <c r="M14" s="38">
        <v>3</v>
      </c>
      <c r="N14" s="38"/>
      <c r="O14" s="38">
        <v>3.5</v>
      </c>
      <c r="P14" s="38">
        <v>5</v>
      </c>
      <c r="Q14" s="38"/>
      <c r="R14" s="38">
        <v>1</v>
      </c>
      <c r="S14" s="38"/>
      <c r="T14" s="38"/>
      <c r="U14" s="38">
        <v>1.75</v>
      </c>
      <c r="V14" s="38">
        <v>2.5</v>
      </c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>
        <v>1</v>
      </c>
    </row>
    <row r="15" ht="22.9" customHeight="1" spans="1:33">
      <c r="A15" s="32"/>
      <c r="B15" s="32"/>
      <c r="C15" s="32"/>
      <c r="D15" s="34" t="s">
        <v>160</v>
      </c>
      <c r="E15" s="34" t="s">
        <v>161</v>
      </c>
      <c r="F15" s="37">
        <v>10.8</v>
      </c>
      <c r="G15" s="37">
        <v>0.54</v>
      </c>
      <c r="H15" s="37">
        <v>1.28</v>
      </c>
      <c r="I15" s="37">
        <v>0.36</v>
      </c>
      <c r="J15" s="37">
        <v>0.37</v>
      </c>
      <c r="K15" s="37"/>
      <c r="L15" s="37"/>
      <c r="M15" s="37"/>
      <c r="N15" s="37"/>
      <c r="O15" s="37">
        <v>0.98</v>
      </c>
      <c r="P15" s="37">
        <v>0.36</v>
      </c>
      <c r="Q15" s="37"/>
      <c r="R15" s="37">
        <v>0.4</v>
      </c>
      <c r="S15" s="37"/>
      <c r="T15" s="37">
        <v>3</v>
      </c>
      <c r="U15" s="37"/>
      <c r="V15" s="37">
        <v>0.63</v>
      </c>
      <c r="W15" s="39"/>
      <c r="X15" s="39"/>
      <c r="Y15" s="39"/>
      <c r="Z15" s="39"/>
      <c r="AA15" s="37"/>
      <c r="AB15" s="37">
        <v>2.16</v>
      </c>
      <c r="AC15" s="37">
        <v>0.36</v>
      </c>
      <c r="AD15" s="37"/>
      <c r="AE15" s="37">
        <v>0.36</v>
      </c>
      <c r="AF15" s="39"/>
      <c r="AG15" s="39"/>
    </row>
    <row r="16" ht="22.9" customHeight="1" spans="1:33">
      <c r="A16" s="35" t="s">
        <v>195</v>
      </c>
      <c r="B16" s="35" t="s">
        <v>192</v>
      </c>
      <c r="C16" s="35" t="s">
        <v>206</v>
      </c>
      <c r="D16" s="36" t="s">
        <v>230</v>
      </c>
      <c r="E16" s="31" t="s">
        <v>208</v>
      </c>
      <c r="F16" s="38">
        <v>10.8</v>
      </c>
      <c r="G16" s="38">
        <v>0.54</v>
      </c>
      <c r="H16" s="38">
        <v>1.28</v>
      </c>
      <c r="I16" s="38">
        <v>0.36</v>
      </c>
      <c r="J16" s="38">
        <v>0.37</v>
      </c>
      <c r="K16" s="38"/>
      <c r="L16" s="38"/>
      <c r="M16" s="38"/>
      <c r="N16" s="38"/>
      <c r="O16" s="38">
        <v>0.98</v>
      </c>
      <c r="P16" s="38">
        <v>0.36</v>
      </c>
      <c r="Q16" s="38"/>
      <c r="R16" s="38">
        <v>0.4</v>
      </c>
      <c r="S16" s="38"/>
      <c r="T16" s="38">
        <v>3</v>
      </c>
      <c r="U16" s="38"/>
      <c r="V16" s="38">
        <v>0.63</v>
      </c>
      <c r="W16" s="38"/>
      <c r="X16" s="38"/>
      <c r="Y16" s="38"/>
      <c r="Z16" s="38"/>
      <c r="AA16" s="38"/>
      <c r="AB16" s="38">
        <v>2.16</v>
      </c>
      <c r="AC16" s="38">
        <v>0.36</v>
      </c>
      <c r="AD16" s="38"/>
      <c r="AE16" s="38">
        <v>0.36</v>
      </c>
      <c r="AF16" s="38"/>
      <c r="AG16" s="38"/>
    </row>
    <row r="17" ht="22.9" customHeight="1" spans="1:33">
      <c r="A17" s="32"/>
      <c r="B17" s="32"/>
      <c r="C17" s="32"/>
      <c r="D17" s="34" t="s">
        <v>162</v>
      </c>
      <c r="E17" s="34" t="s">
        <v>163</v>
      </c>
      <c r="F17" s="37">
        <v>8.1</v>
      </c>
      <c r="G17" s="39">
        <v>1.215</v>
      </c>
      <c r="H17" s="39">
        <v>0.27</v>
      </c>
      <c r="I17" s="39"/>
      <c r="J17" s="39"/>
      <c r="K17" s="39">
        <v>0.2025</v>
      </c>
      <c r="L17" s="39">
        <v>0.81</v>
      </c>
      <c r="M17" s="39">
        <v>1.35</v>
      </c>
      <c r="N17" s="39"/>
      <c r="O17" s="39">
        <v>0.94</v>
      </c>
      <c r="P17" s="39">
        <v>1.62</v>
      </c>
      <c r="Q17" s="39"/>
      <c r="R17" s="39">
        <v>0.27</v>
      </c>
      <c r="S17" s="39"/>
      <c r="T17" s="39"/>
      <c r="U17" s="39">
        <v>0.4725</v>
      </c>
      <c r="V17" s="37">
        <v>0.6</v>
      </c>
      <c r="W17" s="39"/>
      <c r="X17" s="39"/>
      <c r="Y17" s="39"/>
      <c r="Z17" s="39"/>
      <c r="AA17" s="39"/>
      <c r="AB17" s="39"/>
      <c r="AC17" s="37">
        <v>0.35</v>
      </c>
      <c r="AD17" s="39"/>
      <c r="AE17" s="39"/>
      <c r="AF17" s="39"/>
      <c r="AG17" s="37"/>
    </row>
    <row r="18" ht="22.9" customHeight="1" spans="1:33">
      <c r="A18" s="35" t="s">
        <v>195</v>
      </c>
      <c r="B18" s="35" t="s">
        <v>192</v>
      </c>
      <c r="C18" s="35" t="s">
        <v>206</v>
      </c>
      <c r="D18" s="36" t="s">
        <v>231</v>
      </c>
      <c r="E18" s="31" t="s">
        <v>208</v>
      </c>
      <c r="F18" s="38">
        <v>8.1</v>
      </c>
      <c r="G18" s="38">
        <v>1.215</v>
      </c>
      <c r="H18" s="38">
        <v>0.27</v>
      </c>
      <c r="I18" s="38"/>
      <c r="J18" s="38"/>
      <c r="K18" s="38">
        <v>0.2025</v>
      </c>
      <c r="L18" s="38">
        <v>0.81</v>
      </c>
      <c r="M18" s="38">
        <v>1.35</v>
      </c>
      <c r="N18" s="38"/>
      <c r="O18" s="38">
        <v>0.945</v>
      </c>
      <c r="P18" s="38">
        <v>1.62</v>
      </c>
      <c r="Q18" s="38"/>
      <c r="R18" s="38">
        <v>0.27</v>
      </c>
      <c r="S18" s="38"/>
      <c r="T18" s="38"/>
      <c r="U18" s="38">
        <v>0.4725</v>
      </c>
      <c r="V18" s="38">
        <v>0.6</v>
      </c>
      <c r="W18" s="38"/>
      <c r="X18" s="38"/>
      <c r="Y18" s="38"/>
      <c r="Z18" s="38"/>
      <c r="AA18" s="38"/>
      <c r="AB18" s="38"/>
      <c r="AC18" s="38">
        <v>0.35</v>
      </c>
      <c r="AD18" s="38"/>
      <c r="AE18" s="38"/>
      <c r="AF18" s="38"/>
      <c r="AG18" s="38"/>
    </row>
    <row r="19" ht="22.9" customHeight="1" spans="1:33">
      <c r="A19" s="32"/>
      <c r="B19" s="32"/>
      <c r="C19" s="32"/>
      <c r="D19" s="34" t="s">
        <v>164</v>
      </c>
      <c r="E19" s="34" t="s">
        <v>165</v>
      </c>
      <c r="F19" s="37">
        <v>7.02</v>
      </c>
      <c r="G19" s="37">
        <v>1.17</v>
      </c>
      <c r="H19" s="37">
        <v>0.26</v>
      </c>
      <c r="I19" s="37"/>
      <c r="J19" s="37"/>
      <c r="K19" s="37">
        <v>0.195</v>
      </c>
      <c r="L19" s="37">
        <v>0.78</v>
      </c>
      <c r="M19" s="37">
        <v>1.3</v>
      </c>
      <c r="N19" s="37"/>
      <c r="O19" s="37">
        <v>0.91</v>
      </c>
      <c r="P19" s="37">
        <v>0.78</v>
      </c>
      <c r="Q19" s="37"/>
      <c r="R19" s="37">
        <v>0.26</v>
      </c>
      <c r="S19" s="37"/>
      <c r="T19" s="37"/>
      <c r="U19" s="37">
        <v>0.455</v>
      </c>
      <c r="V19" s="37">
        <v>0.65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>
        <v>0.26</v>
      </c>
    </row>
    <row r="20" ht="22.9" customHeight="1" spans="1:33">
      <c r="A20" s="35" t="s">
        <v>195</v>
      </c>
      <c r="B20" s="35" t="s">
        <v>192</v>
      </c>
      <c r="C20" s="35" t="s">
        <v>206</v>
      </c>
      <c r="D20" s="36" t="s">
        <v>232</v>
      </c>
      <c r="E20" s="31" t="s">
        <v>208</v>
      </c>
      <c r="F20" s="38">
        <v>7.02</v>
      </c>
      <c r="G20" s="38">
        <v>1.17</v>
      </c>
      <c r="H20" s="38">
        <v>0.26</v>
      </c>
      <c r="I20" s="38"/>
      <c r="J20" s="38"/>
      <c r="K20" s="38">
        <v>0.195</v>
      </c>
      <c r="L20" s="38">
        <v>0.78</v>
      </c>
      <c r="M20" s="38">
        <v>1.3</v>
      </c>
      <c r="N20" s="38"/>
      <c r="O20" s="38">
        <v>0.91</v>
      </c>
      <c r="P20" s="38">
        <v>0.78</v>
      </c>
      <c r="Q20" s="38"/>
      <c r="R20" s="38">
        <v>0.26</v>
      </c>
      <c r="S20" s="38"/>
      <c r="T20" s="38"/>
      <c r="U20" s="38">
        <v>0.455</v>
      </c>
      <c r="V20" s="38">
        <v>0.65</v>
      </c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>
        <v>0.26</v>
      </c>
    </row>
    <row r="21" ht="22.9" customHeight="1" spans="1:33">
      <c r="A21" s="32"/>
      <c r="B21" s="32"/>
      <c r="C21" s="32"/>
      <c r="D21" s="34" t="s">
        <v>166</v>
      </c>
      <c r="E21" s="34" t="s">
        <v>167</v>
      </c>
      <c r="F21" s="37">
        <v>16.2</v>
      </c>
      <c r="G21" s="37">
        <v>2.43</v>
      </c>
      <c r="H21" s="37">
        <v>0.54</v>
      </c>
      <c r="I21" s="37"/>
      <c r="J21" s="37"/>
      <c r="K21" s="37">
        <v>0.405</v>
      </c>
      <c r="L21" s="37">
        <v>1.62</v>
      </c>
      <c r="M21" s="37">
        <v>2.7</v>
      </c>
      <c r="N21" s="37"/>
      <c r="O21" s="37">
        <v>1.89</v>
      </c>
      <c r="P21" s="37">
        <v>3.24</v>
      </c>
      <c r="Q21" s="37"/>
      <c r="R21" s="37">
        <v>0.54</v>
      </c>
      <c r="S21" s="37"/>
      <c r="T21" s="37"/>
      <c r="U21" s="37">
        <v>0.945</v>
      </c>
      <c r="V21" s="37">
        <v>1.35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>
        <v>0.54</v>
      </c>
    </row>
    <row r="22" ht="22.9" customHeight="1" spans="1:33">
      <c r="A22" s="35" t="s">
        <v>195</v>
      </c>
      <c r="B22" s="35" t="s">
        <v>192</v>
      </c>
      <c r="C22" s="35" t="s">
        <v>192</v>
      </c>
      <c r="D22" s="36" t="s">
        <v>233</v>
      </c>
      <c r="E22" s="31" t="s">
        <v>199</v>
      </c>
      <c r="F22" s="38">
        <v>16.2</v>
      </c>
      <c r="G22" s="38">
        <v>2.43</v>
      </c>
      <c r="H22" s="38">
        <v>0.54</v>
      </c>
      <c r="I22" s="38"/>
      <c r="J22" s="38"/>
      <c r="K22" s="38">
        <v>0.405</v>
      </c>
      <c r="L22" s="38">
        <v>1.62</v>
      </c>
      <c r="M22" s="38">
        <v>2.7</v>
      </c>
      <c r="N22" s="38"/>
      <c r="O22" s="38">
        <v>1.89</v>
      </c>
      <c r="P22" s="38">
        <v>3.24</v>
      </c>
      <c r="Q22" s="38"/>
      <c r="R22" s="38">
        <v>0.54</v>
      </c>
      <c r="S22" s="38"/>
      <c r="T22" s="38"/>
      <c r="U22" s="38">
        <v>0.945</v>
      </c>
      <c r="V22" s="38">
        <v>1.35</v>
      </c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>
        <v>0.54</v>
      </c>
    </row>
  </sheetData>
  <mergeCells count="35">
    <mergeCell ref="A1:AG1"/>
    <mergeCell ref="A2:S2"/>
    <mergeCell ref="T2:AE2"/>
    <mergeCell ref="AF2:AG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9" sqref="F9"/>
    </sheetView>
  </sheetViews>
  <sheetFormatPr defaultColWidth="10" defaultRowHeight="16.8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33.6" customHeight="1" spans="1:8">
      <c r="A1" s="2" t="s">
        <v>20</v>
      </c>
      <c r="B1" s="2"/>
      <c r="C1" s="2"/>
      <c r="D1" s="2"/>
      <c r="E1" s="2"/>
      <c r="F1" s="2"/>
      <c r="G1" s="2"/>
      <c r="H1" s="2"/>
    </row>
    <row r="2" ht="37.9" customHeight="1" spans="1:8">
      <c r="A2" s="3" t="s">
        <v>29</v>
      </c>
      <c r="B2" s="3"/>
      <c r="C2" s="3"/>
      <c r="D2" s="3"/>
      <c r="E2" s="3"/>
      <c r="F2" s="3"/>
      <c r="G2" s="13" t="s">
        <v>30</v>
      </c>
      <c r="H2" s="13"/>
    </row>
    <row r="3" ht="23.25" customHeight="1" spans="1:8">
      <c r="A3" s="4" t="s">
        <v>404</v>
      </c>
      <c r="B3" s="4" t="s">
        <v>405</v>
      </c>
      <c r="C3" s="4" t="s">
        <v>406</v>
      </c>
      <c r="D3" s="4" t="s">
        <v>407</v>
      </c>
      <c r="E3" s="4" t="s">
        <v>408</v>
      </c>
      <c r="F3" s="4"/>
      <c r="G3" s="4"/>
      <c r="H3" s="4" t="s">
        <v>409</v>
      </c>
    </row>
    <row r="4" ht="25.9" customHeight="1" spans="1:8">
      <c r="A4" s="4"/>
      <c r="B4" s="4"/>
      <c r="C4" s="4"/>
      <c r="D4" s="4"/>
      <c r="E4" s="4" t="s">
        <v>135</v>
      </c>
      <c r="F4" s="4" t="s">
        <v>410</v>
      </c>
      <c r="G4" s="4" t="s">
        <v>411</v>
      </c>
      <c r="H4" s="4"/>
    </row>
    <row r="5" ht="22.9" customHeight="1" spans="1:8">
      <c r="A5" s="18"/>
      <c r="B5" s="18" t="s">
        <v>133</v>
      </c>
      <c r="C5" s="17">
        <v>12.35</v>
      </c>
      <c r="D5" s="17"/>
      <c r="E5" s="17"/>
      <c r="F5" s="17"/>
      <c r="G5" s="17"/>
      <c r="H5" s="17">
        <v>12.35</v>
      </c>
    </row>
    <row r="6" ht="22.9" customHeight="1" spans="1:8">
      <c r="A6" s="16" t="s">
        <v>151</v>
      </c>
      <c r="B6" s="16" t="s">
        <v>3</v>
      </c>
      <c r="C6" s="17">
        <v>12.35</v>
      </c>
      <c r="D6" s="17"/>
      <c r="E6" s="17"/>
      <c r="F6" s="17"/>
      <c r="G6" s="17"/>
      <c r="H6" s="17">
        <v>12.35</v>
      </c>
    </row>
    <row r="7" ht="22.9" customHeight="1" spans="1:8">
      <c r="A7" s="22" t="s">
        <v>152</v>
      </c>
      <c r="B7" s="22" t="s">
        <v>153</v>
      </c>
      <c r="C7" s="24">
        <v>2.385</v>
      </c>
      <c r="D7" s="24"/>
      <c r="E7" s="6"/>
      <c r="F7" s="24"/>
      <c r="G7" s="24"/>
      <c r="H7" s="24">
        <v>2.385</v>
      </c>
    </row>
    <row r="8" ht="22.9" customHeight="1" spans="1:8">
      <c r="A8" s="22" t="s">
        <v>154</v>
      </c>
      <c r="B8" s="22" t="s">
        <v>155</v>
      </c>
      <c r="C8" s="24">
        <v>3.78</v>
      </c>
      <c r="D8" s="24"/>
      <c r="E8" s="6"/>
      <c r="F8" s="24"/>
      <c r="G8" s="24"/>
      <c r="H8" s="24">
        <v>3.78</v>
      </c>
    </row>
    <row r="9" ht="22.9" customHeight="1" spans="1:8">
      <c r="A9" s="22" t="s">
        <v>156</v>
      </c>
      <c r="B9" s="22" t="s">
        <v>157</v>
      </c>
      <c r="C9" s="24">
        <v>0.45</v>
      </c>
      <c r="D9" s="24"/>
      <c r="E9" s="6"/>
      <c r="F9" s="24"/>
      <c r="G9" s="24"/>
      <c r="H9" s="24">
        <v>0.45</v>
      </c>
    </row>
    <row r="10" ht="22.9" customHeight="1" spans="1:8">
      <c r="A10" s="22" t="s">
        <v>158</v>
      </c>
      <c r="B10" s="22" t="s">
        <v>159</v>
      </c>
      <c r="C10" s="24">
        <v>2.5</v>
      </c>
      <c r="D10" s="24"/>
      <c r="E10" s="6"/>
      <c r="F10" s="24"/>
      <c r="G10" s="24"/>
      <c r="H10" s="24">
        <v>2.5</v>
      </c>
    </row>
    <row r="11" ht="22.9" customHeight="1" spans="1:8">
      <c r="A11" s="22" t="s">
        <v>160</v>
      </c>
      <c r="B11" s="22" t="s">
        <v>161</v>
      </c>
      <c r="C11" s="24">
        <v>0.63</v>
      </c>
      <c r="D11" s="24"/>
      <c r="E11" s="6"/>
      <c r="F11" s="24"/>
      <c r="G11" s="24"/>
      <c r="H11" s="24">
        <v>0.63</v>
      </c>
    </row>
    <row r="12" ht="22.9" customHeight="1" spans="1:8">
      <c r="A12" s="22" t="s">
        <v>162</v>
      </c>
      <c r="B12" s="22" t="s">
        <v>163</v>
      </c>
      <c r="C12" s="24">
        <v>0.6</v>
      </c>
      <c r="D12" s="24"/>
      <c r="E12" s="6"/>
      <c r="F12" s="24"/>
      <c r="G12" s="24"/>
      <c r="H12" s="24">
        <v>0.6</v>
      </c>
    </row>
    <row r="13" ht="22.9" customHeight="1" spans="1:8">
      <c r="A13" s="22" t="s">
        <v>164</v>
      </c>
      <c r="B13" s="22" t="s">
        <v>165</v>
      </c>
      <c r="C13" s="24">
        <v>0.65</v>
      </c>
      <c r="D13" s="24"/>
      <c r="E13" s="6"/>
      <c r="F13" s="24"/>
      <c r="G13" s="24"/>
      <c r="H13" s="24">
        <v>0.65</v>
      </c>
    </row>
    <row r="14" ht="22.9" customHeight="1" spans="1:8">
      <c r="A14" s="22" t="s">
        <v>166</v>
      </c>
      <c r="B14" s="22" t="s">
        <v>167</v>
      </c>
      <c r="C14" s="24">
        <v>1.35</v>
      </c>
      <c r="D14" s="24"/>
      <c r="E14" s="6"/>
      <c r="F14" s="24"/>
      <c r="G14" s="24"/>
      <c r="H14" s="24">
        <v>1.35</v>
      </c>
    </row>
  </sheetData>
  <mergeCells count="9">
    <mergeCell ref="A1:H1"/>
    <mergeCell ref="A2:F2"/>
    <mergeCell ref="G2:H2"/>
    <mergeCell ref="E3:G3"/>
    <mergeCell ref="A3:A4"/>
    <mergeCell ref="B3:B4"/>
    <mergeCell ref="C3:C4"/>
    <mergeCell ref="D3:D4"/>
    <mergeCell ref="H3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38.85" customHeight="1" spans="1:8">
      <c r="A1" s="2" t="s">
        <v>21</v>
      </c>
      <c r="B1" s="2"/>
      <c r="C1" s="2"/>
      <c r="D1" s="2"/>
      <c r="E1" s="2"/>
      <c r="F1" s="2"/>
      <c r="G1" s="2"/>
      <c r="H1" s="2"/>
    </row>
    <row r="2" ht="37.9" customHeight="1" spans="1:8">
      <c r="A2" s="3" t="s">
        <v>29</v>
      </c>
      <c r="B2" s="3"/>
      <c r="C2" s="3"/>
      <c r="D2" s="3"/>
      <c r="E2" s="3"/>
      <c r="F2" s="3"/>
      <c r="G2" s="13" t="s">
        <v>30</v>
      </c>
      <c r="H2" s="13"/>
    </row>
    <row r="3" ht="23.25" customHeight="1" spans="1:8">
      <c r="A3" s="4" t="s">
        <v>169</v>
      </c>
      <c r="B3" s="4" t="s">
        <v>170</v>
      </c>
      <c r="C3" s="4" t="s">
        <v>133</v>
      </c>
      <c r="D3" s="4" t="s">
        <v>412</v>
      </c>
      <c r="E3" s="4"/>
      <c r="F3" s="4"/>
      <c r="G3" s="4"/>
      <c r="H3" s="4" t="s">
        <v>172</v>
      </c>
    </row>
    <row r="4" ht="19.9" customHeight="1" spans="1:8">
      <c r="A4" s="4"/>
      <c r="B4" s="4"/>
      <c r="C4" s="4"/>
      <c r="D4" s="4" t="s">
        <v>135</v>
      </c>
      <c r="E4" s="4" t="s">
        <v>254</v>
      </c>
      <c r="F4" s="4"/>
      <c r="G4" s="4" t="s">
        <v>255</v>
      </c>
      <c r="H4" s="4"/>
    </row>
    <row r="5" ht="27.6" customHeight="1" spans="1:8">
      <c r="A5" s="4"/>
      <c r="B5" s="4"/>
      <c r="C5" s="4"/>
      <c r="D5" s="4"/>
      <c r="E5" s="4" t="s">
        <v>235</v>
      </c>
      <c r="F5" s="4" t="s">
        <v>220</v>
      </c>
      <c r="G5" s="4"/>
      <c r="H5" s="4"/>
    </row>
    <row r="6" ht="22.9" customHeight="1" spans="1:8">
      <c r="A6" s="18"/>
      <c r="B6" s="21" t="s">
        <v>133</v>
      </c>
      <c r="C6" s="17">
        <v>0</v>
      </c>
      <c r="D6" s="17"/>
      <c r="E6" s="17"/>
      <c r="F6" s="17"/>
      <c r="G6" s="17"/>
      <c r="H6" s="17"/>
    </row>
    <row r="7" ht="22.9" customHeight="1" spans="1:8">
      <c r="A7" s="16"/>
      <c r="B7" s="16"/>
      <c r="C7" s="17"/>
      <c r="D7" s="17"/>
      <c r="E7" s="17"/>
      <c r="F7" s="17"/>
      <c r="G7" s="17"/>
      <c r="H7" s="17"/>
    </row>
    <row r="8" ht="22.9" customHeight="1" spans="1:8">
      <c r="A8" s="23"/>
      <c r="B8" s="23"/>
      <c r="C8" s="17"/>
      <c r="D8" s="17"/>
      <c r="E8" s="17"/>
      <c r="F8" s="17"/>
      <c r="G8" s="17"/>
      <c r="H8" s="17"/>
    </row>
    <row r="9" ht="22.9" customHeight="1" spans="1:8">
      <c r="A9" s="23"/>
      <c r="B9" s="23"/>
      <c r="C9" s="17"/>
      <c r="D9" s="17"/>
      <c r="E9" s="17"/>
      <c r="F9" s="17"/>
      <c r="G9" s="17"/>
      <c r="H9" s="17"/>
    </row>
    <row r="10" ht="22.9" customHeight="1" spans="1:8">
      <c r="A10" s="23"/>
      <c r="B10" s="23"/>
      <c r="C10" s="17"/>
      <c r="D10" s="17"/>
      <c r="E10" s="17"/>
      <c r="F10" s="17"/>
      <c r="G10" s="17"/>
      <c r="H10" s="17"/>
    </row>
    <row r="11" ht="22.9" customHeight="1" spans="1:8">
      <c r="A11" s="22"/>
      <c r="B11" s="22"/>
      <c r="C11" s="6"/>
      <c r="D11" s="6"/>
      <c r="E11" s="24"/>
      <c r="F11" s="24"/>
      <c r="G11" s="24"/>
      <c r="H11" s="24"/>
    </row>
    <row r="12" spans="1:1">
      <c r="A12" t="s">
        <v>413</v>
      </c>
    </row>
  </sheetData>
  <mergeCells count="11">
    <mergeCell ref="A1:H1"/>
    <mergeCell ref="A2:F2"/>
    <mergeCell ref="G2:H2"/>
    <mergeCell ref="D3:G3"/>
    <mergeCell ref="E4:F4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3" sqref="F13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47.45" customHeight="1" spans="1:17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1:20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3" t="s">
        <v>30</v>
      </c>
      <c r="T2" s="13"/>
    </row>
    <row r="3" ht="27.6" customHeight="1" spans="1:20">
      <c r="A3" s="4" t="s">
        <v>168</v>
      </c>
      <c r="B3" s="4"/>
      <c r="C3" s="4"/>
      <c r="D3" s="4" t="s">
        <v>209</v>
      </c>
      <c r="E3" s="4" t="s">
        <v>210</v>
      </c>
      <c r="F3" s="4" t="s">
        <v>211</v>
      </c>
      <c r="G3" s="4" t="s">
        <v>212</v>
      </c>
      <c r="H3" s="4" t="s">
        <v>213</v>
      </c>
      <c r="I3" s="4" t="s">
        <v>214</v>
      </c>
      <c r="J3" s="4" t="s">
        <v>215</v>
      </c>
      <c r="K3" s="4" t="s">
        <v>216</v>
      </c>
      <c r="L3" s="4" t="s">
        <v>217</v>
      </c>
      <c r="M3" s="4" t="s">
        <v>218</v>
      </c>
      <c r="N3" s="4" t="s">
        <v>219</v>
      </c>
      <c r="O3" s="4" t="s">
        <v>220</v>
      </c>
      <c r="P3" s="4" t="s">
        <v>221</v>
      </c>
      <c r="Q3" s="4" t="s">
        <v>222</v>
      </c>
      <c r="R3" s="4" t="s">
        <v>223</v>
      </c>
      <c r="S3" s="4" t="s">
        <v>224</v>
      </c>
      <c r="T3" s="4" t="s">
        <v>225</v>
      </c>
    </row>
    <row r="4" ht="19.9" customHeight="1" spans="1:20">
      <c r="A4" s="4" t="s">
        <v>176</v>
      </c>
      <c r="B4" s="4" t="s">
        <v>177</v>
      </c>
      <c r="C4" s="4" t="s">
        <v>178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22.9" customHeight="1" spans="1:20">
      <c r="A5" s="18"/>
      <c r="B5" s="18"/>
      <c r="C5" s="18"/>
      <c r="D5" s="18"/>
      <c r="E5" s="18" t="s">
        <v>133</v>
      </c>
      <c r="F5" s="17">
        <v>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18"/>
      <c r="B6" s="18"/>
      <c r="C6" s="18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22.9" customHeight="1" spans="1:20">
      <c r="A7" s="25"/>
      <c r="B7" s="25"/>
      <c r="C7" s="25"/>
      <c r="D7" s="23"/>
      <c r="E7" s="2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9" customHeight="1" spans="1:20">
      <c r="A8" s="26"/>
      <c r="B8" s="26"/>
      <c r="C8" s="26"/>
      <c r="D8" s="22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1">
      <c r="A9" t="s">
        <v>413</v>
      </c>
    </row>
  </sheetData>
  <mergeCells count="21">
    <mergeCell ref="A1:Q1"/>
    <mergeCell ref="A2:R2"/>
    <mergeCell ref="S2:T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7" workbookViewId="0">
      <selection activeCell="F8" sqref="F8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14"/>
      <c r="B1" s="15" t="s">
        <v>4</v>
      </c>
      <c r="C1" s="15"/>
    </row>
    <row r="2" ht="24.95" customHeight="1" spans="2:3">
      <c r="B2" s="15"/>
      <c r="C2" s="15"/>
    </row>
    <row r="3" ht="31.15" customHeight="1" spans="2:3">
      <c r="B3" s="88" t="s">
        <v>5</v>
      </c>
      <c r="C3" s="88"/>
    </row>
    <row r="4" ht="32.65" customHeight="1" spans="2:3">
      <c r="B4" s="89">
        <v>1</v>
      </c>
      <c r="C4" s="90" t="s">
        <v>6</v>
      </c>
    </row>
    <row r="5" ht="32.65" customHeight="1" spans="2:3">
      <c r="B5" s="89">
        <v>2</v>
      </c>
      <c r="C5" s="91" t="s">
        <v>7</v>
      </c>
    </row>
    <row r="6" ht="32.65" customHeight="1" spans="2:3">
      <c r="B6" s="89">
        <v>3</v>
      </c>
      <c r="C6" s="90" t="s">
        <v>8</v>
      </c>
    </row>
    <row r="7" ht="32.65" customHeight="1" spans="2:3">
      <c r="B7" s="89">
        <v>4</v>
      </c>
      <c r="C7" s="90" t="s">
        <v>9</v>
      </c>
    </row>
    <row r="8" ht="32.65" customHeight="1" spans="2:3">
      <c r="B8" s="89">
        <v>5</v>
      </c>
      <c r="C8" s="90" t="s">
        <v>10</v>
      </c>
    </row>
    <row r="9" ht="32.65" customHeight="1" spans="2:3">
      <c r="B9" s="89">
        <v>6</v>
      </c>
      <c r="C9" s="90" t="s">
        <v>11</v>
      </c>
    </row>
    <row r="10" ht="32.65" customHeight="1" spans="2:3">
      <c r="B10" s="89">
        <v>7</v>
      </c>
      <c r="C10" s="90" t="s">
        <v>12</v>
      </c>
    </row>
    <row r="11" ht="32.65" customHeight="1" spans="2:3">
      <c r="B11" s="89">
        <v>8</v>
      </c>
      <c r="C11" s="90" t="s">
        <v>13</v>
      </c>
    </row>
    <row r="12" ht="32.65" customHeight="1" spans="2:3">
      <c r="B12" s="89">
        <v>9</v>
      </c>
      <c r="C12" s="90" t="s">
        <v>14</v>
      </c>
    </row>
    <row r="13" ht="32.65" customHeight="1" spans="2:3">
      <c r="B13" s="89">
        <v>10</v>
      </c>
      <c r="C13" s="90" t="s">
        <v>15</v>
      </c>
    </row>
    <row r="14" ht="32.65" customHeight="1" spans="2:3">
      <c r="B14" s="89">
        <v>11</v>
      </c>
      <c r="C14" s="90" t="s">
        <v>16</v>
      </c>
    </row>
    <row r="15" ht="32.65" customHeight="1" spans="2:3">
      <c r="B15" s="89">
        <v>12</v>
      </c>
      <c r="C15" s="90" t="s">
        <v>17</v>
      </c>
    </row>
    <row r="16" ht="32.65" customHeight="1" spans="2:3">
      <c r="B16" s="89">
        <v>13</v>
      </c>
      <c r="C16" s="90" t="s">
        <v>18</v>
      </c>
    </row>
    <row r="17" ht="32.65" customHeight="1" spans="2:3">
      <c r="B17" s="89">
        <v>14</v>
      </c>
      <c r="C17" s="90" t="s">
        <v>19</v>
      </c>
    </row>
    <row r="18" ht="32.65" customHeight="1" spans="2:3">
      <c r="B18" s="89">
        <v>15</v>
      </c>
      <c r="C18" s="90" t="s">
        <v>20</v>
      </c>
    </row>
    <row r="19" ht="32.65" customHeight="1" spans="2:3">
      <c r="B19" s="89">
        <v>16</v>
      </c>
      <c r="C19" s="90" t="s">
        <v>21</v>
      </c>
    </row>
    <row r="20" ht="32.65" customHeight="1" spans="2:3">
      <c r="B20" s="89">
        <v>17</v>
      </c>
      <c r="C20" s="90" t="s">
        <v>22</v>
      </c>
    </row>
    <row r="21" ht="32.65" customHeight="1" spans="2:3">
      <c r="B21" s="89">
        <v>18</v>
      </c>
      <c r="C21" s="90" t="s">
        <v>23</v>
      </c>
    </row>
    <row r="22" ht="32.65" customHeight="1" spans="2:3">
      <c r="B22" s="89">
        <v>19</v>
      </c>
      <c r="C22" s="90" t="s">
        <v>24</v>
      </c>
    </row>
    <row r="23" ht="32.65" customHeight="1" spans="2:3">
      <c r="B23" s="89">
        <v>20</v>
      </c>
      <c r="C23" s="90" t="s">
        <v>25</v>
      </c>
    </row>
    <row r="24" ht="32.65" customHeight="1" spans="2:3">
      <c r="B24" s="89">
        <v>21</v>
      </c>
      <c r="C24" s="90" t="s">
        <v>26</v>
      </c>
    </row>
    <row r="25" ht="32.65" customHeight="1" spans="2:3">
      <c r="B25" s="89">
        <v>22</v>
      </c>
      <c r="C25" s="90" t="s">
        <v>27</v>
      </c>
    </row>
    <row r="26" ht="32.65" customHeight="1" spans="2:3">
      <c r="B26" s="89">
        <v>23</v>
      </c>
      <c r="C26" s="9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3" sqref="F13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47.45" customHeight="1" spans="1:20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7.9" customHeight="1" spans="1:20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3" t="s">
        <v>30</v>
      </c>
      <c r="Q2" s="13"/>
      <c r="R2" s="13"/>
      <c r="S2" s="13"/>
      <c r="T2" s="13"/>
    </row>
    <row r="3" ht="29.25" customHeight="1" spans="1:20">
      <c r="A3" s="4" t="s">
        <v>168</v>
      </c>
      <c r="B3" s="4"/>
      <c r="C3" s="4"/>
      <c r="D3" s="4" t="s">
        <v>209</v>
      </c>
      <c r="E3" s="4" t="s">
        <v>210</v>
      </c>
      <c r="F3" s="4" t="s">
        <v>234</v>
      </c>
      <c r="G3" s="4" t="s">
        <v>171</v>
      </c>
      <c r="H3" s="4"/>
      <c r="I3" s="4"/>
      <c r="J3" s="4"/>
      <c r="K3" s="4" t="s">
        <v>172</v>
      </c>
      <c r="L3" s="4"/>
      <c r="M3" s="4"/>
      <c r="N3" s="4"/>
      <c r="O3" s="4"/>
      <c r="P3" s="4"/>
      <c r="Q3" s="4"/>
      <c r="R3" s="4"/>
      <c r="S3" s="4"/>
      <c r="T3" s="4"/>
    </row>
    <row r="4" ht="50.1" customHeight="1" spans="1:20">
      <c r="A4" s="4" t="s">
        <v>176</v>
      </c>
      <c r="B4" s="4" t="s">
        <v>177</v>
      </c>
      <c r="C4" s="4" t="s">
        <v>178</v>
      </c>
      <c r="D4" s="4"/>
      <c r="E4" s="4"/>
      <c r="F4" s="4"/>
      <c r="G4" s="4" t="s">
        <v>133</v>
      </c>
      <c r="H4" s="4" t="s">
        <v>235</v>
      </c>
      <c r="I4" s="4" t="s">
        <v>236</v>
      </c>
      <c r="J4" s="4" t="s">
        <v>220</v>
      </c>
      <c r="K4" s="4" t="s">
        <v>133</v>
      </c>
      <c r="L4" s="4" t="s">
        <v>238</v>
      </c>
      <c r="M4" s="4" t="s">
        <v>239</v>
      </c>
      <c r="N4" s="4" t="s">
        <v>222</v>
      </c>
      <c r="O4" s="4" t="s">
        <v>240</v>
      </c>
      <c r="P4" s="4" t="s">
        <v>241</v>
      </c>
      <c r="Q4" s="4" t="s">
        <v>242</v>
      </c>
      <c r="R4" s="4" t="s">
        <v>218</v>
      </c>
      <c r="S4" s="4" t="s">
        <v>221</v>
      </c>
      <c r="T4" s="4" t="s">
        <v>225</v>
      </c>
    </row>
    <row r="5" ht="22.9" customHeight="1" spans="1:20">
      <c r="A5" s="18"/>
      <c r="B5" s="18"/>
      <c r="C5" s="18"/>
      <c r="D5" s="18"/>
      <c r="E5" s="18" t="s">
        <v>133</v>
      </c>
      <c r="F5" s="17">
        <v>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18"/>
      <c r="B6" s="18"/>
      <c r="C6" s="18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22.9" customHeight="1" spans="1:20">
      <c r="A7" s="25"/>
      <c r="B7" s="25"/>
      <c r="C7" s="25"/>
      <c r="D7" s="23"/>
      <c r="E7" s="2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9" customHeight="1" spans="1:20">
      <c r="A8" s="26"/>
      <c r="B8" s="26"/>
      <c r="C8" s="26"/>
      <c r="D8" s="22"/>
      <c r="E8" s="27"/>
      <c r="F8" s="2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1">
      <c r="A9" t="s">
        <v>413</v>
      </c>
    </row>
  </sheetData>
  <mergeCells count="9">
    <mergeCell ref="A1:T1"/>
    <mergeCell ref="A2:O2"/>
    <mergeCell ref="P2:T2"/>
    <mergeCell ref="A3:C3"/>
    <mergeCell ref="G3:J3"/>
    <mergeCell ref="K3:T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4" sqref="E14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38.85" customHeight="1" spans="1:8">
      <c r="A1" s="2" t="s">
        <v>414</v>
      </c>
      <c r="B1" s="2"/>
      <c r="C1" s="2"/>
      <c r="D1" s="2"/>
      <c r="E1" s="2"/>
      <c r="F1" s="2"/>
      <c r="G1" s="2"/>
      <c r="H1" s="2"/>
    </row>
    <row r="2" ht="37.9" customHeight="1" spans="1:8">
      <c r="A2" s="3" t="s">
        <v>29</v>
      </c>
      <c r="B2" s="3"/>
      <c r="C2" s="3"/>
      <c r="D2" s="3"/>
      <c r="E2" s="3"/>
      <c r="F2" s="3"/>
      <c r="G2" s="3"/>
      <c r="H2" s="13" t="s">
        <v>30</v>
      </c>
    </row>
    <row r="3" ht="19.9" customHeight="1" spans="1:8">
      <c r="A3" s="4" t="s">
        <v>169</v>
      </c>
      <c r="B3" s="4" t="s">
        <v>170</v>
      </c>
      <c r="C3" s="4" t="s">
        <v>133</v>
      </c>
      <c r="D3" s="4" t="s">
        <v>415</v>
      </c>
      <c r="E3" s="4"/>
      <c r="F3" s="4"/>
      <c r="G3" s="4"/>
      <c r="H3" s="4" t="s">
        <v>172</v>
      </c>
    </row>
    <row r="4" ht="23.25" customHeight="1" spans="1:8">
      <c r="A4" s="4"/>
      <c r="B4" s="4"/>
      <c r="C4" s="4"/>
      <c r="D4" s="4" t="s">
        <v>135</v>
      </c>
      <c r="E4" s="4" t="s">
        <v>254</v>
      </c>
      <c r="F4" s="4"/>
      <c r="G4" s="4" t="s">
        <v>255</v>
      </c>
      <c r="H4" s="4"/>
    </row>
    <row r="5" ht="23.25" customHeight="1" spans="1:8">
      <c r="A5" s="4"/>
      <c r="B5" s="4"/>
      <c r="C5" s="4"/>
      <c r="D5" s="4"/>
      <c r="E5" s="4" t="s">
        <v>235</v>
      </c>
      <c r="F5" s="4" t="s">
        <v>220</v>
      </c>
      <c r="G5" s="4"/>
      <c r="H5" s="4"/>
    </row>
    <row r="6" ht="22.9" customHeight="1" spans="1:8">
      <c r="A6" s="18"/>
      <c r="B6" s="21" t="s">
        <v>133</v>
      </c>
      <c r="C6" s="17">
        <v>0</v>
      </c>
      <c r="D6" s="17"/>
      <c r="E6" s="17"/>
      <c r="F6" s="17"/>
      <c r="G6" s="17"/>
      <c r="H6" s="17"/>
    </row>
    <row r="7" ht="22.9" customHeight="1" spans="1:8">
      <c r="A7" s="16"/>
      <c r="B7" s="16"/>
      <c r="C7" s="17"/>
      <c r="D7" s="17"/>
      <c r="E7" s="17"/>
      <c r="F7" s="17"/>
      <c r="G7" s="17"/>
      <c r="H7" s="17"/>
    </row>
    <row r="8" ht="22.9" customHeight="1" spans="1:8">
      <c r="A8" s="23"/>
      <c r="B8" s="23"/>
      <c r="C8" s="17"/>
      <c r="D8" s="17"/>
      <c r="E8" s="17"/>
      <c r="F8" s="17"/>
      <c r="G8" s="17"/>
      <c r="H8" s="17"/>
    </row>
    <row r="9" ht="22.9" customHeight="1" spans="1:8">
      <c r="A9" s="23"/>
      <c r="B9" s="23"/>
      <c r="C9" s="17"/>
      <c r="D9" s="17"/>
      <c r="E9" s="17"/>
      <c r="F9" s="17"/>
      <c r="G9" s="17"/>
      <c r="H9" s="17"/>
    </row>
    <row r="10" ht="22.9" customHeight="1" spans="1:8">
      <c r="A10" s="23"/>
      <c r="B10" s="23"/>
      <c r="C10" s="17"/>
      <c r="D10" s="17"/>
      <c r="E10" s="17"/>
      <c r="F10" s="17"/>
      <c r="G10" s="17"/>
      <c r="H10" s="17"/>
    </row>
    <row r="11" ht="22.9" customHeight="1" spans="1:8">
      <c r="A11" s="22"/>
      <c r="B11" s="22"/>
      <c r="C11" s="6"/>
      <c r="D11" s="6"/>
      <c r="E11" s="24"/>
      <c r="F11" s="24"/>
      <c r="G11" s="24"/>
      <c r="H11" s="24"/>
    </row>
    <row r="12" spans="1:1">
      <c r="A12" t="s">
        <v>416</v>
      </c>
    </row>
  </sheetData>
  <mergeCells count="10">
    <mergeCell ref="A1:H1"/>
    <mergeCell ref="A2:G2"/>
    <mergeCell ref="D3:G3"/>
    <mergeCell ref="E4:F4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3" sqref="D1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38.85" customHeight="1" spans="1:8">
      <c r="A1" s="2" t="s">
        <v>25</v>
      </c>
      <c r="B1" s="2"/>
      <c r="C1" s="2"/>
      <c r="D1" s="2"/>
      <c r="E1" s="2"/>
      <c r="F1" s="2"/>
      <c r="G1" s="2"/>
      <c r="H1" s="2"/>
    </row>
    <row r="2" ht="37.9" customHeight="1" spans="1:8">
      <c r="A2" s="3" t="s">
        <v>29</v>
      </c>
      <c r="B2" s="3"/>
      <c r="C2" s="3"/>
      <c r="D2" s="3"/>
      <c r="E2" s="3"/>
      <c r="F2" s="3"/>
      <c r="G2" s="3"/>
      <c r="H2" s="13" t="s">
        <v>30</v>
      </c>
    </row>
    <row r="3" ht="24.95" customHeight="1" spans="1:8">
      <c r="A3" s="4" t="s">
        <v>169</v>
      </c>
      <c r="B3" s="4" t="s">
        <v>170</v>
      </c>
      <c r="C3" s="4" t="s">
        <v>133</v>
      </c>
      <c r="D3" s="4" t="s">
        <v>417</v>
      </c>
      <c r="E3" s="4"/>
      <c r="F3" s="4"/>
      <c r="G3" s="4"/>
      <c r="H3" s="4" t="s">
        <v>172</v>
      </c>
    </row>
    <row r="4" ht="25.9" customHeight="1" spans="1:8">
      <c r="A4" s="4"/>
      <c r="B4" s="4"/>
      <c r="C4" s="4"/>
      <c r="D4" s="4" t="s">
        <v>135</v>
      </c>
      <c r="E4" s="4" t="s">
        <v>254</v>
      </c>
      <c r="F4" s="4"/>
      <c r="G4" s="4" t="s">
        <v>255</v>
      </c>
      <c r="H4" s="4"/>
    </row>
    <row r="5" ht="35.45" customHeight="1" spans="1:8">
      <c r="A5" s="4"/>
      <c r="B5" s="4"/>
      <c r="C5" s="4"/>
      <c r="D5" s="4"/>
      <c r="E5" s="4" t="s">
        <v>235</v>
      </c>
      <c r="F5" s="4" t="s">
        <v>220</v>
      </c>
      <c r="G5" s="4"/>
      <c r="H5" s="4"/>
    </row>
    <row r="6" ht="22.9" customHeight="1" spans="1:8">
      <c r="A6" s="18"/>
      <c r="B6" s="21" t="s">
        <v>133</v>
      </c>
      <c r="C6" s="17">
        <v>0</v>
      </c>
      <c r="D6" s="17"/>
      <c r="E6" s="17"/>
      <c r="F6" s="17"/>
      <c r="G6" s="17"/>
      <c r="H6" s="17"/>
    </row>
    <row r="7" ht="22.9" customHeight="1" spans="1:8">
      <c r="A7" s="16"/>
      <c r="B7" s="16"/>
      <c r="C7" s="17"/>
      <c r="D7" s="17"/>
      <c r="E7" s="17"/>
      <c r="F7" s="17"/>
      <c r="G7" s="17"/>
      <c r="H7" s="17"/>
    </row>
    <row r="8" ht="22.9" customHeight="1" spans="1:8">
      <c r="A8" s="23"/>
      <c r="B8" s="23"/>
      <c r="C8" s="17"/>
      <c r="D8" s="17"/>
      <c r="E8" s="17"/>
      <c r="F8" s="17"/>
      <c r="G8" s="17"/>
      <c r="H8" s="17"/>
    </row>
    <row r="9" ht="22.9" customHeight="1" spans="1:8">
      <c r="A9" s="23"/>
      <c r="B9" s="23"/>
      <c r="C9" s="17"/>
      <c r="D9" s="17"/>
      <c r="E9" s="17"/>
      <c r="F9" s="17"/>
      <c r="G9" s="17"/>
      <c r="H9" s="17"/>
    </row>
    <row r="10" ht="22.9" customHeight="1" spans="1:8">
      <c r="A10" s="23"/>
      <c r="B10" s="23"/>
      <c r="C10" s="17"/>
      <c r="D10" s="17"/>
      <c r="E10" s="17"/>
      <c r="F10" s="17"/>
      <c r="G10" s="17"/>
      <c r="H10" s="17"/>
    </row>
    <row r="11" ht="22.9" customHeight="1" spans="1:8">
      <c r="A11" s="22"/>
      <c r="B11" s="22"/>
      <c r="C11" s="6"/>
      <c r="D11" s="6"/>
      <c r="E11" s="24"/>
      <c r="F11" s="24"/>
      <c r="G11" s="24"/>
      <c r="H11" s="24"/>
    </row>
    <row r="12" spans="1:1">
      <c r="A12" t="s">
        <v>418</v>
      </c>
    </row>
  </sheetData>
  <mergeCells count="10">
    <mergeCell ref="A1:H1"/>
    <mergeCell ref="A2:G2"/>
    <mergeCell ref="D3:G3"/>
    <mergeCell ref="E4:F4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G8" sqref="G8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45.75" customHeight="1" spans="1:15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4.85" customHeight="1" spans="1:1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3" t="s">
        <v>30</v>
      </c>
      <c r="O2" s="13"/>
    </row>
    <row r="3" ht="26.1" customHeight="1" spans="1:15">
      <c r="A3" s="4" t="s">
        <v>209</v>
      </c>
      <c r="B3" s="19"/>
      <c r="C3" s="4" t="s">
        <v>419</v>
      </c>
      <c r="D3" s="4" t="s">
        <v>420</v>
      </c>
      <c r="E3" s="4"/>
      <c r="F3" s="4"/>
      <c r="G3" s="4"/>
      <c r="H3" s="4"/>
      <c r="I3" s="4"/>
      <c r="J3" s="4"/>
      <c r="K3" s="4"/>
      <c r="L3" s="4"/>
      <c r="M3" s="4"/>
      <c r="N3" s="4" t="s">
        <v>421</v>
      </c>
      <c r="O3" s="4"/>
    </row>
    <row r="4" ht="31.9" customHeight="1" spans="1:15">
      <c r="A4" s="4"/>
      <c r="B4" s="19"/>
      <c r="C4" s="4"/>
      <c r="D4" s="4" t="s">
        <v>422</v>
      </c>
      <c r="E4" s="4" t="s">
        <v>136</v>
      </c>
      <c r="F4" s="4"/>
      <c r="G4" s="4"/>
      <c r="H4" s="4"/>
      <c r="I4" s="4"/>
      <c r="J4" s="4"/>
      <c r="K4" s="4" t="s">
        <v>423</v>
      </c>
      <c r="L4" s="4" t="s">
        <v>138</v>
      </c>
      <c r="M4" s="4" t="s">
        <v>139</v>
      </c>
      <c r="N4" s="4" t="s">
        <v>424</v>
      </c>
      <c r="O4" s="4" t="s">
        <v>425</v>
      </c>
    </row>
    <row r="5" ht="44.85" customHeight="1" spans="1:15">
      <c r="A5" s="4"/>
      <c r="B5" s="19"/>
      <c r="C5" s="4"/>
      <c r="D5" s="4"/>
      <c r="E5" s="4" t="s">
        <v>426</v>
      </c>
      <c r="F5" s="4" t="s">
        <v>427</v>
      </c>
      <c r="G5" s="4" t="s">
        <v>428</v>
      </c>
      <c r="H5" s="4" t="s">
        <v>429</v>
      </c>
      <c r="I5" s="4" t="s">
        <v>430</v>
      </c>
      <c r="J5" s="4" t="s">
        <v>431</v>
      </c>
      <c r="K5" s="4"/>
      <c r="L5" s="4"/>
      <c r="M5" s="4"/>
      <c r="N5" s="4"/>
      <c r="O5" s="4"/>
    </row>
    <row r="6" ht="22.9" customHeight="1" spans="1:15">
      <c r="A6" s="18"/>
      <c r="B6" s="20"/>
      <c r="C6" s="21" t="s">
        <v>133</v>
      </c>
      <c r="D6" s="17">
        <v>717.9</v>
      </c>
      <c r="E6" s="17">
        <v>717.9</v>
      </c>
      <c r="F6" s="17">
        <v>357.9</v>
      </c>
      <c r="G6" s="17">
        <v>360</v>
      </c>
      <c r="H6" s="17"/>
      <c r="I6" s="17"/>
      <c r="J6" s="17"/>
      <c r="K6" s="17"/>
      <c r="L6" s="17"/>
      <c r="M6" s="17"/>
      <c r="N6" s="17">
        <v>717.9</v>
      </c>
      <c r="O6" s="18"/>
    </row>
    <row r="7" ht="22.9" customHeight="1" spans="1:15">
      <c r="A7" s="16" t="s">
        <v>151</v>
      </c>
      <c r="B7" s="20"/>
      <c r="C7" s="16" t="s">
        <v>3</v>
      </c>
      <c r="D7" s="17">
        <v>717.9</v>
      </c>
      <c r="E7" s="17">
        <v>717.9</v>
      </c>
      <c r="F7" s="17">
        <v>357.9</v>
      </c>
      <c r="G7" s="17">
        <v>360</v>
      </c>
      <c r="H7" s="17"/>
      <c r="I7" s="17"/>
      <c r="J7" s="17"/>
      <c r="K7" s="17"/>
      <c r="L7" s="17"/>
      <c r="M7" s="17"/>
      <c r="N7" s="17">
        <v>717.9</v>
      </c>
      <c r="O7" s="18"/>
    </row>
    <row r="8" ht="22.9" customHeight="1" spans="1:15">
      <c r="A8" s="22" t="s">
        <v>432</v>
      </c>
      <c r="B8" s="20" t="s">
        <v>433</v>
      </c>
      <c r="C8" s="22" t="s">
        <v>434</v>
      </c>
      <c r="D8" s="6">
        <v>4.5</v>
      </c>
      <c r="E8" s="6">
        <v>4.5</v>
      </c>
      <c r="F8" s="6">
        <v>4.5</v>
      </c>
      <c r="G8" s="6"/>
      <c r="H8" s="6"/>
      <c r="I8" s="6"/>
      <c r="J8" s="6"/>
      <c r="K8" s="6"/>
      <c r="L8" s="6"/>
      <c r="M8" s="6"/>
      <c r="N8" s="6">
        <v>4.5</v>
      </c>
      <c r="O8" s="5"/>
    </row>
    <row r="9" ht="22.9" customHeight="1" spans="1:15">
      <c r="A9" s="22" t="s">
        <v>432</v>
      </c>
      <c r="B9" s="20" t="s">
        <v>435</v>
      </c>
      <c r="C9" s="22" t="s">
        <v>436</v>
      </c>
      <c r="D9" s="6">
        <v>44.4</v>
      </c>
      <c r="E9" s="6">
        <v>44.4</v>
      </c>
      <c r="F9" s="6">
        <v>44.4</v>
      </c>
      <c r="G9" s="6"/>
      <c r="H9" s="6"/>
      <c r="I9" s="6"/>
      <c r="J9" s="6"/>
      <c r="K9" s="6"/>
      <c r="L9" s="6"/>
      <c r="M9" s="6"/>
      <c r="N9" s="6">
        <v>44.4</v>
      </c>
      <c r="O9" s="5"/>
    </row>
    <row r="10" ht="22.9" customHeight="1" spans="1:15">
      <c r="A10" s="22" t="s">
        <v>437</v>
      </c>
      <c r="B10" s="20" t="s">
        <v>438</v>
      </c>
      <c r="C10" s="22" t="s">
        <v>439</v>
      </c>
      <c r="D10" s="6">
        <v>10</v>
      </c>
      <c r="E10" s="6">
        <v>10</v>
      </c>
      <c r="F10" s="6">
        <v>10</v>
      </c>
      <c r="G10" s="6"/>
      <c r="H10" s="6"/>
      <c r="I10" s="6"/>
      <c r="J10" s="6"/>
      <c r="K10" s="6"/>
      <c r="L10" s="6"/>
      <c r="M10" s="6"/>
      <c r="N10" s="6">
        <v>10</v>
      </c>
      <c r="O10" s="5"/>
    </row>
    <row r="11" ht="22.9" customHeight="1" spans="1:15">
      <c r="A11" s="22" t="s">
        <v>437</v>
      </c>
      <c r="B11" s="20" t="s">
        <v>440</v>
      </c>
      <c r="C11" s="22" t="s">
        <v>441</v>
      </c>
      <c r="D11" s="6">
        <v>110</v>
      </c>
      <c r="E11" s="6">
        <v>110</v>
      </c>
      <c r="F11" s="6"/>
      <c r="G11" s="6">
        <v>110</v>
      </c>
      <c r="H11" s="6"/>
      <c r="I11" s="6"/>
      <c r="J11" s="6"/>
      <c r="K11" s="6"/>
      <c r="L11" s="6"/>
      <c r="M11" s="6"/>
      <c r="N11" s="6">
        <v>110</v>
      </c>
      <c r="O11" s="5"/>
    </row>
    <row r="12" ht="22.9" customHeight="1" spans="1:15">
      <c r="A12" s="22" t="s">
        <v>442</v>
      </c>
      <c r="B12" s="20" t="s">
        <v>443</v>
      </c>
      <c r="C12" s="22" t="s">
        <v>444</v>
      </c>
      <c r="D12" s="6">
        <v>224</v>
      </c>
      <c r="E12" s="6">
        <v>224</v>
      </c>
      <c r="F12" s="6">
        <v>224</v>
      </c>
      <c r="G12" s="6"/>
      <c r="H12" s="6"/>
      <c r="I12" s="6"/>
      <c r="J12" s="6"/>
      <c r="K12" s="6"/>
      <c r="L12" s="6"/>
      <c r="M12" s="6"/>
      <c r="N12" s="6">
        <v>224</v>
      </c>
      <c r="O12" s="5"/>
    </row>
    <row r="13" ht="22.9" customHeight="1" spans="1:15">
      <c r="A13" s="22" t="s">
        <v>445</v>
      </c>
      <c r="B13" s="20" t="s">
        <v>446</v>
      </c>
      <c r="C13" s="22" t="s">
        <v>447</v>
      </c>
      <c r="D13" s="6">
        <v>27</v>
      </c>
      <c r="E13" s="6">
        <v>27</v>
      </c>
      <c r="F13" s="6">
        <v>27</v>
      </c>
      <c r="G13" s="6"/>
      <c r="H13" s="6"/>
      <c r="I13" s="6"/>
      <c r="J13" s="6"/>
      <c r="K13" s="6"/>
      <c r="L13" s="6"/>
      <c r="M13" s="6"/>
      <c r="N13" s="6">
        <v>27</v>
      </c>
      <c r="O13" s="5"/>
    </row>
    <row r="14" ht="22.9" customHeight="1" spans="1:15">
      <c r="A14" s="22" t="s">
        <v>448</v>
      </c>
      <c r="B14" s="20" t="s">
        <v>449</v>
      </c>
      <c r="C14" s="22" t="s">
        <v>450</v>
      </c>
      <c r="D14" s="6">
        <v>98</v>
      </c>
      <c r="E14" s="6">
        <v>98</v>
      </c>
      <c r="F14" s="6">
        <v>28</v>
      </c>
      <c r="G14" s="6">
        <v>70</v>
      </c>
      <c r="H14" s="6"/>
      <c r="I14" s="6"/>
      <c r="J14" s="6"/>
      <c r="K14" s="6"/>
      <c r="L14" s="6"/>
      <c r="M14" s="6"/>
      <c r="N14" s="6">
        <v>98</v>
      </c>
      <c r="O14" s="5"/>
    </row>
    <row r="15" ht="22.9" customHeight="1" spans="1:15">
      <c r="A15" s="22" t="s">
        <v>451</v>
      </c>
      <c r="B15" s="20" t="s">
        <v>452</v>
      </c>
      <c r="C15" s="22" t="s">
        <v>453</v>
      </c>
      <c r="D15" s="6">
        <v>200</v>
      </c>
      <c r="E15" s="6">
        <v>200</v>
      </c>
      <c r="F15" s="6">
        <v>20</v>
      </c>
      <c r="G15" s="6">
        <v>180</v>
      </c>
      <c r="H15" s="6"/>
      <c r="I15" s="6"/>
      <c r="J15" s="6"/>
      <c r="K15" s="6"/>
      <c r="L15" s="6"/>
      <c r="M15" s="6"/>
      <c r="N15" s="6">
        <v>200</v>
      </c>
      <c r="O15" s="5"/>
    </row>
  </sheetData>
  <mergeCells count="14">
    <mergeCell ref="A1:O1"/>
    <mergeCell ref="A2:M2"/>
    <mergeCell ref="N2:O2"/>
    <mergeCell ref="D3:M3"/>
    <mergeCell ref="N3:O3"/>
    <mergeCell ref="E4:J4"/>
    <mergeCell ref="A3:A5"/>
    <mergeCell ref="C3:C5"/>
    <mergeCell ref="D4:D5"/>
    <mergeCell ref="K4:K5"/>
    <mergeCell ref="L4:L5"/>
    <mergeCell ref="M4:M5"/>
    <mergeCell ref="N4:N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workbookViewId="0">
      <selection activeCell="I6" sqref="I6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37.9" customHeight="1" spans="1:13">
      <c r="A1" s="14"/>
      <c r="B1" s="14"/>
      <c r="C1" s="15" t="s">
        <v>454</v>
      </c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37.9" customHeight="1" spans="1:13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13" t="s">
        <v>30</v>
      </c>
      <c r="M2" s="13"/>
    </row>
    <row r="3" ht="33.6" customHeight="1" spans="1:13">
      <c r="A3" s="4" t="s">
        <v>209</v>
      </c>
      <c r="B3" s="4" t="s">
        <v>455</v>
      </c>
      <c r="C3" s="4" t="s">
        <v>456</v>
      </c>
      <c r="D3" s="4" t="s">
        <v>457</v>
      </c>
      <c r="E3" s="4" t="s">
        <v>458</v>
      </c>
      <c r="F3" s="4"/>
      <c r="G3" s="4"/>
      <c r="H3" s="4"/>
      <c r="I3" s="4"/>
      <c r="J3" s="4"/>
      <c r="K3" s="4"/>
      <c r="L3" s="4"/>
      <c r="M3" s="4"/>
    </row>
    <row r="4" ht="36.2" customHeight="1" spans="1:13">
      <c r="A4" s="4"/>
      <c r="B4" s="4"/>
      <c r="C4" s="4"/>
      <c r="D4" s="4"/>
      <c r="E4" s="4" t="s">
        <v>459</v>
      </c>
      <c r="F4" s="4" t="s">
        <v>460</v>
      </c>
      <c r="G4" s="4" t="s">
        <v>461</v>
      </c>
      <c r="H4" s="4" t="s">
        <v>462</v>
      </c>
      <c r="I4" s="4" t="s">
        <v>463</v>
      </c>
      <c r="J4" s="4" t="s">
        <v>464</v>
      </c>
      <c r="K4" s="4" t="s">
        <v>465</v>
      </c>
      <c r="L4" s="4" t="s">
        <v>466</v>
      </c>
      <c r="M4" s="4" t="s">
        <v>467</v>
      </c>
    </row>
    <row r="5" ht="28.5" customHeight="1" spans="1:13">
      <c r="A5" s="16" t="s">
        <v>468</v>
      </c>
      <c r="B5" s="16" t="s">
        <v>3</v>
      </c>
      <c r="C5" s="17">
        <v>48.9</v>
      </c>
      <c r="D5" s="18"/>
      <c r="E5" s="18"/>
      <c r="F5" s="18"/>
      <c r="G5" s="18"/>
      <c r="H5" s="18"/>
      <c r="I5" s="18"/>
      <c r="J5" s="18"/>
      <c r="K5" s="18"/>
      <c r="L5" s="18"/>
      <c r="M5" s="18"/>
    </row>
    <row r="6" ht="43.15" customHeight="1" spans="1:13">
      <c r="A6" s="5" t="s">
        <v>152</v>
      </c>
      <c r="B6" s="5" t="s">
        <v>291</v>
      </c>
      <c r="C6" s="6">
        <v>4.5</v>
      </c>
      <c r="D6" s="5" t="s">
        <v>469</v>
      </c>
      <c r="E6" s="18" t="s">
        <v>470</v>
      </c>
      <c r="F6" s="5" t="s">
        <v>471</v>
      </c>
      <c r="G6" s="5" t="s">
        <v>472</v>
      </c>
      <c r="H6" s="5" t="s">
        <v>473</v>
      </c>
      <c r="I6" s="5" t="s">
        <v>474</v>
      </c>
      <c r="J6" s="5" t="s">
        <v>475</v>
      </c>
      <c r="K6" s="5" t="s">
        <v>476</v>
      </c>
      <c r="L6" s="5" t="s">
        <v>477</v>
      </c>
      <c r="M6" s="5"/>
    </row>
    <row r="7" ht="43.15" customHeight="1" spans="1:13">
      <c r="A7" s="5"/>
      <c r="B7" s="5"/>
      <c r="C7" s="6"/>
      <c r="D7" s="5"/>
      <c r="E7" s="18" t="s">
        <v>478</v>
      </c>
      <c r="F7" s="5" t="s">
        <v>479</v>
      </c>
      <c r="G7" s="5" t="s">
        <v>480</v>
      </c>
      <c r="H7" s="5" t="s">
        <v>480</v>
      </c>
      <c r="I7" s="5" t="s">
        <v>480</v>
      </c>
      <c r="J7" s="5" t="s">
        <v>475</v>
      </c>
      <c r="K7" s="5" t="s">
        <v>480</v>
      </c>
      <c r="L7" s="5" t="s">
        <v>481</v>
      </c>
      <c r="M7" s="5"/>
    </row>
    <row r="8" ht="43.15" customHeight="1" spans="1:13">
      <c r="A8" s="5"/>
      <c r="B8" s="5"/>
      <c r="C8" s="6"/>
      <c r="D8" s="5"/>
      <c r="E8" s="18"/>
      <c r="F8" s="5" t="s">
        <v>482</v>
      </c>
      <c r="G8" s="5" t="s">
        <v>483</v>
      </c>
      <c r="H8" s="5" t="s">
        <v>484</v>
      </c>
      <c r="I8" s="5" t="s">
        <v>485</v>
      </c>
      <c r="J8" s="5" t="s">
        <v>475</v>
      </c>
      <c r="K8" s="5" t="s">
        <v>486</v>
      </c>
      <c r="L8" s="5" t="s">
        <v>481</v>
      </c>
      <c r="M8" s="5"/>
    </row>
    <row r="9" ht="43.15" customHeight="1" spans="1:13">
      <c r="A9" s="5"/>
      <c r="B9" s="5"/>
      <c r="C9" s="6"/>
      <c r="D9" s="5"/>
      <c r="E9" s="18"/>
      <c r="F9" s="5" t="s">
        <v>487</v>
      </c>
      <c r="G9" s="5" t="s">
        <v>480</v>
      </c>
      <c r="H9" s="5" t="s">
        <v>480</v>
      </c>
      <c r="I9" s="5" t="s">
        <v>488</v>
      </c>
      <c r="J9" s="5" t="s">
        <v>475</v>
      </c>
      <c r="K9" s="5" t="s">
        <v>480</v>
      </c>
      <c r="L9" s="5" t="s">
        <v>481</v>
      </c>
      <c r="M9" s="5"/>
    </row>
    <row r="10" ht="43.15" customHeight="1" spans="1:13">
      <c r="A10" s="5"/>
      <c r="B10" s="5"/>
      <c r="C10" s="6"/>
      <c r="D10" s="5"/>
      <c r="E10" s="18"/>
      <c r="F10" s="5" t="s">
        <v>489</v>
      </c>
      <c r="G10" s="5" t="s">
        <v>375</v>
      </c>
      <c r="H10" s="5" t="s">
        <v>490</v>
      </c>
      <c r="I10" s="5" t="s">
        <v>375</v>
      </c>
      <c r="J10" s="5" t="s">
        <v>475</v>
      </c>
      <c r="K10" s="5" t="s">
        <v>491</v>
      </c>
      <c r="L10" s="5" t="s">
        <v>492</v>
      </c>
      <c r="M10" s="5"/>
    </row>
    <row r="11" ht="43.15" customHeight="1" spans="1:13">
      <c r="A11" s="5"/>
      <c r="B11" s="5"/>
      <c r="C11" s="6"/>
      <c r="D11" s="5"/>
      <c r="E11" s="18"/>
      <c r="F11" s="5" t="s">
        <v>493</v>
      </c>
      <c r="G11" s="5" t="s">
        <v>494</v>
      </c>
      <c r="H11" s="5" t="s">
        <v>495</v>
      </c>
      <c r="I11" s="5" t="s">
        <v>496</v>
      </c>
      <c r="J11" s="5" t="s">
        <v>475</v>
      </c>
      <c r="K11" s="5" t="s">
        <v>497</v>
      </c>
      <c r="L11" s="5" t="s">
        <v>481</v>
      </c>
      <c r="M11" s="5"/>
    </row>
    <row r="12" ht="43.15" customHeight="1" spans="1:13">
      <c r="A12" s="5"/>
      <c r="B12" s="5"/>
      <c r="C12" s="6"/>
      <c r="D12" s="5"/>
      <c r="E12" s="18"/>
      <c r="F12" s="5" t="s">
        <v>498</v>
      </c>
      <c r="G12" s="5" t="s">
        <v>499</v>
      </c>
      <c r="H12" s="5" t="s">
        <v>500</v>
      </c>
      <c r="I12" s="5" t="s">
        <v>501</v>
      </c>
      <c r="J12" s="5" t="s">
        <v>475</v>
      </c>
      <c r="K12" s="5" t="s">
        <v>480</v>
      </c>
      <c r="L12" s="5" t="s">
        <v>502</v>
      </c>
      <c r="M12" s="5"/>
    </row>
    <row r="13" ht="43.15" customHeight="1" spans="1:13">
      <c r="A13" s="5"/>
      <c r="B13" s="5"/>
      <c r="C13" s="6"/>
      <c r="D13" s="5"/>
      <c r="E13" s="18" t="s">
        <v>503</v>
      </c>
      <c r="F13" s="5" t="s">
        <v>504</v>
      </c>
      <c r="G13" s="5" t="s">
        <v>480</v>
      </c>
      <c r="H13" s="5" t="s">
        <v>480</v>
      </c>
      <c r="I13" s="5" t="s">
        <v>480</v>
      </c>
      <c r="J13" s="5" t="s">
        <v>475</v>
      </c>
      <c r="K13" s="5" t="s">
        <v>480</v>
      </c>
      <c r="L13" s="5" t="s">
        <v>502</v>
      </c>
      <c r="M13" s="5"/>
    </row>
    <row r="14" ht="43.15" customHeight="1" spans="1:13">
      <c r="A14" s="5"/>
      <c r="B14" s="5"/>
      <c r="C14" s="6"/>
      <c r="D14" s="5"/>
      <c r="E14" s="18"/>
      <c r="F14" s="5" t="s">
        <v>505</v>
      </c>
      <c r="G14" s="5" t="s">
        <v>506</v>
      </c>
      <c r="H14" s="5" t="s">
        <v>507</v>
      </c>
      <c r="I14" s="5" t="s">
        <v>508</v>
      </c>
      <c r="J14" s="5" t="s">
        <v>475</v>
      </c>
      <c r="K14" s="5" t="s">
        <v>476</v>
      </c>
      <c r="L14" s="5" t="s">
        <v>481</v>
      </c>
      <c r="M14" s="5"/>
    </row>
    <row r="15" ht="43.15" customHeight="1" spans="1:13">
      <c r="A15" s="5"/>
      <c r="B15" s="5"/>
      <c r="C15" s="6"/>
      <c r="D15" s="5"/>
      <c r="E15" s="18"/>
      <c r="F15" s="5" t="s">
        <v>509</v>
      </c>
      <c r="G15" s="5" t="s">
        <v>480</v>
      </c>
      <c r="H15" s="5" t="s">
        <v>480</v>
      </c>
      <c r="I15" s="5" t="s">
        <v>480</v>
      </c>
      <c r="J15" s="5" t="s">
        <v>475</v>
      </c>
      <c r="K15" s="5" t="s">
        <v>480</v>
      </c>
      <c r="L15" s="5" t="s">
        <v>481</v>
      </c>
      <c r="M15" s="5"/>
    </row>
    <row r="16" ht="43.15" customHeight="1" spans="1:13">
      <c r="A16" s="5" t="s">
        <v>152</v>
      </c>
      <c r="B16" s="5" t="s">
        <v>510</v>
      </c>
      <c r="C16" s="6">
        <v>44.4</v>
      </c>
      <c r="D16" s="5" t="s">
        <v>511</v>
      </c>
      <c r="E16" s="18" t="s">
        <v>470</v>
      </c>
      <c r="F16" s="5" t="s">
        <v>471</v>
      </c>
      <c r="G16" s="5" t="s">
        <v>512</v>
      </c>
      <c r="H16" s="5" t="s">
        <v>507</v>
      </c>
      <c r="I16" s="5" t="s">
        <v>474</v>
      </c>
      <c r="J16" s="5" t="s">
        <v>513</v>
      </c>
      <c r="K16" s="5" t="s">
        <v>514</v>
      </c>
      <c r="L16" s="5" t="s">
        <v>477</v>
      </c>
      <c r="M16" s="5"/>
    </row>
    <row r="17" ht="43.15" customHeight="1" spans="1:13">
      <c r="A17" s="5" t="s">
        <v>152</v>
      </c>
      <c r="B17" s="5" t="s">
        <v>510</v>
      </c>
      <c r="C17" s="6">
        <v>44.4</v>
      </c>
      <c r="D17" s="5" t="s">
        <v>511</v>
      </c>
      <c r="E17" s="18" t="s">
        <v>478</v>
      </c>
      <c r="F17" s="5" t="s">
        <v>479</v>
      </c>
      <c r="G17" s="5" t="s">
        <v>480</v>
      </c>
      <c r="H17" s="5" t="s">
        <v>480</v>
      </c>
      <c r="I17" s="5" t="s">
        <v>480</v>
      </c>
      <c r="J17" s="5" t="s">
        <v>513</v>
      </c>
      <c r="K17" s="5" t="s">
        <v>480</v>
      </c>
      <c r="L17" s="5" t="s">
        <v>502</v>
      </c>
      <c r="M17" s="5"/>
    </row>
    <row r="18" ht="43.15" customHeight="1" spans="1:13">
      <c r="A18" s="5"/>
      <c r="B18" s="5"/>
      <c r="C18" s="6"/>
      <c r="D18" s="5"/>
      <c r="E18" s="18"/>
      <c r="F18" s="5" t="s">
        <v>498</v>
      </c>
      <c r="G18" s="5" t="s">
        <v>515</v>
      </c>
      <c r="H18" s="5" t="s">
        <v>507</v>
      </c>
      <c r="I18" s="5" t="s">
        <v>516</v>
      </c>
      <c r="J18" s="5" t="s">
        <v>513</v>
      </c>
      <c r="K18" s="5" t="s">
        <v>476</v>
      </c>
      <c r="L18" s="5" t="s">
        <v>502</v>
      </c>
      <c r="M18" s="5"/>
    </row>
    <row r="19" ht="43.15" customHeight="1" spans="1:13">
      <c r="A19" s="5"/>
      <c r="B19" s="5"/>
      <c r="C19" s="6"/>
      <c r="D19" s="5"/>
      <c r="E19" s="18"/>
      <c r="F19" s="5" t="s">
        <v>489</v>
      </c>
      <c r="G19" s="5" t="s">
        <v>517</v>
      </c>
      <c r="H19" s="5" t="s">
        <v>518</v>
      </c>
      <c r="I19" s="5" t="s">
        <v>517</v>
      </c>
      <c r="J19" s="5" t="s">
        <v>513</v>
      </c>
      <c r="K19" s="5" t="s">
        <v>491</v>
      </c>
      <c r="L19" s="5" t="s">
        <v>492</v>
      </c>
      <c r="M19" s="5"/>
    </row>
    <row r="20" ht="43.15" customHeight="1" spans="1:13">
      <c r="A20" s="5"/>
      <c r="B20" s="5"/>
      <c r="C20" s="6"/>
      <c r="D20" s="5"/>
      <c r="E20" s="18"/>
      <c r="F20" s="5" t="s">
        <v>487</v>
      </c>
      <c r="G20" s="5" t="s">
        <v>480</v>
      </c>
      <c r="H20" s="5" t="s">
        <v>480</v>
      </c>
      <c r="I20" s="5" t="s">
        <v>480</v>
      </c>
      <c r="J20" s="5" t="s">
        <v>513</v>
      </c>
      <c r="K20" s="5" t="s">
        <v>480</v>
      </c>
      <c r="L20" s="5" t="s">
        <v>502</v>
      </c>
      <c r="M20" s="5"/>
    </row>
    <row r="21" ht="43.15" customHeight="1" spans="1:13">
      <c r="A21" s="5"/>
      <c r="B21" s="5"/>
      <c r="C21" s="6"/>
      <c r="D21" s="5"/>
      <c r="E21" s="18"/>
      <c r="F21" s="5" t="s">
        <v>493</v>
      </c>
      <c r="G21" s="5" t="s">
        <v>519</v>
      </c>
      <c r="H21" s="5" t="s">
        <v>520</v>
      </c>
      <c r="I21" s="5" t="s">
        <v>521</v>
      </c>
      <c r="J21" s="5" t="s">
        <v>513</v>
      </c>
      <c r="K21" s="5" t="s">
        <v>497</v>
      </c>
      <c r="L21" s="5" t="s">
        <v>502</v>
      </c>
      <c r="M21" s="5"/>
    </row>
    <row r="22" ht="43.15" customHeight="1" spans="1:13">
      <c r="A22" s="5"/>
      <c r="B22" s="5"/>
      <c r="C22" s="6"/>
      <c r="D22" s="5"/>
      <c r="E22" s="18"/>
      <c r="F22" s="5" t="s">
        <v>482</v>
      </c>
      <c r="G22" s="5" t="s">
        <v>522</v>
      </c>
      <c r="H22" s="5" t="s">
        <v>523</v>
      </c>
      <c r="I22" s="5" t="s">
        <v>524</v>
      </c>
      <c r="J22" s="5" t="s">
        <v>513</v>
      </c>
      <c r="K22" s="5" t="s">
        <v>525</v>
      </c>
      <c r="L22" s="5" t="s">
        <v>481</v>
      </c>
      <c r="M22" s="5"/>
    </row>
    <row r="23" ht="43.15" customHeight="1" spans="1:13">
      <c r="A23" s="5"/>
      <c r="B23" s="5"/>
      <c r="C23" s="6"/>
      <c r="D23" s="5"/>
      <c r="E23" s="18" t="s">
        <v>503</v>
      </c>
      <c r="F23" s="5" t="s">
        <v>504</v>
      </c>
      <c r="G23" s="5" t="s">
        <v>480</v>
      </c>
      <c r="H23" s="5" t="s">
        <v>480</v>
      </c>
      <c r="I23" s="5" t="s">
        <v>480</v>
      </c>
      <c r="J23" s="5" t="s">
        <v>513</v>
      </c>
      <c r="K23" s="5" t="s">
        <v>480</v>
      </c>
      <c r="L23" s="5" t="s">
        <v>502</v>
      </c>
      <c r="M23" s="5"/>
    </row>
    <row r="24" ht="43.15" customHeight="1" spans="1:13">
      <c r="A24" s="5"/>
      <c r="B24" s="5"/>
      <c r="C24" s="6"/>
      <c r="D24" s="5"/>
      <c r="E24" s="18"/>
      <c r="F24" s="5" t="s">
        <v>509</v>
      </c>
      <c r="G24" s="5" t="s">
        <v>480</v>
      </c>
      <c r="H24" s="5" t="s">
        <v>480</v>
      </c>
      <c r="I24" s="5" t="s">
        <v>480</v>
      </c>
      <c r="J24" s="5" t="s">
        <v>513</v>
      </c>
      <c r="K24" s="5" t="s">
        <v>480</v>
      </c>
      <c r="L24" s="5" t="s">
        <v>502</v>
      </c>
      <c r="M24" s="5"/>
    </row>
    <row r="25" ht="43.15" customHeight="1" spans="1:13">
      <c r="A25" s="5"/>
      <c r="B25" s="5"/>
      <c r="C25" s="6"/>
      <c r="D25" s="5"/>
      <c r="E25" s="18"/>
      <c r="F25" s="5" t="s">
        <v>505</v>
      </c>
      <c r="G25" s="5" t="s">
        <v>526</v>
      </c>
      <c r="H25" s="5" t="s">
        <v>523</v>
      </c>
      <c r="I25" s="5" t="s">
        <v>527</v>
      </c>
      <c r="J25" s="5" t="s">
        <v>513</v>
      </c>
      <c r="K25" s="5" t="s">
        <v>525</v>
      </c>
      <c r="L25" s="5" t="s">
        <v>481</v>
      </c>
      <c r="M25" s="5"/>
    </row>
    <row r="26" ht="28.5" customHeight="1" spans="1:13">
      <c r="A26" s="16" t="s">
        <v>528</v>
      </c>
      <c r="B26" s="16" t="s">
        <v>529</v>
      </c>
      <c r="C26" s="17">
        <v>120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ht="43.15" customHeight="1" spans="1:13">
      <c r="A27" s="5" t="s">
        <v>154</v>
      </c>
      <c r="B27" s="5" t="s">
        <v>530</v>
      </c>
      <c r="C27" s="6">
        <v>110</v>
      </c>
      <c r="D27" s="5" t="s">
        <v>531</v>
      </c>
      <c r="E27" s="18" t="s">
        <v>478</v>
      </c>
      <c r="F27" s="5" t="s">
        <v>498</v>
      </c>
      <c r="G27" s="5" t="s">
        <v>532</v>
      </c>
      <c r="H27" s="5" t="s">
        <v>533</v>
      </c>
      <c r="I27" s="5" t="s">
        <v>532</v>
      </c>
      <c r="J27" s="5" t="s">
        <v>534</v>
      </c>
      <c r="K27" s="5" t="s">
        <v>476</v>
      </c>
      <c r="L27" s="5" t="s">
        <v>477</v>
      </c>
      <c r="M27" s="5"/>
    </row>
    <row r="28" ht="43.15" customHeight="1" spans="1:13">
      <c r="A28" s="5"/>
      <c r="B28" s="5"/>
      <c r="C28" s="6"/>
      <c r="D28" s="5"/>
      <c r="E28" s="18"/>
      <c r="F28" s="5" t="s">
        <v>482</v>
      </c>
      <c r="G28" s="5" t="s">
        <v>535</v>
      </c>
      <c r="H28" s="5" t="s">
        <v>536</v>
      </c>
      <c r="I28" s="5" t="s">
        <v>537</v>
      </c>
      <c r="J28" s="5" t="s">
        <v>534</v>
      </c>
      <c r="K28" s="5" t="s">
        <v>536</v>
      </c>
      <c r="L28" s="5" t="s">
        <v>481</v>
      </c>
      <c r="M28" s="5"/>
    </row>
    <row r="29" ht="43.15" customHeight="1" spans="1:13">
      <c r="A29" s="5" t="s">
        <v>154</v>
      </c>
      <c r="B29" s="5" t="s">
        <v>530</v>
      </c>
      <c r="C29" s="6">
        <v>110</v>
      </c>
      <c r="D29" s="5" t="s">
        <v>531</v>
      </c>
      <c r="E29" s="18" t="s">
        <v>478</v>
      </c>
      <c r="F29" s="5" t="s">
        <v>493</v>
      </c>
      <c r="G29" s="5" t="s">
        <v>538</v>
      </c>
      <c r="H29" s="5" t="s">
        <v>539</v>
      </c>
      <c r="I29" s="5" t="s">
        <v>540</v>
      </c>
      <c r="J29" s="5" t="s">
        <v>534</v>
      </c>
      <c r="K29" s="5" t="s">
        <v>541</v>
      </c>
      <c r="L29" s="5" t="s">
        <v>492</v>
      </c>
      <c r="M29" s="5"/>
    </row>
    <row r="30" ht="43.15" customHeight="1" spans="1:13">
      <c r="A30" s="5"/>
      <c r="B30" s="5"/>
      <c r="C30" s="6"/>
      <c r="D30" s="5"/>
      <c r="E30" s="18"/>
      <c r="F30" s="5" t="s">
        <v>487</v>
      </c>
      <c r="G30" s="5" t="s">
        <v>480</v>
      </c>
      <c r="H30" s="5" t="s">
        <v>480</v>
      </c>
      <c r="I30" s="5" t="s">
        <v>480</v>
      </c>
      <c r="J30" s="5" t="s">
        <v>480</v>
      </c>
      <c r="K30" s="5" t="s">
        <v>480</v>
      </c>
      <c r="L30" s="5" t="s">
        <v>502</v>
      </c>
      <c r="M30" s="5"/>
    </row>
    <row r="31" ht="43.15" customHeight="1" spans="1:13">
      <c r="A31" s="5"/>
      <c r="B31" s="5"/>
      <c r="C31" s="6"/>
      <c r="D31" s="5"/>
      <c r="E31" s="18"/>
      <c r="F31" s="5" t="s">
        <v>489</v>
      </c>
      <c r="G31" s="5" t="s">
        <v>542</v>
      </c>
      <c r="H31" s="5" t="s">
        <v>543</v>
      </c>
      <c r="I31" s="5" t="s">
        <v>542</v>
      </c>
      <c r="J31" s="5" t="s">
        <v>534</v>
      </c>
      <c r="K31" s="5" t="s">
        <v>491</v>
      </c>
      <c r="L31" s="5" t="s">
        <v>492</v>
      </c>
      <c r="M31" s="5"/>
    </row>
    <row r="32" ht="43.15" customHeight="1" spans="1:13">
      <c r="A32" s="5"/>
      <c r="B32" s="5"/>
      <c r="C32" s="6"/>
      <c r="D32" s="5"/>
      <c r="E32" s="18"/>
      <c r="F32" s="5" t="s">
        <v>479</v>
      </c>
      <c r="G32" s="5" t="s">
        <v>480</v>
      </c>
      <c r="H32" s="5" t="s">
        <v>480</v>
      </c>
      <c r="I32" s="5" t="s">
        <v>480</v>
      </c>
      <c r="J32" s="5" t="s">
        <v>480</v>
      </c>
      <c r="K32" s="5" t="s">
        <v>480</v>
      </c>
      <c r="L32" s="5" t="s">
        <v>502</v>
      </c>
      <c r="M32" s="5"/>
    </row>
    <row r="33" ht="43.15" customHeight="1" spans="1:13">
      <c r="A33" s="5"/>
      <c r="B33" s="5"/>
      <c r="C33" s="6"/>
      <c r="D33" s="5"/>
      <c r="E33" s="18" t="s">
        <v>503</v>
      </c>
      <c r="F33" s="5" t="s">
        <v>509</v>
      </c>
      <c r="G33" s="5" t="s">
        <v>544</v>
      </c>
      <c r="H33" s="5" t="s">
        <v>533</v>
      </c>
      <c r="I33" s="5" t="s">
        <v>545</v>
      </c>
      <c r="J33" s="5" t="s">
        <v>534</v>
      </c>
      <c r="K33" s="5" t="s">
        <v>476</v>
      </c>
      <c r="L33" s="5" t="s">
        <v>477</v>
      </c>
      <c r="M33" s="5"/>
    </row>
    <row r="34" ht="43.15" customHeight="1" spans="1:13">
      <c r="A34" s="5"/>
      <c r="B34" s="5"/>
      <c r="C34" s="6"/>
      <c r="D34" s="5"/>
      <c r="E34" s="18"/>
      <c r="F34" s="5" t="s">
        <v>505</v>
      </c>
      <c r="G34" s="5" t="s">
        <v>546</v>
      </c>
      <c r="H34" s="5" t="s">
        <v>547</v>
      </c>
      <c r="I34" s="5" t="s">
        <v>548</v>
      </c>
      <c r="J34" s="5" t="s">
        <v>534</v>
      </c>
      <c r="K34" s="5" t="s">
        <v>476</v>
      </c>
      <c r="L34" s="5" t="s">
        <v>492</v>
      </c>
      <c r="M34" s="5"/>
    </row>
    <row r="35" ht="43.15" customHeight="1" spans="1:13">
      <c r="A35" s="5"/>
      <c r="B35" s="5"/>
      <c r="C35" s="6"/>
      <c r="D35" s="5"/>
      <c r="E35" s="18"/>
      <c r="F35" s="5" t="s">
        <v>504</v>
      </c>
      <c r="G35" s="5" t="s">
        <v>549</v>
      </c>
      <c r="H35" s="5" t="s">
        <v>533</v>
      </c>
      <c r="I35" s="5" t="s">
        <v>550</v>
      </c>
      <c r="J35" s="5" t="s">
        <v>534</v>
      </c>
      <c r="K35" s="5" t="s">
        <v>476</v>
      </c>
      <c r="L35" s="5" t="s">
        <v>477</v>
      </c>
      <c r="M35" s="5"/>
    </row>
    <row r="36" ht="43.15" customHeight="1" spans="1:13">
      <c r="A36" s="5"/>
      <c r="B36" s="5"/>
      <c r="C36" s="6"/>
      <c r="D36" s="5"/>
      <c r="E36" s="18" t="s">
        <v>470</v>
      </c>
      <c r="F36" s="5" t="s">
        <v>471</v>
      </c>
      <c r="G36" s="5" t="s">
        <v>551</v>
      </c>
      <c r="H36" s="5" t="s">
        <v>533</v>
      </c>
      <c r="I36" s="5" t="s">
        <v>474</v>
      </c>
      <c r="J36" s="5" t="s">
        <v>534</v>
      </c>
      <c r="K36" s="5" t="s">
        <v>476</v>
      </c>
      <c r="L36" s="5" t="s">
        <v>477</v>
      </c>
      <c r="M36" s="5"/>
    </row>
    <row r="37" ht="43.15" customHeight="1" spans="1:13">
      <c r="A37" s="5" t="s">
        <v>154</v>
      </c>
      <c r="B37" s="5" t="s">
        <v>552</v>
      </c>
      <c r="C37" s="6">
        <v>10</v>
      </c>
      <c r="D37" s="5" t="s">
        <v>553</v>
      </c>
      <c r="E37" s="18" t="s">
        <v>503</v>
      </c>
      <c r="F37" s="5" t="s">
        <v>504</v>
      </c>
      <c r="G37" s="5" t="s">
        <v>480</v>
      </c>
      <c r="H37" s="5" t="s">
        <v>480</v>
      </c>
      <c r="I37" s="5" t="s">
        <v>480</v>
      </c>
      <c r="J37" s="5" t="s">
        <v>554</v>
      </c>
      <c r="K37" s="5" t="s">
        <v>480</v>
      </c>
      <c r="L37" s="5" t="s">
        <v>481</v>
      </c>
      <c r="M37" s="5"/>
    </row>
    <row r="38" ht="43.15" customHeight="1" spans="1:13">
      <c r="A38" s="5"/>
      <c r="B38" s="5"/>
      <c r="C38" s="6"/>
      <c r="D38" s="5"/>
      <c r="E38" s="18"/>
      <c r="F38" s="5" t="s">
        <v>509</v>
      </c>
      <c r="G38" s="5" t="s">
        <v>480</v>
      </c>
      <c r="H38" s="5" t="s">
        <v>480</v>
      </c>
      <c r="I38" s="5" t="s">
        <v>480</v>
      </c>
      <c r="J38" s="5" t="s">
        <v>554</v>
      </c>
      <c r="K38" s="5" t="s">
        <v>480</v>
      </c>
      <c r="L38" s="5" t="s">
        <v>481</v>
      </c>
      <c r="M38" s="5"/>
    </row>
    <row r="39" ht="43.15" customHeight="1" spans="1:13">
      <c r="A39" s="5"/>
      <c r="B39" s="5"/>
      <c r="C39" s="6"/>
      <c r="D39" s="5"/>
      <c r="E39" s="18"/>
      <c r="F39" s="5" t="s">
        <v>505</v>
      </c>
      <c r="G39" s="5" t="s">
        <v>555</v>
      </c>
      <c r="H39" s="5" t="s">
        <v>507</v>
      </c>
      <c r="I39" s="5" t="s">
        <v>556</v>
      </c>
      <c r="J39" s="5" t="s">
        <v>554</v>
      </c>
      <c r="K39" s="5" t="s">
        <v>476</v>
      </c>
      <c r="L39" s="5" t="s">
        <v>502</v>
      </c>
      <c r="M39" s="5"/>
    </row>
    <row r="40" ht="43.15" customHeight="1" spans="1:13">
      <c r="A40" s="5" t="s">
        <v>154</v>
      </c>
      <c r="B40" s="5" t="s">
        <v>552</v>
      </c>
      <c r="C40" s="6">
        <v>10</v>
      </c>
      <c r="D40" s="5" t="s">
        <v>553</v>
      </c>
      <c r="E40" s="18" t="s">
        <v>470</v>
      </c>
      <c r="F40" s="5" t="s">
        <v>471</v>
      </c>
      <c r="G40" s="5" t="s">
        <v>557</v>
      </c>
      <c r="H40" s="5" t="s">
        <v>473</v>
      </c>
      <c r="I40" s="5" t="s">
        <v>474</v>
      </c>
      <c r="J40" s="5" t="s">
        <v>554</v>
      </c>
      <c r="K40" s="5" t="s">
        <v>476</v>
      </c>
      <c r="L40" s="5" t="s">
        <v>477</v>
      </c>
      <c r="M40" s="5"/>
    </row>
    <row r="41" ht="43.15" customHeight="1" spans="1:13">
      <c r="A41" s="5"/>
      <c r="B41" s="5"/>
      <c r="C41" s="6"/>
      <c r="D41" s="5"/>
      <c r="E41" s="18" t="s">
        <v>478</v>
      </c>
      <c r="F41" s="5" t="s">
        <v>489</v>
      </c>
      <c r="G41" s="5" t="s">
        <v>558</v>
      </c>
      <c r="H41" s="5" t="s">
        <v>559</v>
      </c>
      <c r="I41" s="5" t="s">
        <v>542</v>
      </c>
      <c r="J41" s="5" t="s">
        <v>554</v>
      </c>
      <c r="K41" s="5" t="s">
        <v>491</v>
      </c>
      <c r="L41" s="5" t="s">
        <v>492</v>
      </c>
      <c r="M41" s="5"/>
    </row>
    <row r="42" ht="43.15" customHeight="1" spans="1:13">
      <c r="A42" s="5"/>
      <c r="B42" s="5"/>
      <c r="C42" s="6"/>
      <c r="D42" s="5"/>
      <c r="E42" s="18"/>
      <c r="F42" s="5" t="s">
        <v>482</v>
      </c>
      <c r="G42" s="5" t="s">
        <v>560</v>
      </c>
      <c r="H42" s="5" t="s">
        <v>561</v>
      </c>
      <c r="I42" s="5" t="s">
        <v>562</v>
      </c>
      <c r="J42" s="5" t="s">
        <v>554</v>
      </c>
      <c r="K42" s="5" t="s">
        <v>486</v>
      </c>
      <c r="L42" s="5" t="s">
        <v>481</v>
      </c>
      <c r="M42" s="5"/>
    </row>
    <row r="43" ht="43.15" customHeight="1" spans="1:13">
      <c r="A43" s="5"/>
      <c r="B43" s="5"/>
      <c r="C43" s="6"/>
      <c r="D43" s="5"/>
      <c r="E43" s="18"/>
      <c r="F43" s="5" t="s">
        <v>498</v>
      </c>
      <c r="G43" s="5" t="s">
        <v>563</v>
      </c>
      <c r="H43" s="5" t="s">
        <v>500</v>
      </c>
      <c r="I43" s="5" t="s">
        <v>501</v>
      </c>
      <c r="J43" s="5" t="s">
        <v>554</v>
      </c>
      <c r="K43" s="5" t="s">
        <v>480</v>
      </c>
      <c r="L43" s="5" t="s">
        <v>502</v>
      </c>
      <c r="M43" s="5"/>
    </row>
    <row r="44" ht="43.15" customHeight="1" spans="1:13">
      <c r="A44" s="5"/>
      <c r="B44" s="5"/>
      <c r="C44" s="6"/>
      <c r="D44" s="5"/>
      <c r="E44" s="18"/>
      <c r="F44" s="5" t="s">
        <v>487</v>
      </c>
      <c r="G44" s="5" t="s">
        <v>480</v>
      </c>
      <c r="H44" s="5" t="s">
        <v>480</v>
      </c>
      <c r="I44" s="5" t="s">
        <v>480</v>
      </c>
      <c r="J44" s="5" t="s">
        <v>554</v>
      </c>
      <c r="K44" s="5" t="s">
        <v>480</v>
      </c>
      <c r="L44" s="5" t="s">
        <v>481</v>
      </c>
      <c r="M44" s="5"/>
    </row>
    <row r="45" ht="43.15" customHeight="1" spans="1:13">
      <c r="A45" s="5"/>
      <c r="B45" s="5"/>
      <c r="C45" s="6"/>
      <c r="D45" s="5"/>
      <c r="E45" s="18"/>
      <c r="F45" s="5" t="s">
        <v>479</v>
      </c>
      <c r="G45" s="5" t="s">
        <v>480</v>
      </c>
      <c r="H45" s="5" t="s">
        <v>480</v>
      </c>
      <c r="I45" s="5" t="s">
        <v>480</v>
      </c>
      <c r="J45" s="5" t="s">
        <v>554</v>
      </c>
      <c r="K45" s="5" t="s">
        <v>480</v>
      </c>
      <c r="L45" s="5" t="s">
        <v>481</v>
      </c>
      <c r="M45" s="5"/>
    </row>
    <row r="46" ht="43.15" customHeight="1" spans="1:13">
      <c r="A46" s="5"/>
      <c r="B46" s="5"/>
      <c r="C46" s="6"/>
      <c r="D46" s="5"/>
      <c r="E46" s="18"/>
      <c r="F46" s="5" t="s">
        <v>493</v>
      </c>
      <c r="G46" s="5" t="s">
        <v>564</v>
      </c>
      <c r="H46" s="5" t="s">
        <v>495</v>
      </c>
      <c r="I46" s="5" t="s">
        <v>565</v>
      </c>
      <c r="J46" s="5" t="s">
        <v>554</v>
      </c>
      <c r="K46" s="5" t="s">
        <v>497</v>
      </c>
      <c r="L46" s="5" t="s">
        <v>481</v>
      </c>
      <c r="M46" s="5"/>
    </row>
    <row r="47" ht="28.5" customHeight="1" spans="1:13">
      <c r="A47" s="16" t="s">
        <v>566</v>
      </c>
      <c r="B47" s="16" t="s">
        <v>567</v>
      </c>
      <c r="C47" s="17">
        <v>224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ht="43.15" customHeight="1" spans="1:13">
      <c r="A48" s="5" t="s">
        <v>158</v>
      </c>
      <c r="B48" s="5" t="s">
        <v>568</v>
      </c>
      <c r="C48" s="6">
        <v>224</v>
      </c>
      <c r="D48" s="5" t="s">
        <v>569</v>
      </c>
      <c r="E48" s="18" t="s">
        <v>478</v>
      </c>
      <c r="F48" s="5" t="s">
        <v>482</v>
      </c>
      <c r="G48" s="5" t="s">
        <v>570</v>
      </c>
      <c r="H48" s="5" t="s">
        <v>571</v>
      </c>
      <c r="I48" s="5" t="s">
        <v>570</v>
      </c>
      <c r="J48" s="5" t="s">
        <v>554</v>
      </c>
      <c r="K48" s="5" t="s">
        <v>486</v>
      </c>
      <c r="L48" s="5" t="s">
        <v>481</v>
      </c>
      <c r="M48" s="5"/>
    </row>
    <row r="49" ht="43.15" customHeight="1" spans="1:13">
      <c r="A49" s="5"/>
      <c r="B49" s="5"/>
      <c r="C49" s="6"/>
      <c r="D49" s="5"/>
      <c r="E49" s="18"/>
      <c r="F49" s="5" t="s">
        <v>479</v>
      </c>
      <c r="G49" s="5" t="s">
        <v>480</v>
      </c>
      <c r="H49" s="5" t="s">
        <v>480</v>
      </c>
      <c r="I49" s="5" t="s">
        <v>480</v>
      </c>
      <c r="J49" s="5" t="s">
        <v>554</v>
      </c>
      <c r="K49" s="5" t="s">
        <v>480</v>
      </c>
      <c r="L49" s="5" t="s">
        <v>481</v>
      </c>
      <c r="M49" s="5"/>
    </row>
    <row r="50" ht="43.15" customHeight="1" spans="1:13">
      <c r="A50" s="5"/>
      <c r="B50" s="5"/>
      <c r="C50" s="6"/>
      <c r="D50" s="5"/>
      <c r="E50" s="18"/>
      <c r="F50" s="5" t="s">
        <v>489</v>
      </c>
      <c r="G50" s="5" t="s">
        <v>572</v>
      </c>
      <c r="H50" s="5" t="s">
        <v>573</v>
      </c>
      <c r="I50" s="5" t="s">
        <v>574</v>
      </c>
      <c r="J50" s="5" t="s">
        <v>554</v>
      </c>
      <c r="K50" s="5" t="s">
        <v>491</v>
      </c>
      <c r="L50" s="5" t="s">
        <v>492</v>
      </c>
      <c r="M50" s="5"/>
    </row>
    <row r="51" ht="43.15" customHeight="1" spans="1:13">
      <c r="A51" s="5"/>
      <c r="B51" s="5"/>
      <c r="C51" s="6"/>
      <c r="D51" s="5"/>
      <c r="E51" s="18"/>
      <c r="F51" s="5" t="s">
        <v>487</v>
      </c>
      <c r="G51" s="5" t="s">
        <v>480</v>
      </c>
      <c r="H51" s="5" t="s">
        <v>480</v>
      </c>
      <c r="I51" s="5" t="s">
        <v>480</v>
      </c>
      <c r="J51" s="5" t="s">
        <v>554</v>
      </c>
      <c r="K51" s="5" t="s">
        <v>480</v>
      </c>
      <c r="L51" s="5" t="s">
        <v>481</v>
      </c>
      <c r="M51" s="5"/>
    </row>
    <row r="52" ht="43.15" customHeight="1" spans="1:13">
      <c r="A52" s="5" t="s">
        <v>158</v>
      </c>
      <c r="B52" s="5" t="s">
        <v>568</v>
      </c>
      <c r="C52" s="6">
        <v>224</v>
      </c>
      <c r="D52" s="5" t="s">
        <v>569</v>
      </c>
      <c r="E52" s="18" t="s">
        <v>478</v>
      </c>
      <c r="F52" s="5" t="s">
        <v>493</v>
      </c>
      <c r="G52" s="5" t="s">
        <v>575</v>
      </c>
      <c r="H52" s="5" t="s">
        <v>495</v>
      </c>
      <c r="I52" s="5" t="s">
        <v>565</v>
      </c>
      <c r="J52" s="5" t="s">
        <v>554</v>
      </c>
      <c r="K52" s="5" t="s">
        <v>497</v>
      </c>
      <c r="L52" s="5" t="s">
        <v>492</v>
      </c>
      <c r="M52" s="5"/>
    </row>
    <row r="53" ht="43.15" customHeight="1" spans="1:13">
      <c r="A53" s="5"/>
      <c r="B53" s="5"/>
      <c r="C53" s="6"/>
      <c r="D53" s="5"/>
      <c r="E53" s="18"/>
      <c r="F53" s="5" t="s">
        <v>498</v>
      </c>
      <c r="G53" s="5" t="s">
        <v>576</v>
      </c>
      <c r="H53" s="5" t="s">
        <v>500</v>
      </c>
      <c r="I53" s="5" t="s">
        <v>577</v>
      </c>
      <c r="J53" s="5" t="s">
        <v>554</v>
      </c>
      <c r="K53" s="5" t="s">
        <v>480</v>
      </c>
      <c r="L53" s="5" t="s">
        <v>502</v>
      </c>
      <c r="M53" s="5"/>
    </row>
    <row r="54" ht="43.15" customHeight="1" spans="1:13">
      <c r="A54" s="5"/>
      <c r="B54" s="5"/>
      <c r="C54" s="6"/>
      <c r="D54" s="5"/>
      <c r="E54" s="18" t="s">
        <v>470</v>
      </c>
      <c r="F54" s="5" t="s">
        <v>471</v>
      </c>
      <c r="G54" s="5" t="s">
        <v>557</v>
      </c>
      <c r="H54" s="5" t="s">
        <v>533</v>
      </c>
      <c r="I54" s="5" t="s">
        <v>474</v>
      </c>
      <c r="J54" s="5" t="s">
        <v>554</v>
      </c>
      <c r="K54" s="5" t="s">
        <v>476</v>
      </c>
      <c r="L54" s="5" t="s">
        <v>477</v>
      </c>
      <c r="M54" s="5"/>
    </row>
    <row r="55" ht="43.15" customHeight="1" spans="1:13">
      <c r="A55" s="5"/>
      <c r="B55" s="5"/>
      <c r="C55" s="6"/>
      <c r="D55" s="5"/>
      <c r="E55" s="18" t="s">
        <v>503</v>
      </c>
      <c r="F55" s="5" t="s">
        <v>505</v>
      </c>
      <c r="G55" s="5" t="s">
        <v>578</v>
      </c>
      <c r="H55" s="5" t="s">
        <v>579</v>
      </c>
      <c r="I55" s="5" t="s">
        <v>580</v>
      </c>
      <c r="J55" s="5" t="s">
        <v>554</v>
      </c>
      <c r="K55" s="5" t="s">
        <v>480</v>
      </c>
      <c r="L55" s="5" t="s">
        <v>502</v>
      </c>
      <c r="M55" s="5"/>
    </row>
    <row r="56" ht="43.15" customHeight="1" spans="1:13">
      <c r="A56" s="5"/>
      <c r="B56" s="5"/>
      <c r="C56" s="6"/>
      <c r="D56" s="5"/>
      <c r="E56" s="18"/>
      <c r="F56" s="5" t="s">
        <v>509</v>
      </c>
      <c r="G56" s="5" t="s">
        <v>480</v>
      </c>
      <c r="H56" s="5" t="s">
        <v>480</v>
      </c>
      <c r="I56" s="5" t="s">
        <v>480</v>
      </c>
      <c r="J56" s="5" t="s">
        <v>554</v>
      </c>
      <c r="K56" s="5" t="s">
        <v>480</v>
      </c>
      <c r="L56" s="5" t="s">
        <v>481</v>
      </c>
      <c r="M56" s="5"/>
    </row>
    <row r="57" ht="43.15" customHeight="1" spans="1:13">
      <c r="A57" s="5"/>
      <c r="B57" s="5"/>
      <c r="C57" s="6"/>
      <c r="D57" s="5"/>
      <c r="E57" s="18"/>
      <c r="F57" s="5" t="s">
        <v>504</v>
      </c>
      <c r="G57" s="5" t="s">
        <v>480</v>
      </c>
      <c r="H57" s="5" t="s">
        <v>480</v>
      </c>
      <c r="I57" s="5" t="s">
        <v>480</v>
      </c>
      <c r="J57" s="5" t="s">
        <v>554</v>
      </c>
      <c r="K57" s="5" t="s">
        <v>480</v>
      </c>
      <c r="L57" s="5" t="s">
        <v>481</v>
      </c>
      <c r="M57" s="5"/>
    </row>
    <row r="58" ht="28.5" customHeight="1" spans="1:13">
      <c r="A58" s="16" t="s">
        <v>581</v>
      </c>
      <c r="B58" s="16" t="s">
        <v>582</v>
      </c>
      <c r="C58" s="17">
        <v>27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ht="43.15" customHeight="1" spans="1:13">
      <c r="A59" s="5" t="s">
        <v>160</v>
      </c>
      <c r="B59" s="5" t="s">
        <v>583</v>
      </c>
      <c r="C59" s="6">
        <v>27</v>
      </c>
      <c r="D59" s="5" t="s">
        <v>584</v>
      </c>
      <c r="E59" s="18" t="s">
        <v>478</v>
      </c>
      <c r="F59" s="5" t="s">
        <v>498</v>
      </c>
      <c r="G59" s="5" t="s">
        <v>532</v>
      </c>
      <c r="H59" s="5" t="s">
        <v>533</v>
      </c>
      <c r="I59" s="5" t="s">
        <v>532</v>
      </c>
      <c r="J59" s="5" t="s">
        <v>585</v>
      </c>
      <c r="K59" s="5" t="s">
        <v>476</v>
      </c>
      <c r="L59" s="5" t="s">
        <v>481</v>
      </c>
      <c r="M59" s="5"/>
    </row>
    <row r="60" ht="43.15" customHeight="1" spans="1:13">
      <c r="A60" s="5"/>
      <c r="B60" s="5"/>
      <c r="C60" s="6"/>
      <c r="D60" s="5"/>
      <c r="E60" s="18"/>
      <c r="F60" s="5" t="s">
        <v>489</v>
      </c>
      <c r="G60" s="5" t="s">
        <v>586</v>
      </c>
      <c r="H60" s="5" t="s">
        <v>587</v>
      </c>
      <c r="I60" s="5" t="s">
        <v>542</v>
      </c>
      <c r="J60" s="5" t="s">
        <v>534</v>
      </c>
      <c r="K60" s="5" t="s">
        <v>491</v>
      </c>
      <c r="L60" s="5" t="s">
        <v>492</v>
      </c>
      <c r="M60" s="5"/>
    </row>
    <row r="61" ht="43.15" customHeight="1" spans="1:13">
      <c r="A61" s="5"/>
      <c r="B61" s="5"/>
      <c r="C61" s="6"/>
      <c r="D61" s="5"/>
      <c r="E61" s="18"/>
      <c r="F61" s="5" t="s">
        <v>487</v>
      </c>
      <c r="G61" s="5" t="s">
        <v>480</v>
      </c>
      <c r="H61" s="5" t="s">
        <v>480</v>
      </c>
      <c r="I61" s="5" t="s">
        <v>480</v>
      </c>
      <c r="J61" s="5" t="s">
        <v>480</v>
      </c>
      <c r="K61" s="5" t="s">
        <v>588</v>
      </c>
      <c r="L61" s="5" t="s">
        <v>477</v>
      </c>
      <c r="M61" s="5"/>
    </row>
    <row r="62" ht="43.15" customHeight="1" spans="1:13">
      <c r="A62" s="5"/>
      <c r="B62" s="5"/>
      <c r="C62" s="6"/>
      <c r="D62" s="5"/>
      <c r="E62" s="18"/>
      <c r="F62" s="5" t="s">
        <v>482</v>
      </c>
      <c r="G62" s="5" t="s">
        <v>589</v>
      </c>
      <c r="H62" s="5" t="s">
        <v>590</v>
      </c>
      <c r="I62" s="5" t="s">
        <v>589</v>
      </c>
      <c r="J62" s="5" t="s">
        <v>534</v>
      </c>
      <c r="K62" s="5" t="s">
        <v>536</v>
      </c>
      <c r="L62" s="5" t="s">
        <v>481</v>
      </c>
      <c r="M62" s="5"/>
    </row>
    <row r="63" ht="43.15" customHeight="1" spans="1:13">
      <c r="A63" s="5"/>
      <c r="B63" s="5"/>
      <c r="C63" s="6"/>
      <c r="D63" s="5"/>
      <c r="E63" s="18"/>
      <c r="F63" s="5" t="s">
        <v>493</v>
      </c>
      <c r="G63" s="5" t="s">
        <v>591</v>
      </c>
      <c r="H63" s="5" t="s">
        <v>539</v>
      </c>
      <c r="I63" s="5" t="s">
        <v>592</v>
      </c>
      <c r="J63" s="5" t="s">
        <v>534</v>
      </c>
      <c r="K63" s="5" t="s">
        <v>541</v>
      </c>
      <c r="L63" s="5" t="s">
        <v>502</v>
      </c>
      <c r="M63" s="5"/>
    </row>
    <row r="64" ht="43.15" customHeight="1" spans="1:13">
      <c r="A64" s="5" t="s">
        <v>160</v>
      </c>
      <c r="B64" s="5" t="s">
        <v>583</v>
      </c>
      <c r="C64" s="6">
        <v>27</v>
      </c>
      <c r="D64" s="5" t="s">
        <v>584</v>
      </c>
      <c r="E64" s="18" t="s">
        <v>478</v>
      </c>
      <c r="F64" s="5" t="s">
        <v>479</v>
      </c>
      <c r="G64" s="5" t="s">
        <v>480</v>
      </c>
      <c r="H64" s="5" t="s">
        <v>480</v>
      </c>
      <c r="I64" s="5" t="s">
        <v>480</v>
      </c>
      <c r="J64" s="5" t="s">
        <v>480</v>
      </c>
      <c r="K64" s="5" t="s">
        <v>588</v>
      </c>
      <c r="L64" s="5" t="s">
        <v>502</v>
      </c>
      <c r="M64" s="5"/>
    </row>
    <row r="65" ht="43.15" customHeight="1" spans="1:13">
      <c r="A65" s="5"/>
      <c r="B65" s="5"/>
      <c r="C65" s="6"/>
      <c r="D65" s="5"/>
      <c r="E65" s="18" t="s">
        <v>503</v>
      </c>
      <c r="F65" s="5" t="s">
        <v>505</v>
      </c>
      <c r="G65" s="5" t="s">
        <v>593</v>
      </c>
      <c r="H65" s="5" t="s">
        <v>594</v>
      </c>
      <c r="I65" s="5" t="s">
        <v>593</v>
      </c>
      <c r="J65" s="5" t="s">
        <v>534</v>
      </c>
      <c r="K65" s="5" t="s">
        <v>476</v>
      </c>
      <c r="L65" s="5" t="s">
        <v>502</v>
      </c>
      <c r="M65" s="5"/>
    </row>
    <row r="66" ht="43.15" customHeight="1" spans="1:13">
      <c r="A66" s="5"/>
      <c r="B66" s="5"/>
      <c r="C66" s="6"/>
      <c r="D66" s="5"/>
      <c r="E66" s="18"/>
      <c r="F66" s="5" t="s">
        <v>509</v>
      </c>
      <c r="G66" s="5" t="s">
        <v>595</v>
      </c>
      <c r="H66" s="5" t="s">
        <v>596</v>
      </c>
      <c r="I66" s="5" t="s">
        <v>595</v>
      </c>
      <c r="J66" s="5" t="s">
        <v>534</v>
      </c>
      <c r="K66" s="5" t="s">
        <v>491</v>
      </c>
      <c r="L66" s="5" t="s">
        <v>481</v>
      </c>
      <c r="M66" s="5"/>
    </row>
    <row r="67" ht="43.15" customHeight="1" spans="1:13">
      <c r="A67" s="5"/>
      <c r="B67" s="5"/>
      <c r="C67" s="6"/>
      <c r="D67" s="5"/>
      <c r="E67" s="18"/>
      <c r="F67" s="5" t="s">
        <v>504</v>
      </c>
      <c r="G67" s="5" t="s">
        <v>480</v>
      </c>
      <c r="H67" s="5" t="s">
        <v>480</v>
      </c>
      <c r="I67" s="5" t="s">
        <v>480</v>
      </c>
      <c r="J67" s="5" t="s">
        <v>480</v>
      </c>
      <c r="K67" s="5" t="s">
        <v>588</v>
      </c>
      <c r="L67" s="5" t="s">
        <v>502</v>
      </c>
      <c r="M67" s="5"/>
    </row>
    <row r="68" ht="43.15" customHeight="1" spans="1:13">
      <c r="A68" s="5"/>
      <c r="B68" s="5"/>
      <c r="C68" s="6"/>
      <c r="D68" s="5"/>
      <c r="E68" s="18" t="s">
        <v>470</v>
      </c>
      <c r="F68" s="5" t="s">
        <v>471</v>
      </c>
      <c r="G68" s="5" t="s">
        <v>597</v>
      </c>
      <c r="H68" s="5" t="s">
        <v>533</v>
      </c>
      <c r="I68" s="5" t="s">
        <v>597</v>
      </c>
      <c r="J68" s="5" t="s">
        <v>534</v>
      </c>
      <c r="K68" s="5" t="s">
        <v>476</v>
      </c>
      <c r="L68" s="5" t="s">
        <v>477</v>
      </c>
      <c r="M68" s="5"/>
    </row>
    <row r="69" ht="28.5" customHeight="1" spans="1:13">
      <c r="A69" s="16" t="s">
        <v>598</v>
      </c>
      <c r="B69" s="16" t="s">
        <v>599</v>
      </c>
      <c r="C69" s="17">
        <v>98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ht="43.15" customHeight="1" spans="1:13">
      <c r="A70" s="5" t="s">
        <v>162</v>
      </c>
      <c r="B70" s="5" t="s">
        <v>600</v>
      </c>
      <c r="C70" s="6">
        <v>98</v>
      </c>
      <c r="D70" s="5" t="s">
        <v>601</v>
      </c>
      <c r="E70" s="18" t="s">
        <v>478</v>
      </c>
      <c r="F70" s="5" t="s">
        <v>498</v>
      </c>
      <c r="G70" s="5" t="s">
        <v>532</v>
      </c>
      <c r="H70" s="5" t="s">
        <v>533</v>
      </c>
      <c r="I70" s="5" t="s">
        <v>532</v>
      </c>
      <c r="J70" s="5" t="s">
        <v>602</v>
      </c>
      <c r="K70" s="5" t="s">
        <v>476</v>
      </c>
      <c r="L70" s="5" t="s">
        <v>477</v>
      </c>
      <c r="M70" s="5"/>
    </row>
    <row r="71" ht="43.15" customHeight="1" spans="1:13">
      <c r="A71" s="5"/>
      <c r="B71" s="5"/>
      <c r="C71" s="6"/>
      <c r="D71" s="5"/>
      <c r="E71" s="18"/>
      <c r="F71" s="5" t="s">
        <v>487</v>
      </c>
      <c r="G71" s="5" t="s">
        <v>480</v>
      </c>
      <c r="H71" s="5" t="s">
        <v>480</v>
      </c>
      <c r="I71" s="5" t="s">
        <v>480</v>
      </c>
      <c r="J71" s="5" t="s">
        <v>480</v>
      </c>
      <c r="K71" s="5" t="s">
        <v>480</v>
      </c>
      <c r="L71" s="5" t="s">
        <v>502</v>
      </c>
      <c r="M71" s="5"/>
    </row>
    <row r="72" ht="43.15" customHeight="1" spans="1:13">
      <c r="A72" s="5"/>
      <c r="B72" s="5"/>
      <c r="C72" s="6"/>
      <c r="D72" s="5"/>
      <c r="E72" s="18"/>
      <c r="F72" s="5" t="s">
        <v>479</v>
      </c>
      <c r="G72" s="5" t="s">
        <v>603</v>
      </c>
      <c r="H72" s="5" t="s">
        <v>604</v>
      </c>
      <c r="I72" s="5" t="s">
        <v>603</v>
      </c>
      <c r="J72" s="5" t="s">
        <v>602</v>
      </c>
      <c r="K72" s="5" t="s">
        <v>491</v>
      </c>
      <c r="L72" s="5" t="s">
        <v>492</v>
      </c>
      <c r="M72" s="5"/>
    </row>
    <row r="73" ht="43.15" customHeight="1" spans="1:13">
      <c r="A73" s="5"/>
      <c r="B73" s="5"/>
      <c r="C73" s="6"/>
      <c r="D73" s="5"/>
      <c r="E73" s="18"/>
      <c r="F73" s="5" t="s">
        <v>489</v>
      </c>
      <c r="G73" s="5" t="s">
        <v>542</v>
      </c>
      <c r="H73" s="5" t="s">
        <v>604</v>
      </c>
      <c r="I73" s="5" t="s">
        <v>542</v>
      </c>
      <c r="J73" s="5" t="s">
        <v>605</v>
      </c>
      <c r="K73" s="5" t="s">
        <v>491</v>
      </c>
      <c r="L73" s="5" t="s">
        <v>492</v>
      </c>
      <c r="M73" s="5"/>
    </row>
    <row r="74" ht="43.15" customHeight="1" spans="1:13">
      <c r="A74" s="5"/>
      <c r="B74" s="5"/>
      <c r="C74" s="6"/>
      <c r="D74" s="5"/>
      <c r="E74" s="18"/>
      <c r="F74" s="5" t="s">
        <v>493</v>
      </c>
      <c r="G74" s="5" t="s">
        <v>606</v>
      </c>
      <c r="H74" s="5" t="s">
        <v>607</v>
      </c>
      <c r="I74" s="5" t="s">
        <v>608</v>
      </c>
      <c r="J74" s="5" t="s">
        <v>602</v>
      </c>
      <c r="K74" s="5" t="s">
        <v>609</v>
      </c>
      <c r="L74" s="5" t="s">
        <v>481</v>
      </c>
      <c r="M74" s="5"/>
    </row>
    <row r="75" ht="43.15" customHeight="1" spans="1:13">
      <c r="A75" s="5"/>
      <c r="B75" s="5"/>
      <c r="C75" s="6"/>
      <c r="D75" s="5"/>
      <c r="E75" s="18"/>
      <c r="F75" s="5" t="s">
        <v>482</v>
      </c>
      <c r="G75" s="5" t="s">
        <v>610</v>
      </c>
      <c r="H75" s="5" t="s">
        <v>611</v>
      </c>
      <c r="I75" s="5" t="s">
        <v>612</v>
      </c>
      <c r="J75" s="5" t="s">
        <v>602</v>
      </c>
      <c r="K75" s="5" t="s">
        <v>486</v>
      </c>
      <c r="L75" s="5" t="s">
        <v>481</v>
      </c>
      <c r="M75" s="5"/>
    </row>
    <row r="76" ht="43.15" customHeight="1" spans="1:13">
      <c r="A76" s="5" t="s">
        <v>162</v>
      </c>
      <c r="B76" s="5" t="s">
        <v>600</v>
      </c>
      <c r="C76" s="6">
        <v>98</v>
      </c>
      <c r="D76" s="5" t="s">
        <v>601</v>
      </c>
      <c r="E76" s="18" t="s">
        <v>470</v>
      </c>
      <c r="F76" s="5" t="s">
        <v>471</v>
      </c>
      <c r="G76" s="5" t="s">
        <v>472</v>
      </c>
      <c r="H76" s="5" t="s">
        <v>613</v>
      </c>
      <c r="I76" s="5" t="s">
        <v>472</v>
      </c>
      <c r="J76" s="5" t="s">
        <v>602</v>
      </c>
      <c r="K76" s="5" t="s">
        <v>476</v>
      </c>
      <c r="L76" s="5" t="s">
        <v>477</v>
      </c>
      <c r="M76" s="5"/>
    </row>
    <row r="77" ht="43.15" customHeight="1" spans="1:13">
      <c r="A77" s="5"/>
      <c r="B77" s="5"/>
      <c r="C77" s="6"/>
      <c r="D77" s="5"/>
      <c r="E77" s="18" t="s">
        <v>503</v>
      </c>
      <c r="F77" s="5" t="s">
        <v>505</v>
      </c>
      <c r="G77" s="5" t="s">
        <v>614</v>
      </c>
      <c r="H77" s="5" t="s">
        <v>533</v>
      </c>
      <c r="I77" s="5" t="s">
        <v>614</v>
      </c>
      <c r="J77" s="5" t="s">
        <v>602</v>
      </c>
      <c r="K77" s="5" t="s">
        <v>476</v>
      </c>
      <c r="L77" s="5" t="s">
        <v>477</v>
      </c>
      <c r="M77" s="5"/>
    </row>
    <row r="78" ht="43.15" customHeight="1" spans="1:13">
      <c r="A78" s="5"/>
      <c r="B78" s="5"/>
      <c r="C78" s="6"/>
      <c r="D78" s="5"/>
      <c r="E78" s="18"/>
      <c r="F78" s="5" t="s">
        <v>509</v>
      </c>
      <c r="G78" s="5" t="s">
        <v>615</v>
      </c>
      <c r="H78" s="5" t="s">
        <v>616</v>
      </c>
      <c r="I78" s="5" t="s">
        <v>617</v>
      </c>
      <c r="J78" s="5" t="s">
        <v>602</v>
      </c>
      <c r="K78" s="5" t="s">
        <v>618</v>
      </c>
      <c r="L78" s="5" t="s">
        <v>481</v>
      </c>
      <c r="M78" s="5"/>
    </row>
    <row r="79" ht="43.15" customHeight="1" spans="1:13">
      <c r="A79" s="5"/>
      <c r="B79" s="5"/>
      <c r="C79" s="6"/>
      <c r="D79" s="5"/>
      <c r="E79" s="18"/>
      <c r="F79" s="5" t="s">
        <v>504</v>
      </c>
      <c r="G79" s="5" t="s">
        <v>480</v>
      </c>
      <c r="H79" s="5" t="s">
        <v>480</v>
      </c>
      <c r="I79" s="5" t="s">
        <v>480</v>
      </c>
      <c r="J79" s="5" t="s">
        <v>480</v>
      </c>
      <c r="K79" s="5" t="s">
        <v>480</v>
      </c>
      <c r="L79" s="5" t="s">
        <v>502</v>
      </c>
      <c r="M79" s="5"/>
    </row>
    <row r="80" ht="28.5" customHeight="1" spans="1:13">
      <c r="A80" s="16" t="s">
        <v>619</v>
      </c>
      <c r="B80" s="16" t="s">
        <v>620</v>
      </c>
      <c r="C80" s="17">
        <v>200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ht="43.15" customHeight="1" spans="1:13">
      <c r="A81" s="5" t="s">
        <v>164</v>
      </c>
      <c r="B81" s="5" t="s">
        <v>621</v>
      </c>
      <c r="C81" s="6">
        <v>200</v>
      </c>
      <c r="D81" s="5" t="s">
        <v>622</v>
      </c>
      <c r="E81" s="18" t="s">
        <v>478</v>
      </c>
      <c r="F81" s="5" t="s">
        <v>482</v>
      </c>
      <c r="G81" s="5" t="s">
        <v>623</v>
      </c>
      <c r="H81" s="5" t="s">
        <v>624</v>
      </c>
      <c r="I81" s="5" t="s">
        <v>625</v>
      </c>
      <c r="J81" s="5" t="s">
        <v>626</v>
      </c>
      <c r="K81" s="5" t="s">
        <v>525</v>
      </c>
      <c r="L81" s="5" t="s">
        <v>481</v>
      </c>
      <c r="M81" s="5"/>
    </row>
    <row r="82" ht="43.15" customHeight="1" spans="1:13">
      <c r="A82" s="5"/>
      <c r="B82" s="5"/>
      <c r="C82" s="6"/>
      <c r="D82" s="5"/>
      <c r="E82" s="18"/>
      <c r="F82" s="5" t="s">
        <v>493</v>
      </c>
      <c r="G82" s="5" t="s">
        <v>540</v>
      </c>
      <c r="H82" s="5" t="s">
        <v>539</v>
      </c>
      <c r="I82" s="5" t="s">
        <v>608</v>
      </c>
      <c r="J82" s="5" t="s">
        <v>626</v>
      </c>
      <c r="K82" s="5" t="s">
        <v>541</v>
      </c>
      <c r="L82" s="5" t="s">
        <v>481</v>
      </c>
      <c r="M82" s="5"/>
    </row>
    <row r="83" ht="43.15" customHeight="1" spans="1:13">
      <c r="A83" s="5"/>
      <c r="B83" s="5"/>
      <c r="C83" s="6"/>
      <c r="D83" s="5"/>
      <c r="E83" s="18"/>
      <c r="F83" s="5" t="s">
        <v>498</v>
      </c>
      <c r="G83" s="5" t="s">
        <v>532</v>
      </c>
      <c r="H83" s="5" t="s">
        <v>533</v>
      </c>
      <c r="I83" s="5" t="s">
        <v>532</v>
      </c>
      <c r="J83" s="5" t="s">
        <v>626</v>
      </c>
      <c r="K83" s="5" t="s">
        <v>476</v>
      </c>
      <c r="L83" s="5" t="s">
        <v>477</v>
      </c>
      <c r="M83" s="5"/>
    </row>
    <row r="84" ht="43.15" customHeight="1" spans="1:13">
      <c r="A84" s="5"/>
      <c r="B84" s="5"/>
      <c r="C84" s="6"/>
      <c r="D84" s="5"/>
      <c r="E84" s="18"/>
      <c r="F84" s="5" t="s">
        <v>479</v>
      </c>
      <c r="G84" s="5" t="s">
        <v>627</v>
      </c>
      <c r="H84" s="5" t="s">
        <v>628</v>
      </c>
      <c r="I84" s="5" t="s">
        <v>627</v>
      </c>
      <c r="J84" s="5" t="s">
        <v>626</v>
      </c>
      <c r="K84" s="5" t="s">
        <v>491</v>
      </c>
      <c r="L84" s="5" t="s">
        <v>492</v>
      </c>
      <c r="M84" s="5"/>
    </row>
    <row r="85" ht="43.15" customHeight="1" spans="1:13">
      <c r="A85" s="5"/>
      <c r="B85" s="5"/>
      <c r="C85" s="6"/>
      <c r="D85" s="5"/>
      <c r="E85" s="18"/>
      <c r="F85" s="5" t="s">
        <v>489</v>
      </c>
      <c r="G85" s="5" t="s">
        <v>542</v>
      </c>
      <c r="H85" s="5" t="s">
        <v>629</v>
      </c>
      <c r="I85" s="5" t="s">
        <v>542</v>
      </c>
      <c r="J85" s="5" t="s">
        <v>605</v>
      </c>
      <c r="K85" s="5" t="s">
        <v>491</v>
      </c>
      <c r="L85" s="5" t="s">
        <v>492</v>
      </c>
      <c r="M85" s="5"/>
    </row>
    <row r="86" ht="43.15" customHeight="1" spans="1:13">
      <c r="A86" s="5"/>
      <c r="B86" s="5"/>
      <c r="C86" s="6"/>
      <c r="D86" s="5"/>
      <c r="E86" s="18"/>
      <c r="F86" s="5" t="s">
        <v>487</v>
      </c>
      <c r="G86" s="5" t="s">
        <v>480</v>
      </c>
      <c r="H86" s="5" t="s">
        <v>480</v>
      </c>
      <c r="I86" s="5" t="s">
        <v>480</v>
      </c>
      <c r="J86" s="5" t="s">
        <v>480</v>
      </c>
      <c r="K86" s="5" t="s">
        <v>480</v>
      </c>
      <c r="L86" s="5" t="s">
        <v>502</v>
      </c>
      <c r="M86" s="5"/>
    </row>
    <row r="87" ht="43.15" customHeight="1" spans="1:13">
      <c r="A87" s="5"/>
      <c r="B87" s="5"/>
      <c r="C87" s="6"/>
      <c r="D87" s="5"/>
      <c r="E87" s="18" t="s">
        <v>503</v>
      </c>
      <c r="F87" s="5" t="s">
        <v>505</v>
      </c>
      <c r="G87" s="5" t="s">
        <v>630</v>
      </c>
      <c r="H87" s="5" t="s">
        <v>631</v>
      </c>
      <c r="I87" s="5" t="s">
        <v>630</v>
      </c>
      <c r="J87" s="5" t="s">
        <v>626</v>
      </c>
      <c r="K87" s="5" t="s">
        <v>476</v>
      </c>
      <c r="L87" s="5" t="s">
        <v>492</v>
      </c>
      <c r="M87" s="5"/>
    </row>
    <row r="88" ht="43.15" customHeight="1" spans="1:13">
      <c r="A88" s="5" t="s">
        <v>164</v>
      </c>
      <c r="B88" s="5" t="s">
        <v>621</v>
      </c>
      <c r="C88" s="6">
        <v>200</v>
      </c>
      <c r="D88" s="5" t="s">
        <v>622</v>
      </c>
      <c r="E88" s="18" t="s">
        <v>503</v>
      </c>
      <c r="F88" s="5" t="s">
        <v>509</v>
      </c>
      <c r="G88" s="5" t="s">
        <v>632</v>
      </c>
      <c r="H88" s="5" t="s">
        <v>633</v>
      </c>
      <c r="I88" s="5" t="s">
        <v>632</v>
      </c>
      <c r="J88" s="5" t="s">
        <v>626</v>
      </c>
      <c r="K88" s="5" t="s">
        <v>618</v>
      </c>
      <c r="L88" s="5" t="s">
        <v>481</v>
      </c>
      <c r="M88" s="5"/>
    </row>
    <row r="89" ht="43.15" customHeight="1" spans="1:13">
      <c r="A89" s="5"/>
      <c r="B89" s="5"/>
      <c r="C89" s="6"/>
      <c r="D89" s="5"/>
      <c r="E89" s="18"/>
      <c r="F89" s="5" t="s">
        <v>504</v>
      </c>
      <c r="G89" s="5" t="s">
        <v>480</v>
      </c>
      <c r="H89" s="5" t="s">
        <v>480</v>
      </c>
      <c r="I89" s="5" t="s">
        <v>480</v>
      </c>
      <c r="J89" s="5" t="s">
        <v>480</v>
      </c>
      <c r="K89" s="5" t="s">
        <v>480</v>
      </c>
      <c r="L89" s="5" t="s">
        <v>502</v>
      </c>
      <c r="M89" s="5"/>
    </row>
    <row r="90" ht="43.15" customHeight="1" spans="1:13">
      <c r="A90" s="5"/>
      <c r="B90" s="5"/>
      <c r="C90" s="6"/>
      <c r="D90" s="5"/>
      <c r="E90" s="18" t="s">
        <v>470</v>
      </c>
      <c r="F90" s="5" t="s">
        <v>471</v>
      </c>
      <c r="G90" s="5" t="s">
        <v>472</v>
      </c>
      <c r="H90" s="5" t="s">
        <v>473</v>
      </c>
      <c r="I90" s="5" t="s">
        <v>472</v>
      </c>
      <c r="J90" s="5" t="s">
        <v>626</v>
      </c>
      <c r="K90" s="5" t="s">
        <v>476</v>
      </c>
      <c r="L90" s="5" t="s">
        <v>477</v>
      </c>
      <c r="M90" s="5"/>
    </row>
  </sheetData>
  <mergeCells count="82">
    <mergeCell ref="C1:M1"/>
    <mergeCell ref="A2:K2"/>
    <mergeCell ref="L2:M2"/>
    <mergeCell ref="E3:M3"/>
    <mergeCell ref="A3:A4"/>
    <mergeCell ref="A6:A15"/>
    <mergeCell ref="A17:A25"/>
    <mergeCell ref="A27:A28"/>
    <mergeCell ref="A29:A36"/>
    <mergeCell ref="A37:A39"/>
    <mergeCell ref="A40:A46"/>
    <mergeCell ref="A48:A51"/>
    <mergeCell ref="A52:A57"/>
    <mergeCell ref="A59:A63"/>
    <mergeCell ref="A64:A68"/>
    <mergeCell ref="A70:A75"/>
    <mergeCell ref="A76:A79"/>
    <mergeCell ref="A81:A87"/>
    <mergeCell ref="A88:A90"/>
    <mergeCell ref="B3:B4"/>
    <mergeCell ref="B6:B15"/>
    <mergeCell ref="B17:B25"/>
    <mergeCell ref="B27:B28"/>
    <mergeCell ref="B29:B36"/>
    <mergeCell ref="B37:B39"/>
    <mergeCell ref="B40:B46"/>
    <mergeCell ref="B48:B51"/>
    <mergeCell ref="B52:B57"/>
    <mergeCell ref="B59:B63"/>
    <mergeCell ref="B64:B68"/>
    <mergeCell ref="B70:B75"/>
    <mergeCell ref="B76:B79"/>
    <mergeCell ref="B81:B87"/>
    <mergeCell ref="B88:B90"/>
    <mergeCell ref="C3:C4"/>
    <mergeCell ref="C6:C15"/>
    <mergeCell ref="C17:C25"/>
    <mergeCell ref="C27:C28"/>
    <mergeCell ref="C29:C36"/>
    <mergeCell ref="C37:C39"/>
    <mergeCell ref="C40:C46"/>
    <mergeCell ref="C48:C51"/>
    <mergeCell ref="C52:C57"/>
    <mergeCell ref="C59:C63"/>
    <mergeCell ref="C64:C68"/>
    <mergeCell ref="C70:C75"/>
    <mergeCell ref="C76:C79"/>
    <mergeCell ref="C81:C87"/>
    <mergeCell ref="C88:C90"/>
    <mergeCell ref="D3:D4"/>
    <mergeCell ref="D6:D15"/>
    <mergeCell ref="D17:D25"/>
    <mergeCell ref="D27:D28"/>
    <mergeCell ref="D29:D36"/>
    <mergeCell ref="D37:D39"/>
    <mergeCell ref="D40:D46"/>
    <mergeCell ref="D48:D51"/>
    <mergeCell ref="D52:D57"/>
    <mergeCell ref="D59:D63"/>
    <mergeCell ref="D64:D68"/>
    <mergeCell ref="D70:D75"/>
    <mergeCell ref="D76:D79"/>
    <mergeCell ref="D81:D87"/>
    <mergeCell ref="D88:D90"/>
    <mergeCell ref="E7:E12"/>
    <mergeCell ref="E13:E15"/>
    <mergeCell ref="E17:E22"/>
    <mergeCell ref="E23:E25"/>
    <mergeCell ref="E27:E28"/>
    <mergeCell ref="E29:E32"/>
    <mergeCell ref="E33:E35"/>
    <mergeCell ref="E37:E39"/>
    <mergeCell ref="E41:E46"/>
    <mergeCell ref="E48:E51"/>
    <mergeCell ref="E52:E53"/>
    <mergeCell ref="E55:E57"/>
    <mergeCell ref="E59:E63"/>
    <mergeCell ref="E65:E67"/>
    <mergeCell ref="E70:E75"/>
    <mergeCell ref="E77:E79"/>
    <mergeCell ref="E81:E86"/>
    <mergeCell ref="E88:E8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opLeftCell="A26" workbookViewId="0">
      <selection activeCell="J51" sqref="J51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" t="s">
        <v>634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4.95" customHeight="1" spans="1:18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3" t="s">
        <v>30</v>
      </c>
      <c r="R2" s="13"/>
    </row>
    <row r="3" ht="21.6" customHeight="1" spans="1:18">
      <c r="A3" s="4" t="s">
        <v>404</v>
      </c>
      <c r="B3" s="4" t="s">
        <v>405</v>
      </c>
      <c r="C3" s="4" t="s">
        <v>635</v>
      </c>
      <c r="D3" s="4"/>
      <c r="E3" s="4"/>
      <c r="F3" s="4"/>
      <c r="G3" s="4"/>
      <c r="H3" s="4"/>
      <c r="I3" s="4"/>
      <c r="J3" s="4" t="s">
        <v>636</v>
      </c>
      <c r="K3" s="4" t="s">
        <v>637</v>
      </c>
      <c r="L3" s="4"/>
      <c r="M3" s="4"/>
      <c r="N3" s="4" t="s">
        <v>637</v>
      </c>
      <c r="O3" s="4"/>
      <c r="P3" s="4"/>
      <c r="Q3" s="4"/>
      <c r="R3" s="4"/>
    </row>
    <row r="4" ht="23.25" customHeight="1" spans="1:18">
      <c r="A4" s="4"/>
      <c r="B4" s="4"/>
      <c r="C4" s="4" t="s">
        <v>456</v>
      </c>
      <c r="D4" s="4" t="s">
        <v>638</v>
      </c>
      <c r="E4" s="4"/>
      <c r="F4" s="4"/>
      <c r="G4" s="4"/>
      <c r="H4" s="4" t="s">
        <v>639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ht="31.15" customHeight="1" spans="1:18">
      <c r="A5" s="4"/>
      <c r="B5" s="4"/>
      <c r="C5" s="4"/>
      <c r="D5" s="4" t="s">
        <v>136</v>
      </c>
      <c r="E5" s="4" t="s">
        <v>640</v>
      </c>
      <c r="F5" s="4" t="s">
        <v>140</v>
      </c>
      <c r="G5" s="4" t="s">
        <v>641</v>
      </c>
      <c r="H5" s="4" t="s">
        <v>171</v>
      </c>
      <c r="I5" s="4" t="s">
        <v>172</v>
      </c>
      <c r="J5" s="4"/>
      <c r="K5" s="4" t="s">
        <v>459</v>
      </c>
      <c r="L5" s="4" t="s">
        <v>460</v>
      </c>
      <c r="M5" s="4" t="s">
        <v>461</v>
      </c>
      <c r="N5" s="4" t="s">
        <v>466</v>
      </c>
      <c r="O5" s="4" t="s">
        <v>462</v>
      </c>
      <c r="P5" s="4" t="s">
        <v>642</v>
      </c>
      <c r="Q5" s="4" t="s">
        <v>643</v>
      </c>
      <c r="R5" s="4" t="s">
        <v>467</v>
      </c>
    </row>
    <row r="6" ht="29.25" customHeight="1" spans="1:18">
      <c r="A6" s="5" t="s">
        <v>468</v>
      </c>
      <c r="B6" s="5" t="s">
        <v>3</v>
      </c>
      <c r="C6" s="6">
        <v>662.79255</v>
      </c>
      <c r="D6" s="6">
        <v>662.79255</v>
      </c>
      <c r="E6" s="6"/>
      <c r="F6" s="6"/>
      <c r="G6" s="6"/>
      <c r="H6" s="6">
        <v>613.89255</v>
      </c>
      <c r="I6" s="6">
        <v>48.9</v>
      </c>
      <c r="J6" s="5" t="s">
        <v>644</v>
      </c>
      <c r="K6" s="10" t="s">
        <v>478</v>
      </c>
      <c r="L6" s="10" t="s">
        <v>645</v>
      </c>
      <c r="M6" s="10" t="s">
        <v>646</v>
      </c>
      <c r="N6" s="10" t="s">
        <v>502</v>
      </c>
      <c r="O6" s="10" t="s">
        <v>647</v>
      </c>
      <c r="P6" s="10"/>
      <c r="Q6" s="10" t="s">
        <v>648</v>
      </c>
      <c r="R6" s="10"/>
    </row>
    <row r="7" ht="29.25" customHeight="1" spans="1:18">
      <c r="A7" s="5"/>
      <c r="B7" s="5"/>
      <c r="C7" s="6"/>
      <c r="D7" s="6"/>
      <c r="E7" s="6"/>
      <c r="F7" s="6"/>
      <c r="G7" s="6"/>
      <c r="H7" s="6"/>
      <c r="I7" s="6"/>
      <c r="J7" s="5"/>
      <c r="K7" s="10"/>
      <c r="L7" s="10" t="s">
        <v>649</v>
      </c>
      <c r="M7" s="10" t="s">
        <v>650</v>
      </c>
      <c r="N7" s="10" t="s">
        <v>502</v>
      </c>
      <c r="O7" s="10" t="s">
        <v>647</v>
      </c>
      <c r="P7" s="10"/>
      <c r="Q7" s="10" t="s">
        <v>648</v>
      </c>
      <c r="R7" s="10"/>
    </row>
    <row r="8" ht="19.9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10" t="s">
        <v>503</v>
      </c>
      <c r="L8" s="10" t="s">
        <v>651</v>
      </c>
      <c r="M8" s="10" t="s">
        <v>652</v>
      </c>
      <c r="N8" s="10" t="s">
        <v>502</v>
      </c>
      <c r="O8" s="10" t="s">
        <v>647</v>
      </c>
      <c r="P8" s="10"/>
      <c r="Q8" s="10" t="s">
        <v>653</v>
      </c>
      <c r="R8" s="10"/>
    </row>
    <row r="9" ht="21.6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10"/>
      <c r="L9" s="10" t="s">
        <v>654</v>
      </c>
      <c r="M9" s="10" t="s">
        <v>655</v>
      </c>
      <c r="N9" s="10" t="s">
        <v>477</v>
      </c>
      <c r="O9" s="10" t="s">
        <v>656</v>
      </c>
      <c r="P9" s="10" t="s">
        <v>476</v>
      </c>
      <c r="Q9" s="10" t="s">
        <v>657</v>
      </c>
      <c r="R9" s="10"/>
    </row>
    <row r="10" ht="19.9" customHeight="1" spans="1:18">
      <c r="A10" s="5" t="s">
        <v>528</v>
      </c>
      <c r="B10" s="5" t="s">
        <v>529</v>
      </c>
      <c r="C10" s="6">
        <v>1052.9958</v>
      </c>
      <c r="D10" s="6">
        <v>1052.9958</v>
      </c>
      <c r="E10" s="6"/>
      <c r="F10" s="6"/>
      <c r="G10" s="6"/>
      <c r="H10" s="6">
        <v>932.9958</v>
      </c>
      <c r="I10" s="6">
        <v>120</v>
      </c>
      <c r="J10" s="5" t="s">
        <v>658</v>
      </c>
      <c r="K10" s="10" t="s">
        <v>478</v>
      </c>
      <c r="L10" s="10" t="s">
        <v>645</v>
      </c>
      <c r="M10" s="10" t="s">
        <v>659</v>
      </c>
      <c r="N10" s="10" t="s">
        <v>492</v>
      </c>
      <c r="O10" s="10" t="s">
        <v>647</v>
      </c>
      <c r="P10" s="10" t="s">
        <v>660</v>
      </c>
      <c r="Q10" s="10" t="s">
        <v>661</v>
      </c>
      <c r="R10" s="10"/>
    </row>
    <row r="11" ht="22.35" customHeight="1" spans="1:18">
      <c r="A11" s="5"/>
      <c r="B11" s="5"/>
      <c r="C11" s="6"/>
      <c r="D11" s="6"/>
      <c r="E11" s="6"/>
      <c r="F11" s="6"/>
      <c r="G11" s="6"/>
      <c r="H11" s="6"/>
      <c r="I11" s="6"/>
      <c r="J11" s="5"/>
      <c r="K11" s="10"/>
      <c r="L11" s="10" t="s">
        <v>649</v>
      </c>
      <c r="M11" s="10" t="s">
        <v>662</v>
      </c>
      <c r="N11" s="10" t="s">
        <v>492</v>
      </c>
      <c r="O11" s="10" t="s">
        <v>647</v>
      </c>
      <c r="P11" s="10" t="s">
        <v>663</v>
      </c>
      <c r="Q11" s="10" t="s">
        <v>664</v>
      </c>
      <c r="R11" s="10"/>
    </row>
    <row r="12" ht="19.9" customHeight="1" spans="1:18">
      <c r="A12" s="5"/>
      <c r="B12" s="5"/>
      <c r="C12" s="6"/>
      <c r="D12" s="6"/>
      <c r="E12" s="6"/>
      <c r="F12" s="6"/>
      <c r="G12" s="6"/>
      <c r="H12" s="6"/>
      <c r="I12" s="6"/>
      <c r="J12" s="5"/>
      <c r="K12" s="10" t="s">
        <v>503</v>
      </c>
      <c r="L12" s="10" t="s">
        <v>651</v>
      </c>
      <c r="M12" s="10" t="s">
        <v>665</v>
      </c>
      <c r="N12" s="10" t="s">
        <v>502</v>
      </c>
      <c r="O12" s="10" t="s">
        <v>666</v>
      </c>
      <c r="P12" s="10"/>
      <c r="Q12" s="10" t="s">
        <v>667</v>
      </c>
      <c r="R12" s="10"/>
    </row>
    <row r="13" ht="21.6" customHeight="1" spans="1:18">
      <c r="A13" s="5"/>
      <c r="B13" s="5"/>
      <c r="C13" s="6"/>
      <c r="D13" s="6"/>
      <c r="E13" s="6"/>
      <c r="F13" s="6"/>
      <c r="G13" s="6"/>
      <c r="H13" s="6"/>
      <c r="I13" s="6"/>
      <c r="J13" s="5"/>
      <c r="K13" s="10"/>
      <c r="L13" s="10" t="s">
        <v>654</v>
      </c>
      <c r="M13" s="10" t="s">
        <v>668</v>
      </c>
      <c r="N13" s="10" t="s">
        <v>477</v>
      </c>
      <c r="O13" s="10" t="s">
        <v>669</v>
      </c>
      <c r="P13" s="10" t="s">
        <v>476</v>
      </c>
      <c r="Q13" s="10" t="s">
        <v>670</v>
      </c>
      <c r="R13" s="10"/>
    </row>
    <row r="14" ht="19.9" customHeight="1" spans="1:18">
      <c r="A14" s="5" t="s">
        <v>671</v>
      </c>
      <c r="B14" s="5" t="s">
        <v>672</v>
      </c>
      <c r="C14" s="6">
        <v>106.22865</v>
      </c>
      <c r="D14" s="6">
        <v>106.22865</v>
      </c>
      <c r="E14" s="6"/>
      <c r="F14" s="6"/>
      <c r="G14" s="6"/>
      <c r="H14" s="6">
        <v>106.22865</v>
      </c>
      <c r="I14" s="6"/>
      <c r="J14" s="5" t="s">
        <v>673</v>
      </c>
      <c r="K14" s="10" t="s">
        <v>478</v>
      </c>
      <c r="L14" s="10" t="s">
        <v>645</v>
      </c>
      <c r="M14" s="10" t="s">
        <v>674</v>
      </c>
      <c r="N14" s="10" t="s">
        <v>477</v>
      </c>
      <c r="O14" s="10" t="s">
        <v>656</v>
      </c>
      <c r="P14" s="10" t="s">
        <v>476</v>
      </c>
      <c r="Q14" s="10" t="s">
        <v>675</v>
      </c>
      <c r="R14" s="10"/>
    </row>
    <row r="15" ht="22.35" customHeight="1" spans="1:18">
      <c r="A15" s="5"/>
      <c r="B15" s="5"/>
      <c r="C15" s="6"/>
      <c r="D15" s="6"/>
      <c r="E15" s="6"/>
      <c r="F15" s="6"/>
      <c r="G15" s="6"/>
      <c r="H15" s="6"/>
      <c r="I15" s="6"/>
      <c r="J15" s="5"/>
      <c r="K15" s="10"/>
      <c r="L15" s="10" t="s">
        <v>649</v>
      </c>
      <c r="M15" s="10" t="s">
        <v>676</v>
      </c>
      <c r="N15" s="10" t="s">
        <v>477</v>
      </c>
      <c r="O15" s="10" t="s">
        <v>656</v>
      </c>
      <c r="P15" s="10" t="s">
        <v>476</v>
      </c>
      <c r="Q15" s="10" t="s">
        <v>677</v>
      </c>
      <c r="R15" s="10"/>
    </row>
    <row r="16" ht="19.9" customHeight="1" spans="1:18">
      <c r="A16" s="5"/>
      <c r="B16" s="5"/>
      <c r="C16" s="6"/>
      <c r="D16" s="6"/>
      <c r="E16" s="6"/>
      <c r="F16" s="6"/>
      <c r="G16" s="6"/>
      <c r="H16" s="6"/>
      <c r="I16" s="6"/>
      <c r="J16" s="5"/>
      <c r="K16" s="10" t="s">
        <v>503</v>
      </c>
      <c r="L16" s="10" t="s">
        <v>651</v>
      </c>
      <c r="M16" s="10" t="s">
        <v>678</v>
      </c>
      <c r="N16" s="10" t="s">
        <v>502</v>
      </c>
      <c r="O16" s="10" t="s">
        <v>679</v>
      </c>
      <c r="P16" s="10"/>
      <c r="Q16" s="10" t="s">
        <v>680</v>
      </c>
      <c r="R16" s="10"/>
    </row>
    <row r="17" ht="29.25" customHeight="1" spans="1:18">
      <c r="A17" s="5"/>
      <c r="B17" s="5"/>
      <c r="C17" s="6"/>
      <c r="D17" s="6"/>
      <c r="E17" s="6"/>
      <c r="F17" s="6"/>
      <c r="G17" s="6"/>
      <c r="H17" s="6"/>
      <c r="I17" s="6"/>
      <c r="J17" s="5"/>
      <c r="K17" s="10"/>
      <c r="L17" s="10" t="s">
        <v>654</v>
      </c>
      <c r="M17" s="10" t="s">
        <v>681</v>
      </c>
      <c r="N17" s="10" t="s">
        <v>477</v>
      </c>
      <c r="O17" s="10" t="s">
        <v>656</v>
      </c>
      <c r="P17" s="10" t="s">
        <v>476</v>
      </c>
      <c r="Q17" s="10" t="s">
        <v>682</v>
      </c>
      <c r="R17" s="10"/>
    </row>
    <row r="18" ht="19.9" customHeight="1" spans="1:18">
      <c r="A18" s="5" t="s">
        <v>566</v>
      </c>
      <c r="B18" s="5" t="s">
        <v>567</v>
      </c>
      <c r="C18" s="6">
        <v>769.13825</v>
      </c>
      <c r="D18" s="6">
        <v>769.13825</v>
      </c>
      <c r="E18" s="6"/>
      <c r="F18" s="6"/>
      <c r="G18" s="6"/>
      <c r="H18" s="6">
        <v>545.13825</v>
      </c>
      <c r="I18" s="6">
        <v>224</v>
      </c>
      <c r="J18" s="5" t="s">
        <v>683</v>
      </c>
      <c r="K18" s="10" t="s">
        <v>478</v>
      </c>
      <c r="L18" s="10" t="s">
        <v>645</v>
      </c>
      <c r="M18" s="10" t="s">
        <v>684</v>
      </c>
      <c r="N18" s="10" t="s">
        <v>492</v>
      </c>
      <c r="O18" s="10" t="s">
        <v>647</v>
      </c>
      <c r="P18" s="10" t="s">
        <v>685</v>
      </c>
      <c r="Q18" s="10" t="s">
        <v>686</v>
      </c>
      <c r="R18" s="10"/>
    </row>
    <row r="19" ht="22.35" customHeight="1" spans="1:18">
      <c r="A19" s="5"/>
      <c r="B19" s="5"/>
      <c r="C19" s="6"/>
      <c r="D19" s="6"/>
      <c r="E19" s="6"/>
      <c r="F19" s="6"/>
      <c r="G19" s="6"/>
      <c r="H19" s="6"/>
      <c r="I19" s="6"/>
      <c r="J19" s="5"/>
      <c r="K19" s="10"/>
      <c r="L19" s="10" t="s">
        <v>649</v>
      </c>
      <c r="M19" s="10" t="s">
        <v>687</v>
      </c>
      <c r="N19" s="10" t="s">
        <v>492</v>
      </c>
      <c r="O19" s="10" t="s">
        <v>647</v>
      </c>
      <c r="P19" s="10" t="s">
        <v>663</v>
      </c>
      <c r="Q19" s="10" t="s">
        <v>688</v>
      </c>
      <c r="R19" s="10"/>
    </row>
    <row r="20" ht="19.9" customHeight="1" spans="1:18">
      <c r="A20" s="5"/>
      <c r="B20" s="5"/>
      <c r="C20" s="6"/>
      <c r="D20" s="6"/>
      <c r="E20" s="6"/>
      <c r="F20" s="6"/>
      <c r="G20" s="6"/>
      <c r="H20" s="6"/>
      <c r="I20" s="6"/>
      <c r="J20" s="5"/>
      <c r="K20" s="10" t="s">
        <v>503</v>
      </c>
      <c r="L20" s="10" t="s">
        <v>651</v>
      </c>
      <c r="M20" s="10" t="s">
        <v>689</v>
      </c>
      <c r="N20" s="10" t="s">
        <v>502</v>
      </c>
      <c r="O20" s="10" t="s">
        <v>666</v>
      </c>
      <c r="P20" s="10"/>
      <c r="Q20" s="10" t="s">
        <v>690</v>
      </c>
      <c r="R20" s="10"/>
    </row>
    <row r="21" ht="21.6" customHeight="1" spans="1:18">
      <c r="A21" s="5"/>
      <c r="B21" s="5"/>
      <c r="C21" s="6"/>
      <c r="D21" s="6"/>
      <c r="E21" s="6"/>
      <c r="F21" s="6"/>
      <c r="G21" s="6"/>
      <c r="H21" s="6"/>
      <c r="I21" s="6"/>
      <c r="J21" s="5"/>
      <c r="K21" s="10"/>
      <c r="L21" s="10" t="s">
        <v>654</v>
      </c>
      <c r="M21" s="10" t="s">
        <v>668</v>
      </c>
      <c r="N21" s="10" t="s">
        <v>477</v>
      </c>
      <c r="O21" s="10" t="s">
        <v>669</v>
      </c>
      <c r="P21" s="10" t="s">
        <v>476</v>
      </c>
      <c r="Q21" s="10" t="s">
        <v>691</v>
      </c>
      <c r="R21" s="10"/>
    </row>
    <row r="22" ht="19.9" customHeight="1" spans="1:18">
      <c r="A22" s="5" t="s">
        <v>581</v>
      </c>
      <c r="B22" s="5" t="s">
        <v>582</v>
      </c>
      <c r="C22" s="6">
        <v>232.71585</v>
      </c>
      <c r="D22" s="6">
        <v>232.71585</v>
      </c>
      <c r="E22" s="6"/>
      <c r="F22" s="6"/>
      <c r="G22" s="6"/>
      <c r="H22" s="6">
        <v>205.71585</v>
      </c>
      <c r="I22" s="6">
        <v>27</v>
      </c>
      <c r="J22" s="5" t="s">
        <v>692</v>
      </c>
      <c r="K22" s="10" t="s">
        <v>478</v>
      </c>
      <c r="L22" s="10" t="s">
        <v>645</v>
      </c>
      <c r="M22" s="10" t="s">
        <v>693</v>
      </c>
      <c r="N22" s="10" t="s">
        <v>492</v>
      </c>
      <c r="O22" s="10" t="s">
        <v>647</v>
      </c>
      <c r="P22" s="10" t="s">
        <v>476</v>
      </c>
      <c r="Q22" s="10" t="s">
        <v>694</v>
      </c>
      <c r="R22" s="10"/>
    </row>
    <row r="23" ht="22.35" customHeight="1" spans="1:18">
      <c r="A23" s="5"/>
      <c r="B23" s="5"/>
      <c r="C23" s="6"/>
      <c r="D23" s="6"/>
      <c r="E23" s="6"/>
      <c r="F23" s="6"/>
      <c r="G23" s="6"/>
      <c r="H23" s="6"/>
      <c r="I23" s="6"/>
      <c r="J23" s="5"/>
      <c r="K23" s="10"/>
      <c r="L23" s="10" t="s">
        <v>649</v>
      </c>
      <c r="M23" s="10" t="s">
        <v>695</v>
      </c>
      <c r="N23" s="10" t="s">
        <v>502</v>
      </c>
      <c r="O23" s="10" t="s">
        <v>666</v>
      </c>
      <c r="P23" s="10"/>
      <c r="Q23" s="10" t="s">
        <v>694</v>
      </c>
      <c r="R23" s="10"/>
    </row>
    <row r="24" ht="19.9" customHeight="1" spans="1:18">
      <c r="A24" s="5"/>
      <c r="B24" s="5"/>
      <c r="C24" s="6"/>
      <c r="D24" s="6"/>
      <c r="E24" s="6"/>
      <c r="F24" s="6"/>
      <c r="G24" s="6"/>
      <c r="H24" s="6"/>
      <c r="I24" s="6"/>
      <c r="J24" s="5"/>
      <c r="K24" s="10" t="s">
        <v>503</v>
      </c>
      <c r="L24" s="10" t="s">
        <v>651</v>
      </c>
      <c r="M24" s="10" t="s">
        <v>696</v>
      </c>
      <c r="N24" s="10" t="s">
        <v>502</v>
      </c>
      <c r="O24" s="10" t="s">
        <v>666</v>
      </c>
      <c r="P24" s="10"/>
      <c r="Q24" s="10" t="s">
        <v>694</v>
      </c>
      <c r="R24" s="10"/>
    </row>
    <row r="25" ht="21.6" customHeight="1" spans="1:18">
      <c r="A25" s="5"/>
      <c r="B25" s="5"/>
      <c r="C25" s="6"/>
      <c r="D25" s="6"/>
      <c r="E25" s="6"/>
      <c r="F25" s="6"/>
      <c r="G25" s="6"/>
      <c r="H25" s="6"/>
      <c r="I25" s="6"/>
      <c r="J25" s="5"/>
      <c r="K25" s="10"/>
      <c r="L25" s="10" t="s">
        <v>654</v>
      </c>
      <c r="M25" s="10" t="s">
        <v>697</v>
      </c>
      <c r="N25" s="10" t="s">
        <v>477</v>
      </c>
      <c r="O25" s="10" t="s">
        <v>647</v>
      </c>
      <c r="P25" s="10" t="s">
        <v>476</v>
      </c>
      <c r="Q25" s="10" t="s">
        <v>698</v>
      </c>
      <c r="R25" s="10"/>
    </row>
    <row r="26" ht="19.9" customHeight="1" spans="1:18">
      <c r="A26" s="7" t="s">
        <v>598</v>
      </c>
      <c r="B26" s="7" t="s">
        <v>599</v>
      </c>
      <c r="C26" s="7">
        <v>262.33295</v>
      </c>
      <c r="D26" s="7">
        <v>262.33295</v>
      </c>
      <c r="E26" s="7"/>
      <c r="F26" s="7"/>
      <c r="G26" s="7"/>
      <c r="H26" s="7">
        <v>164.33295</v>
      </c>
      <c r="I26" s="7">
        <v>98</v>
      </c>
      <c r="J26" s="5" t="s">
        <v>699</v>
      </c>
      <c r="K26" s="10" t="s">
        <v>478</v>
      </c>
      <c r="L26" s="10" t="s">
        <v>645</v>
      </c>
      <c r="M26" s="10" t="s">
        <v>700</v>
      </c>
      <c r="N26" s="10" t="s">
        <v>492</v>
      </c>
      <c r="O26" s="10" t="s">
        <v>647</v>
      </c>
      <c r="P26" s="10" t="s">
        <v>701</v>
      </c>
      <c r="Q26" s="10" t="s">
        <v>702</v>
      </c>
      <c r="R26" s="10" t="s">
        <v>703</v>
      </c>
    </row>
    <row r="27" ht="22.35" customHeight="1" spans="1:18">
      <c r="A27" s="8"/>
      <c r="B27" s="8"/>
      <c r="C27" s="8"/>
      <c r="D27" s="8"/>
      <c r="E27" s="8"/>
      <c r="F27" s="8"/>
      <c r="G27" s="8"/>
      <c r="H27" s="8"/>
      <c r="I27" s="8"/>
      <c r="J27" s="5"/>
      <c r="K27" s="10"/>
      <c r="L27" s="10" t="s">
        <v>649</v>
      </c>
      <c r="M27" s="10" t="s">
        <v>704</v>
      </c>
      <c r="N27" s="10" t="s">
        <v>492</v>
      </c>
      <c r="O27" s="10" t="s">
        <v>647</v>
      </c>
      <c r="P27" s="10" t="s">
        <v>669</v>
      </c>
      <c r="Q27" s="10" t="s">
        <v>705</v>
      </c>
      <c r="R27" s="10" t="s">
        <v>703</v>
      </c>
    </row>
    <row r="28" ht="18.95" customHeight="1" spans="1:18">
      <c r="A28" s="8"/>
      <c r="B28" s="8"/>
      <c r="C28" s="8"/>
      <c r="D28" s="8"/>
      <c r="E28" s="8"/>
      <c r="F28" s="8"/>
      <c r="G28" s="8"/>
      <c r="H28" s="8"/>
      <c r="I28" s="8"/>
      <c r="J28" s="5"/>
      <c r="K28" s="7" t="s">
        <v>503</v>
      </c>
      <c r="L28" s="10" t="s">
        <v>651</v>
      </c>
      <c r="M28" s="10" t="s">
        <v>706</v>
      </c>
      <c r="N28" s="10" t="s">
        <v>502</v>
      </c>
      <c r="O28" s="10" t="s">
        <v>666</v>
      </c>
      <c r="P28" s="10"/>
      <c r="Q28" s="10" t="s">
        <v>707</v>
      </c>
      <c r="R28" s="10" t="s">
        <v>703</v>
      </c>
    </row>
    <row r="29" s="1" customFormat="1" ht="21.6" customHeight="1" spans="1:18">
      <c r="A29" s="9"/>
      <c r="B29" s="9"/>
      <c r="C29" s="9"/>
      <c r="D29" s="9"/>
      <c r="E29" s="9"/>
      <c r="F29" s="9"/>
      <c r="G29" s="9"/>
      <c r="H29" s="9"/>
      <c r="I29" s="9"/>
      <c r="J29" s="11" t="s">
        <v>699</v>
      </c>
      <c r="K29" s="9"/>
      <c r="L29" s="12" t="s">
        <v>654</v>
      </c>
      <c r="M29" s="12" t="s">
        <v>708</v>
      </c>
      <c r="N29" s="12" t="s">
        <v>477</v>
      </c>
      <c r="O29" s="12" t="s">
        <v>709</v>
      </c>
      <c r="P29" s="12" t="s">
        <v>476</v>
      </c>
      <c r="Q29" s="12" t="s">
        <v>710</v>
      </c>
      <c r="R29" s="12" t="s">
        <v>703</v>
      </c>
    </row>
    <row r="30" ht="19.9" customHeight="1" spans="1:18">
      <c r="A30" s="5" t="s">
        <v>619</v>
      </c>
      <c r="B30" s="5" t="s">
        <v>620</v>
      </c>
      <c r="C30" s="6">
        <v>325.79075</v>
      </c>
      <c r="D30" s="6">
        <v>325.79075</v>
      </c>
      <c r="E30" s="6"/>
      <c r="F30" s="6"/>
      <c r="G30" s="6"/>
      <c r="H30" s="6">
        <v>125.79075</v>
      </c>
      <c r="I30" s="6">
        <v>200</v>
      </c>
      <c r="J30" s="5" t="s">
        <v>711</v>
      </c>
      <c r="K30" s="10" t="s">
        <v>478</v>
      </c>
      <c r="L30" s="10" t="s">
        <v>645</v>
      </c>
      <c r="M30" s="10" t="s">
        <v>712</v>
      </c>
      <c r="N30" s="10" t="s">
        <v>502</v>
      </c>
      <c r="O30" s="10" t="s">
        <v>713</v>
      </c>
      <c r="P30" s="10"/>
      <c r="Q30" s="10" t="s">
        <v>714</v>
      </c>
      <c r="R30" s="10"/>
    </row>
    <row r="31" ht="22.35" customHeight="1" spans="1:18">
      <c r="A31" s="5"/>
      <c r="B31" s="5"/>
      <c r="C31" s="6"/>
      <c r="D31" s="6"/>
      <c r="E31" s="6"/>
      <c r="F31" s="6"/>
      <c r="G31" s="6"/>
      <c r="H31" s="6"/>
      <c r="I31" s="6"/>
      <c r="J31" s="5"/>
      <c r="K31" s="10"/>
      <c r="L31" s="10" t="s">
        <v>649</v>
      </c>
      <c r="M31" s="10" t="s">
        <v>715</v>
      </c>
      <c r="N31" s="10" t="s">
        <v>502</v>
      </c>
      <c r="O31" s="10" t="s">
        <v>716</v>
      </c>
      <c r="P31" s="10"/>
      <c r="Q31" s="10" t="s">
        <v>717</v>
      </c>
      <c r="R31" s="10"/>
    </row>
    <row r="32" ht="22.35" customHeight="1" spans="1:18">
      <c r="A32" s="5"/>
      <c r="B32" s="5"/>
      <c r="C32" s="6"/>
      <c r="D32" s="6"/>
      <c r="E32" s="6"/>
      <c r="F32" s="6"/>
      <c r="G32" s="6"/>
      <c r="H32" s="6"/>
      <c r="I32" s="6"/>
      <c r="J32" s="5"/>
      <c r="K32" s="10"/>
      <c r="L32" s="10"/>
      <c r="M32" s="10" t="s">
        <v>718</v>
      </c>
      <c r="N32" s="10" t="s">
        <v>502</v>
      </c>
      <c r="O32" s="10" t="s">
        <v>719</v>
      </c>
      <c r="P32" s="10"/>
      <c r="Q32" s="10" t="s">
        <v>720</v>
      </c>
      <c r="R32" s="10"/>
    </row>
    <row r="33" ht="18.95" customHeight="1" spans="1:18">
      <c r="A33" s="5"/>
      <c r="B33" s="5"/>
      <c r="C33" s="6"/>
      <c r="D33" s="6"/>
      <c r="E33" s="6"/>
      <c r="F33" s="6"/>
      <c r="G33" s="6"/>
      <c r="H33" s="6"/>
      <c r="I33" s="6"/>
      <c r="J33" s="5"/>
      <c r="K33" s="10" t="s">
        <v>503</v>
      </c>
      <c r="L33" s="10" t="s">
        <v>651</v>
      </c>
      <c r="M33" s="10" t="s">
        <v>718</v>
      </c>
      <c r="N33" s="10" t="s">
        <v>502</v>
      </c>
      <c r="O33" s="10" t="s">
        <v>480</v>
      </c>
      <c r="P33" s="10"/>
      <c r="Q33" s="10" t="s">
        <v>721</v>
      </c>
      <c r="R33" s="10"/>
    </row>
    <row r="34" ht="19.9" customHeight="1" spans="1:18">
      <c r="A34" s="5"/>
      <c r="B34" s="5"/>
      <c r="C34" s="6"/>
      <c r="D34" s="6"/>
      <c r="E34" s="6"/>
      <c r="F34" s="6"/>
      <c r="G34" s="6"/>
      <c r="H34" s="6"/>
      <c r="I34" s="6"/>
      <c r="J34" s="5"/>
      <c r="K34" s="10"/>
      <c r="L34" s="10"/>
      <c r="M34" s="10" t="s">
        <v>722</v>
      </c>
      <c r="N34" s="10" t="s">
        <v>492</v>
      </c>
      <c r="O34" s="10" t="s">
        <v>723</v>
      </c>
      <c r="P34" s="10" t="s">
        <v>476</v>
      </c>
      <c r="Q34" s="10" t="s">
        <v>724</v>
      </c>
      <c r="R34" s="10"/>
    </row>
    <row r="35" ht="21.6" customHeight="1" spans="1:18">
      <c r="A35" s="5"/>
      <c r="B35" s="5"/>
      <c r="C35" s="6"/>
      <c r="D35" s="6"/>
      <c r="E35" s="6"/>
      <c r="F35" s="6"/>
      <c r="G35" s="6"/>
      <c r="H35" s="6"/>
      <c r="I35" s="6"/>
      <c r="J35" s="5"/>
      <c r="K35" s="10"/>
      <c r="L35" s="10" t="s">
        <v>654</v>
      </c>
      <c r="M35" s="10" t="s">
        <v>725</v>
      </c>
      <c r="N35" s="10" t="s">
        <v>477</v>
      </c>
      <c r="O35" s="10" t="s">
        <v>647</v>
      </c>
      <c r="P35" s="10" t="s">
        <v>476</v>
      </c>
      <c r="Q35" s="10" t="s">
        <v>726</v>
      </c>
      <c r="R35" s="10"/>
    </row>
    <row r="36" ht="29.25" customHeight="1" spans="1:18">
      <c r="A36" s="5" t="s">
        <v>727</v>
      </c>
      <c r="B36" s="5" t="s">
        <v>728</v>
      </c>
      <c r="C36" s="6">
        <v>329.3451</v>
      </c>
      <c r="D36" s="6">
        <v>329.3451</v>
      </c>
      <c r="E36" s="6"/>
      <c r="F36" s="6"/>
      <c r="G36" s="6"/>
      <c r="H36" s="6">
        <v>329.3451</v>
      </c>
      <c r="I36" s="6"/>
      <c r="J36" s="5" t="s">
        <v>729</v>
      </c>
      <c r="K36" s="10" t="s">
        <v>478</v>
      </c>
      <c r="L36" s="10" t="s">
        <v>645</v>
      </c>
      <c r="M36" s="10" t="s">
        <v>730</v>
      </c>
      <c r="N36" s="10" t="s">
        <v>477</v>
      </c>
      <c r="O36" s="10" t="s">
        <v>731</v>
      </c>
      <c r="P36" s="10" t="s">
        <v>732</v>
      </c>
      <c r="Q36" s="10" t="s">
        <v>733</v>
      </c>
      <c r="R36" s="10"/>
    </row>
    <row r="37" ht="29.25" customHeight="1" spans="1:18">
      <c r="A37" s="5"/>
      <c r="B37" s="5"/>
      <c r="C37" s="6"/>
      <c r="D37" s="6"/>
      <c r="E37" s="6"/>
      <c r="F37" s="6"/>
      <c r="G37" s="6"/>
      <c r="H37" s="6"/>
      <c r="I37" s="6"/>
      <c r="J37" s="5"/>
      <c r="K37" s="10"/>
      <c r="L37" s="10"/>
      <c r="M37" s="10" t="s">
        <v>734</v>
      </c>
      <c r="N37" s="10" t="s">
        <v>477</v>
      </c>
      <c r="O37" s="10" t="s">
        <v>735</v>
      </c>
      <c r="P37" s="10" t="s">
        <v>732</v>
      </c>
      <c r="Q37" s="10" t="s">
        <v>736</v>
      </c>
      <c r="R37" s="10"/>
    </row>
    <row r="38" ht="29.25" customHeight="1" spans="1:18">
      <c r="A38" s="5"/>
      <c r="B38" s="5"/>
      <c r="C38" s="6"/>
      <c r="D38" s="6"/>
      <c r="E38" s="6"/>
      <c r="F38" s="6"/>
      <c r="G38" s="6"/>
      <c r="H38" s="6"/>
      <c r="I38" s="6"/>
      <c r="J38" s="5"/>
      <c r="K38" s="10"/>
      <c r="L38" s="10"/>
      <c r="M38" s="10" t="s">
        <v>737</v>
      </c>
      <c r="N38" s="10" t="s">
        <v>477</v>
      </c>
      <c r="O38" s="10" t="s">
        <v>738</v>
      </c>
      <c r="P38" s="10" t="s">
        <v>739</v>
      </c>
      <c r="Q38" s="10" t="s">
        <v>740</v>
      </c>
      <c r="R38" s="10"/>
    </row>
    <row r="39" ht="29.25" customHeight="1" spans="1:18">
      <c r="A39" s="5"/>
      <c r="B39" s="5"/>
      <c r="C39" s="6"/>
      <c r="D39" s="6"/>
      <c r="E39" s="6"/>
      <c r="F39" s="6"/>
      <c r="G39" s="6"/>
      <c r="H39" s="6"/>
      <c r="I39" s="6"/>
      <c r="J39" s="5"/>
      <c r="K39" s="10"/>
      <c r="L39" s="10"/>
      <c r="M39" s="10" t="s">
        <v>741</v>
      </c>
      <c r="N39" s="10" t="s">
        <v>477</v>
      </c>
      <c r="O39" s="10" t="s">
        <v>742</v>
      </c>
      <c r="P39" s="10" t="s">
        <v>732</v>
      </c>
      <c r="Q39" s="10" t="s">
        <v>743</v>
      </c>
      <c r="R39" s="10"/>
    </row>
    <row r="40" ht="29.25" customHeight="1" spans="1:18">
      <c r="A40" s="5"/>
      <c r="B40" s="5"/>
      <c r="C40" s="6"/>
      <c r="D40" s="6"/>
      <c r="E40" s="6"/>
      <c r="F40" s="6"/>
      <c r="G40" s="6"/>
      <c r="H40" s="6"/>
      <c r="I40" s="6"/>
      <c r="J40" s="5"/>
      <c r="K40" s="10"/>
      <c r="L40" s="10" t="s">
        <v>649</v>
      </c>
      <c r="M40" s="10" t="s">
        <v>744</v>
      </c>
      <c r="N40" s="10" t="s">
        <v>477</v>
      </c>
      <c r="O40" s="10" t="s">
        <v>647</v>
      </c>
      <c r="P40" s="10" t="s">
        <v>476</v>
      </c>
      <c r="Q40" s="10" t="s">
        <v>745</v>
      </c>
      <c r="R40" s="10"/>
    </row>
    <row r="41" ht="19.9" customHeight="1" spans="1:18">
      <c r="A41" s="5"/>
      <c r="B41" s="5"/>
      <c r="C41" s="6"/>
      <c r="D41" s="6"/>
      <c r="E41" s="6"/>
      <c r="F41" s="6"/>
      <c r="G41" s="6"/>
      <c r="H41" s="6"/>
      <c r="I41" s="6"/>
      <c r="J41" s="5"/>
      <c r="K41" s="10" t="s">
        <v>503</v>
      </c>
      <c r="L41" s="10" t="s">
        <v>651</v>
      </c>
      <c r="M41" s="10" t="s">
        <v>746</v>
      </c>
      <c r="N41" s="10" t="s">
        <v>477</v>
      </c>
      <c r="O41" s="10" t="s">
        <v>647</v>
      </c>
      <c r="P41" s="10" t="s">
        <v>476</v>
      </c>
      <c r="Q41" s="10" t="s">
        <v>747</v>
      </c>
      <c r="R41" s="10"/>
    </row>
    <row r="42" ht="19.9" customHeight="1" spans="1:18">
      <c r="A42" s="5"/>
      <c r="B42" s="5"/>
      <c r="C42" s="6"/>
      <c r="D42" s="6"/>
      <c r="E42" s="6"/>
      <c r="F42" s="6"/>
      <c r="G42" s="6"/>
      <c r="H42" s="6"/>
      <c r="I42" s="6"/>
      <c r="J42" s="5"/>
      <c r="K42" s="10"/>
      <c r="L42" s="10"/>
      <c r="M42" s="10" t="s">
        <v>748</v>
      </c>
      <c r="N42" s="10" t="s">
        <v>477</v>
      </c>
      <c r="O42" s="10" t="s">
        <v>656</v>
      </c>
      <c r="P42" s="10" t="s">
        <v>476</v>
      </c>
      <c r="Q42" s="10" t="s">
        <v>749</v>
      </c>
      <c r="R42" s="10"/>
    </row>
    <row r="43" ht="19.9" customHeight="1" spans="1:18">
      <c r="A43" s="5"/>
      <c r="B43" s="5"/>
      <c r="C43" s="6"/>
      <c r="D43" s="6"/>
      <c r="E43" s="6"/>
      <c r="F43" s="6"/>
      <c r="G43" s="6"/>
      <c r="H43" s="6"/>
      <c r="I43" s="6"/>
      <c r="J43" s="5"/>
      <c r="K43" s="10"/>
      <c r="L43" s="10"/>
      <c r="M43" s="10" t="s">
        <v>750</v>
      </c>
      <c r="N43" s="10" t="s">
        <v>477</v>
      </c>
      <c r="O43" s="10" t="s">
        <v>647</v>
      </c>
      <c r="P43" s="10" t="s">
        <v>476</v>
      </c>
      <c r="Q43" s="10" t="s">
        <v>751</v>
      </c>
      <c r="R43" s="10"/>
    </row>
    <row r="44" ht="29.25" customHeight="1" spans="1:18">
      <c r="A44" s="5"/>
      <c r="B44" s="5"/>
      <c r="C44" s="6"/>
      <c r="D44" s="6"/>
      <c r="E44" s="6"/>
      <c r="F44" s="6"/>
      <c r="G44" s="6"/>
      <c r="H44" s="6"/>
      <c r="I44" s="6"/>
      <c r="J44" s="5"/>
      <c r="K44" s="10"/>
      <c r="L44" s="10" t="s">
        <v>654</v>
      </c>
      <c r="M44" s="10" t="s">
        <v>681</v>
      </c>
      <c r="N44" s="10" t="s">
        <v>477</v>
      </c>
      <c r="O44" s="10" t="s">
        <v>656</v>
      </c>
      <c r="P44" s="10" t="s">
        <v>476</v>
      </c>
      <c r="Q44" s="10" t="s">
        <v>752</v>
      </c>
      <c r="R44" s="10"/>
    </row>
  </sheetData>
  <mergeCells count="114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9"/>
    <mergeCell ref="A10:A13"/>
    <mergeCell ref="A14:A17"/>
    <mergeCell ref="A18:A21"/>
    <mergeCell ref="A22:A25"/>
    <mergeCell ref="A26:A29"/>
    <mergeCell ref="A30:A35"/>
    <mergeCell ref="A36:A44"/>
    <mergeCell ref="B3:B5"/>
    <mergeCell ref="B6:B9"/>
    <mergeCell ref="B10:B13"/>
    <mergeCell ref="B14:B17"/>
    <mergeCell ref="B18:B21"/>
    <mergeCell ref="B22:B25"/>
    <mergeCell ref="B26:B29"/>
    <mergeCell ref="B30:B35"/>
    <mergeCell ref="B36:B44"/>
    <mergeCell ref="C4:C5"/>
    <mergeCell ref="C6:C9"/>
    <mergeCell ref="C10:C13"/>
    <mergeCell ref="C14:C17"/>
    <mergeCell ref="C18:C21"/>
    <mergeCell ref="C22:C25"/>
    <mergeCell ref="C26:C29"/>
    <mergeCell ref="C30:C35"/>
    <mergeCell ref="C36:C44"/>
    <mergeCell ref="D6:D9"/>
    <mergeCell ref="D10:D13"/>
    <mergeCell ref="D14:D17"/>
    <mergeCell ref="D18:D21"/>
    <mergeCell ref="D22:D25"/>
    <mergeCell ref="D26:D29"/>
    <mergeCell ref="D30:D35"/>
    <mergeCell ref="D36:D44"/>
    <mergeCell ref="E6:E9"/>
    <mergeCell ref="E10:E13"/>
    <mergeCell ref="E14:E17"/>
    <mergeCell ref="E18:E21"/>
    <mergeCell ref="E22:E25"/>
    <mergeCell ref="E26:E29"/>
    <mergeCell ref="E30:E35"/>
    <mergeCell ref="E36:E44"/>
    <mergeCell ref="F6:F9"/>
    <mergeCell ref="F10:F13"/>
    <mergeCell ref="F14:F17"/>
    <mergeCell ref="F18:F21"/>
    <mergeCell ref="F22:F25"/>
    <mergeCell ref="F26:F29"/>
    <mergeCell ref="F30:F35"/>
    <mergeCell ref="F36:F44"/>
    <mergeCell ref="G6:G9"/>
    <mergeCell ref="G10:G13"/>
    <mergeCell ref="G14:G17"/>
    <mergeCell ref="G18:G21"/>
    <mergeCell ref="G22:G25"/>
    <mergeCell ref="G26:G29"/>
    <mergeCell ref="G30:G35"/>
    <mergeCell ref="G36:G44"/>
    <mergeCell ref="H6:H9"/>
    <mergeCell ref="H10:H13"/>
    <mergeCell ref="H14:H17"/>
    <mergeCell ref="H18:H21"/>
    <mergeCell ref="H22:H25"/>
    <mergeCell ref="H26:H29"/>
    <mergeCell ref="H30:H35"/>
    <mergeCell ref="H36:H44"/>
    <mergeCell ref="I6:I9"/>
    <mergeCell ref="I10:I13"/>
    <mergeCell ref="I14:I17"/>
    <mergeCell ref="I18:I21"/>
    <mergeCell ref="I22:I25"/>
    <mergeCell ref="I26:I29"/>
    <mergeCell ref="I30:I35"/>
    <mergeCell ref="I36:I44"/>
    <mergeCell ref="J3:J5"/>
    <mergeCell ref="J6:J9"/>
    <mergeCell ref="J10:J13"/>
    <mergeCell ref="J14:J17"/>
    <mergeCell ref="J18:J21"/>
    <mergeCell ref="J22:J25"/>
    <mergeCell ref="J26:J28"/>
    <mergeCell ref="J30:J35"/>
    <mergeCell ref="J36:J44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2"/>
    <mergeCell ref="K33:K35"/>
    <mergeCell ref="K36:K40"/>
    <mergeCell ref="K41:K44"/>
    <mergeCell ref="L31:L32"/>
    <mergeCell ref="L33:L34"/>
    <mergeCell ref="L36:L39"/>
    <mergeCell ref="L41:L43"/>
    <mergeCell ref="N3:R4"/>
    <mergeCell ref="K3:M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C14" sqref="C14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24.2" customHeight="1" spans="1:8">
      <c r="A1" s="29" t="s">
        <v>6</v>
      </c>
      <c r="B1" s="29"/>
      <c r="C1" s="29"/>
      <c r="D1" s="29"/>
      <c r="E1" s="29"/>
      <c r="F1" s="29"/>
      <c r="G1" s="29"/>
      <c r="H1" s="29"/>
    </row>
    <row r="2" ht="37.9" customHeight="1" spans="1:8">
      <c r="A2" s="30" t="s">
        <v>29</v>
      </c>
      <c r="B2" s="30"/>
      <c r="C2" s="30"/>
      <c r="D2" s="30"/>
      <c r="E2" s="30"/>
      <c r="F2" s="30"/>
      <c r="G2" s="40" t="s">
        <v>30</v>
      </c>
      <c r="H2" s="40"/>
    </row>
    <row r="3" ht="17.85" customHeight="1" spans="1:8">
      <c r="A3" s="4" t="s">
        <v>31</v>
      </c>
      <c r="B3" s="4"/>
      <c r="C3" s="4" t="s">
        <v>32</v>
      </c>
      <c r="D3" s="4"/>
      <c r="E3" s="4"/>
      <c r="F3" s="4"/>
      <c r="G3" s="4"/>
      <c r="H3" s="4"/>
    </row>
    <row r="4" ht="22.35" customHeight="1" spans="1:8">
      <c r="A4" s="4" t="s">
        <v>33</v>
      </c>
      <c r="B4" s="4" t="s">
        <v>34</v>
      </c>
      <c r="C4" s="4" t="s">
        <v>35</v>
      </c>
      <c r="D4" s="4" t="s">
        <v>34</v>
      </c>
      <c r="E4" s="4" t="s">
        <v>36</v>
      </c>
      <c r="F4" s="4" t="s">
        <v>34</v>
      </c>
      <c r="G4" s="4" t="s">
        <v>37</v>
      </c>
      <c r="H4" s="4" t="s">
        <v>34</v>
      </c>
    </row>
    <row r="5" ht="16.35" customHeight="1" spans="1:8">
      <c r="A5" s="32" t="s">
        <v>38</v>
      </c>
      <c r="B5" s="70">
        <v>3741.3399</v>
      </c>
      <c r="C5" s="31" t="s">
        <v>39</v>
      </c>
      <c r="D5" s="38"/>
      <c r="E5" s="32" t="s">
        <v>40</v>
      </c>
      <c r="F5" s="66">
        <v>3023.4399</v>
      </c>
      <c r="G5" s="31" t="s">
        <v>41</v>
      </c>
      <c r="H5" s="70">
        <v>1858.07115</v>
      </c>
    </row>
    <row r="6" ht="16.35" customHeight="1" spans="1:8">
      <c r="A6" s="31" t="s">
        <v>42</v>
      </c>
      <c r="B6" s="70">
        <v>3291.3399</v>
      </c>
      <c r="C6" s="31" t="s">
        <v>43</v>
      </c>
      <c r="D6" s="38"/>
      <c r="E6" s="31" t="s">
        <v>44</v>
      </c>
      <c r="F6" s="70">
        <v>2874.9399</v>
      </c>
      <c r="G6" s="31" t="s">
        <v>45</v>
      </c>
      <c r="H6" s="70">
        <v>47.4825</v>
      </c>
    </row>
    <row r="7" ht="16.35" customHeight="1" spans="1:8">
      <c r="A7" s="32" t="s">
        <v>46</v>
      </c>
      <c r="B7" s="70">
        <v>450</v>
      </c>
      <c r="C7" s="31" t="s">
        <v>47</v>
      </c>
      <c r="D7" s="38"/>
      <c r="E7" s="31" t="s">
        <v>48</v>
      </c>
      <c r="F7" s="70">
        <v>148.5</v>
      </c>
      <c r="G7" s="31" t="s">
        <v>49</v>
      </c>
      <c r="H7" s="70"/>
    </row>
    <row r="8" ht="16.35" customHeight="1" spans="1:8">
      <c r="A8" s="31" t="s">
        <v>50</v>
      </c>
      <c r="B8" s="70"/>
      <c r="C8" s="31" t="s">
        <v>51</v>
      </c>
      <c r="D8" s="38"/>
      <c r="E8" s="31" t="s">
        <v>52</v>
      </c>
      <c r="F8" s="70"/>
      <c r="G8" s="31" t="s">
        <v>53</v>
      </c>
      <c r="H8" s="70"/>
    </row>
    <row r="9" ht="16.35" customHeight="1" spans="1:8">
      <c r="A9" s="31" t="s">
        <v>54</v>
      </c>
      <c r="B9" s="70"/>
      <c r="C9" s="31" t="s">
        <v>55</v>
      </c>
      <c r="D9" s="38"/>
      <c r="E9" s="32" t="s">
        <v>56</v>
      </c>
      <c r="F9" s="66">
        <v>717.9</v>
      </c>
      <c r="G9" s="31" t="s">
        <v>57</v>
      </c>
      <c r="H9" s="70">
        <v>1471.38625</v>
      </c>
    </row>
    <row r="10" ht="16.35" customHeight="1" spans="1:8">
      <c r="A10" s="31" t="s">
        <v>58</v>
      </c>
      <c r="B10" s="70"/>
      <c r="C10" s="31" t="s">
        <v>59</v>
      </c>
      <c r="D10" s="38"/>
      <c r="E10" s="31" t="s">
        <v>60</v>
      </c>
      <c r="F10" s="70">
        <v>27</v>
      </c>
      <c r="G10" s="31" t="s">
        <v>61</v>
      </c>
      <c r="H10" s="70"/>
    </row>
    <row r="11" ht="16.35" customHeight="1" spans="1:8">
      <c r="A11" s="31" t="s">
        <v>62</v>
      </c>
      <c r="B11" s="70"/>
      <c r="C11" s="31" t="s">
        <v>63</v>
      </c>
      <c r="D11" s="38"/>
      <c r="E11" s="31" t="s">
        <v>64</v>
      </c>
      <c r="F11" s="70">
        <v>326.5</v>
      </c>
      <c r="G11" s="31" t="s">
        <v>65</v>
      </c>
      <c r="H11" s="70"/>
    </row>
    <row r="12" ht="16.35" customHeight="1" spans="1:8">
      <c r="A12" s="31" t="s">
        <v>66</v>
      </c>
      <c r="B12" s="70"/>
      <c r="C12" s="31" t="s">
        <v>67</v>
      </c>
      <c r="D12" s="38">
        <v>275.469768</v>
      </c>
      <c r="E12" s="31" t="s">
        <v>68</v>
      </c>
      <c r="F12" s="70"/>
      <c r="G12" s="31" t="s">
        <v>69</v>
      </c>
      <c r="H12" s="70"/>
    </row>
    <row r="13" ht="16.35" customHeight="1" spans="1:8">
      <c r="A13" s="31" t="s">
        <v>70</v>
      </c>
      <c r="B13" s="70"/>
      <c r="C13" s="31" t="s">
        <v>71</v>
      </c>
      <c r="D13" s="38"/>
      <c r="E13" s="31" t="s">
        <v>72</v>
      </c>
      <c r="F13" s="70"/>
      <c r="G13" s="31" t="s">
        <v>73</v>
      </c>
      <c r="H13" s="70"/>
    </row>
    <row r="14" ht="16.35" customHeight="1" spans="1:8">
      <c r="A14" s="31" t="s">
        <v>74</v>
      </c>
      <c r="B14" s="70"/>
      <c r="C14" s="31" t="s">
        <v>75</v>
      </c>
      <c r="D14" s="38">
        <v>137.734884</v>
      </c>
      <c r="E14" s="31" t="s">
        <v>76</v>
      </c>
      <c r="F14" s="70"/>
      <c r="G14" s="31" t="s">
        <v>77</v>
      </c>
      <c r="H14" s="70"/>
    </row>
    <row r="15" ht="16.35" customHeight="1" spans="1:8">
      <c r="A15" s="31" t="s">
        <v>78</v>
      </c>
      <c r="B15" s="70"/>
      <c r="C15" s="31" t="s">
        <v>79</v>
      </c>
      <c r="D15" s="38"/>
      <c r="E15" s="31" t="s">
        <v>80</v>
      </c>
      <c r="F15" s="70"/>
      <c r="G15" s="31" t="s">
        <v>81</v>
      </c>
      <c r="H15" s="70"/>
    </row>
    <row r="16" ht="16.35" customHeight="1" spans="1:8">
      <c r="A16" s="31" t="s">
        <v>82</v>
      </c>
      <c r="B16" s="70"/>
      <c r="C16" s="31" t="s">
        <v>83</v>
      </c>
      <c r="D16" s="38"/>
      <c r="E16" s="31" t="s">
        <v>84</v>
      </c>
      <c r="F16" s="70"/>
      <c r="G16" s="31" t="s">
        <v>85</v>
      </c>
      <c r="H16" s="70"/>
    </row>
    <row r="17" ht="16.35" customHeight="1" spans="1:8">
      <c r="A17" s="31" t="s">
        <v>86</v>
      </c>
      <c r="B17" s="70"/>
      <c r="C17" s="31" t="s">
        <v>87</v>
      </c>
      <c r="D17" s="38"/>
      <c r="E17" s="31" t="s">
        <v>88</v>
      </c>
      <c r="F17" s="70"/>
      <c r="G17" s="31" t="s">
        <v>89</v>
      </c>
      <c r="H17" s="70"/>
    </row>
    <row r="18" ht="16.35" customHeight="1" spans="1:8">
      <c r="A18" s="31" t="s">
        <v>90</v>
      </c>
      <c r="B18" s="70"/>
      <c r="C18" s="31" t="s">
        <v>91</v>
      </c>
      <c r="D18" s="38">
        <v>3133.686</v>
      </c>
      <c r="E18" s="31" t="s">
        <v>92</v>
      </c>
      <c r="F18" s="70"/>
      <c r="G18" s="31" t="s">
        <v>93</v>
      </c>
      <c r="H18" s="70">
        <v>364.4</v>
      </c>
    </row>
    <row r="19" ht="16.35" customHeight="1" spans="1:8">
      <c r="A19" s="32" t="s">
        <v>94</v>
      </c>
      <c r="B19" s="66"/>
      <c r="C19" s="31" t="s">
        <v>95</v>
      </c>
      <c r="D19" s="38"/>
      <c r="E19" s="31" t="s">
        <v>96</v>
      </c>
      <c r="F19" s="70">
        <v>364.4</v>
      </c>
      <c r="G19" s="31"/>
      <c r="H19" s="70"/>
    </row>
    <row r="20" ht="16.35" customHeight="1" spans="1:8">
      <c r="A20" s="32" t="s">
        <v>97</v>
      </c>
      <c r="B20" s="66"/>
      <c r="C20" s="31" t="s">
        <v>98</v>
      </c>
      <c r="D20" s="38"/>
      <c r="E20" s="32" t="s">
        <v>99</v>
      </c>
      <c r="F20" s="66"/>
      <c r="G20" s="31"/>
      <c r="H20" s="70"/>
    </row>
    <row r="21" ht="16.35" customHeight="1" spans="1:8">
      <c r="A21" s="32" t="s">
        <v>100</v>
      </c>
      <c r="B21" s="66"/>
      <c r="C21" s="31" t="s">
        <v>101</v>
      </c>
      <c r="D21" s="38"/>
      <c r="E21" s="31"/>
      <c r="F21" s="31"/>
      <c r="G21" s="31"/>
      <c r="H21" s="70"/>
    </row>
    <row r="22" ht="16.35" customHeight="1" spans="1:8">
      <c r="A22" s="32" t="s">
        <v>102</v>
      </c>
      <c r="B22" s="66"/>
      <c r="C22" s="31" t="s">
        <v>103</v>
      </c>
      <c r="D22" s="38"/>
      <c r="E22" s="31"/>
      <c r="F22" s="31"/>
      <c r="G22" s="31"/>
      <c r="H22" s="70"/>
    </row>
    <row r="23" ht="16.35" customHeight="1" spans="1:8">
      <c r="A23" s="32" t="s">
        <v>104</v>
      </c>
      <c r="B23" s="66"/>
      <c r="C23" s="31" t="s">
        <v>105</v>
      </c>
      <c r="D23" s="38"/>
      <c r="E23" s="31"/>
      <c r="F23" s="31"/>
      <c r="G23" s="31"/>
      <c r="H23" s="70"/>
    </row>
    <row r="24" ht="16.35" customHeight="1" spans="1:8">
      <c r="A24" s="31" t="s">
        <v>106</v>
      </c>
      <c r="B24" s="70"/>
      <c r="C24" s="31" t="s">
        <v>107</v>
      </c>
      <c r="D24" s="38">
        <v>194.449248</v>
      </c>
      <c r="E24" s="31"/>
      <c r="F24" s="31"/>
      <c r="G24" s="31"/>
      <c r="H24" s="70"/>
    </row>
    <row r="25" ht="16.35" customHeight="1" spans="1:8">
      <c r="A25" s="31" t="s">
        <v>108</v>
      </c>
      <c r="B25" s="70"/>
      <c r="C25" s="31" t="s">
        <v>109</v>
      </c>
      <c r="D25" s="38"/>
      <c r="E25" s="31"/>
      <c r="F25" s="31"/>
      <c r="G25" s="31"/>
      <c r="H25" s="70"/>
    </row>
    <row r="26" ht="16.35" customHeight="1" spans="1:8">
      <c r="A26" s="31" t="s">
        <v>110</v>
      </c>
      <c r="B26" s="70"/>
      <c r="C26" s="31" t="s">
        <v>111</v>
      </c>
      <c r="D26" s="38"/>
      <c r="E26" s="31"/>
      <c r="F26" s="31"/>
      <c r="G26" s="31"/>
      <c r="H26" s="70"/>
    </row>
    <row r="27" ht="16.35" customHeight="1" spans="1:8">
      <c r="A27" s="32" t="s">
        <v>112</v>
      </c>
      <c r="B27" s="66"/>
      <c r="C27" s="31" t="s">
        <v>113</v>
      </c>
      <c r="D27" s="38"/>
      <c r="E27" s="31"/>
      <c r="F27" s="31"/>
      <c r="G27" s="31"/>
      <c r="H27" s="70"/>
    </row>
    <row r="28" ht="16.35" customHeight="1" spans="1:8">
      <c r="A28" s="32" t="s">
        <v>114</v>
      </c>
      <c r="B28" s="66"/>
      <c r="C28" s="31" t="s">
        <v>115</v>
      </c>
      <c r="D28" s="38"/>
      <c r="E28" s="31"/>
      <c r="F28" s="31"/>
      <c r="G28" s="31"/>
      <c r="H28" s="70"/>
    </row>
    <row r="29" ht="16.35" customHeight="1" spans="1:8">
      <c r="A29" s="32" t="s">
        <v>116</v>
      </c>
      <c r="B29" s="66"/>
      <c r="C29" s="31" t="s">
        <v>117</v>
      </c>
      <c r="D29" s="38"/>
      <c r="E29" s="31"/>
      <c r="F29" s="31"/>
      <c r="G29" s="31"/>
      <c r="H29" s="70"/>
    </row>
    <row r="30" ht="16.35" customHeight="1" spans="1:8">
      <c r="A30" s="32" t="s">
        <v>118</v>
      </c>
      <c r="B30" s="66"/>
      <c r="C30" s="31" t="s">
        <v>119</v>
      </c>
      <c r="D30" s="38"/>
      <c r="E30" s="31"/>
      <c r="F30" s="31"/>
      <c r="G30" s="31"/>
      <c r="H30" s="70"/>
    </row>
    <row r="31" ht="16.35" customHeight="1" spans="1:8">
      <c r="A31" s="32" t="s">
        <v>120</v>
      </c>
      <c r="B31" s="66"/>
      <c r="C31" s="31" t="s">
        <v>121</v>
      </c>
      <c r="D31" s="38"/>
      <c r="E31" s="31"/>
      <c r="F31" s="31"/>
      <c r="G31" s="31"/>
      <c r="H31" s="70"/>
    </row>
    <row r="32" ht="16.35" customHeight="1" spans="1:8">
      <c r="A32" s="31"/>
      <c r="B32" s="31"/>
      <c r="C32" s="31" t="s">
        <v>122</v>
      </c>
      <c r="D32" s="38"/>
      <c r="E32" s="31"/>
      <c r="F32" s="31"/>
      <c r="G32" s="31"/>
      <c r="H32" s="31"/>
    </row>
    <row r="33" ht="16.35" customHeight="1" spans="1:8">
      <c r="A33" s="31"/>
      <c r="B33" s="31"/>
      <c r="C33" s="31" t="s">
        <v>123</v>
      </c>
      <c r="D33" s="38"/>
      <c r="E33" s="31"/>
      <c r="F33" s="31"/>
      <c r="G33" s="31"/>
      <c r="H33" s="31"/>
    </row>
    <row r="34" ht="16.35" customHeight="1" spans="1:8">
      <c r="A34" s="31"/>
      <c r="B34" s="31"/>
      <c r="C34" s="31" t="s">
        <v>124</v>
      </c>
      <c r="D34" s="38"/>
      <c r="E34" s="31"/>
      <c r="F34" s="31"/>
      <c r="G34" s="31"/>
      <c r="H34" s="31"/>
    </row>
    <row r="35" ht="16.35" customHeight="1" spans="1:8">
      <c r="A35" s="31"/>
      <c r="B35" s="31"/>
      <c r="C35" s="31"/>
      <c r="D35" s="31"/>
      <c r="E35" s="31"/>
      <c r="F35" s="31"/>
      <c r="G35" s="31"/>
      <c r="H35" s="31"/>
    </row>
    <row r="36" ht="16.35" customHeight="1" spans="1:8">
      <c r="A36" s="32" t="s">
        <v>125</v>
      </c>
      <c r="B36" s="66">
        <v>3741.3399</v>
      </c>
      <c r="C36" s="32" t="s">
        <v>126</v>
      </c>
      <c r="D36" s="66">
        <v>3741.3399</v>
      </c>
      <c r="E36" s="32" t="s">
        <v>126</v>
      </c>
      <c r="F36" s="66">
        <v>3741.3399</v>
      </c>
      <c r="G36" s="32" t="s">
        <v>126</v>
      </c>
      <c r="H36" s="66">
        <v>3741.3399</v>
      </c>
    </row>
    <row r="37" ht="16.35" customHeight="1" spans="1:8">
      <c r="A37" s="32" t="s">
        <v>127</v>
      </c>
      <c r="B37" s="66"/>
      <c r="C37" s="32" t="s">
        <v>128</v>
      </c>
      <c r="D37" s="66"/>
      <c r="E37" s="32" t="s">
        <v>128</v>
      </c>
      <c r="F37" s="66"/>
      <c r="G37" s="32" t="s">
        <v>128</v>
      </c>
      <c r="H37" s="66"/>
    </row>
    <row r="38" ht="16.35" customHeight="1" spans="1:8">
      <c r="A38" s="31"/>
      <c r="B38" s="70"/>
      <c r="C38" s="31"/>
      <c r="D38" s="70"/>
      <c r="E38" s="32"/>
      <c r="F38" s="66"/>
      <c r="G38" s="32"/>
      <c r="H38" s="66"/>
    </row>
    <row r="39" ht="16.35" customHeight="1" spans="1:8">
      <c r="A39" s="32" t="s">
        <v>129</v>
      </c>
      <c r="B39" s="66">
        <v>3741.3399</v>
      </c>
      <c r="C39" s="32" t="s">
        <v>130</v>
      </c>
      <c r="D39" s="66">
        <v>3741.3399</v>
      </c>
      <c r="E39" s="32" t="s">
        <v>130</v>
      </c>
      <c r="F39" s="66">
        <v>3741.3399</v>
      </c>
      <c r="G39" s="32" t="s">
        <v>130</v>
      </c>
      <c r="H39" s="66">
        <v>3741.3399</v>
      </c>
    </row>
  </sheetData>
  <mergeCells count="5">
    <mergeCell ref="A1:H1"/>
    <mergeCell ref="A2:F2"/>
    <mergeCell ref="G2:H2"/>
    <mergeCell ref="A3:B3"/>
    <mergeCell ref="C3:H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33.6" customHeight="1" spans="1:25">
      <c r="A1" s="2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24.95" customHeight="1" spans="1: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3" t="s">
        <v>30</v>
      </c>
      <c r="Y2" s="13"/>
    </row>
    <row r="3" ht="22.35" customHeight="1" spans="1:25">
      <c r="A3" s="21" t="s">
        <v>131</v>
      </c>
      <c r="B3" s="21" t="s">
        <v>132</v>
      </c>
      <c r="C3" s="21" t="s">
        <v>133</v>
      </c>
      <c r="D3" s="21" t="s">
        <v>134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 t="s">
        <v>127</v>
      </c>
      <c r="T3" s="21"/>
      <c r="U3" s="21"/>
      <c r="V3" s="21"/>
      <c r="W3" s="21"/>
      <c r="X3" s="21"/>
      <c r="Y3" s="21"/>
    </row>
    <row r="4" ht="22.35" customHeight="1" spans="1:25">
      <c r="A4" s="21"/>
      <c r="B4" s="21"/>
      <c r="C4" s="21"/>
      <c r="D4" s="21" t="s">
        <v>135</v>
      </c>
      <c r="E4" s="21" t="s">
        <v>136</v>
      </c>
      <c r="F4" s="21" t="s">
        <v>137</v>
      </c>
      <c r="G4" s="21" t="s">
        <v>138</v>
      </c>
      <c r="H4" s="21" t="s">
        <v>139</v>
      </c>
      <c r="I4" s="21" t="s">
        <v>140</v>
      </c>
      <c r="J4" s="21" t="s">
        <v>141</v>
      </c>
      <c r="K4" s="21"/>
      <c r="L4" s="21"/>
      <c r="M4" s="21"/>
      <c r="N4" s="21" t="s">
        <v>142</v>
      </c>
      <c r="O4" s="21" t="s">
        <v>143</v>
      </c>
      <c r="P4" s="21" t="s">
        <v>144</v>
      </c>
      <c r="Q4" s="21" t="s">
        <v>145</v>
      </c>
      <c r="R4" s="21" t="s">
        <v>146</v>
      </c>
      <c r="S4" s="21" t="s">
        <v>135</v>
      </c>
      <c r="T4" s="21" t="s">
        <v>136</v>
      </c>
      <c r="U4" s="21" t="s">
        <v>137</v>
      </c>
      <c r="V4" s="21" t="s">
        <v>138</v>
      </c>
      <c r="W4" s="21" t="s">
        <v>139</v>
      </c>
      <c r="X4" s="21" t="s">
        <v>140</v>
      </c>
      <c r="Y4" s="21" t="s">
        <v>147</v>
      </c>
    </row>
    <row r="5" ht="22.35" customHeight="1" spans="1:25">
      <c r="A5" s="21"/>
      <c r="B5" s="21"/>
      <c r="C5" s="21"/>
      <c r="D5" s="21"/>
      <c r="E5" s="21"/>
      <c r="F5" s="21"/>
      <c r="G5" s="21"/>
      <c r="H5" s="21"/>
      <c r="I5" s="21"/>
      <c r="J5" s="21" t="s">
        <v>148</v>
      </c>
      <c r="K5" s="21" t="s">
        <v>149</v>
      </c>
      <c r="L5" s="21" t="s">
        <v>150</v>
      </c>
      <c r="M5" s="21" t="s">
        <v>139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ht="22.9" customHeight="1" spans="1:25">
      <c r="A6" s="18"/>
      <c r="B6" s="18" t="s">
        <v>133</v>
      </c>
      <c r="C6" s="39">
        <v>3741.3399</v>
      </c>
      <c r="D6" s="39">
        <v>3741.3399</v>
      </c>
      <c r="E6" s="39">
        <v>3741.3399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9" customHeight="1" spans="1:25">
      <c r="A7" s="16" t="s">
        <v>151</v>
      </c>
      <c r="B7" s="16" t="s">
        <v>3</v>
      </c>
      <c r="C7" s="39">
        <v>3741.3399</v>
      </c>
      <c r="D7" s="39">
        <v>3741.3399</v>
      </c>
      <c r="E7" s="39">
        <v>3741.3399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2.9" customHeight="1" spans="1:25">
      <c r="A8" s="87" t="s">
        <v>152</v>
      </c>
      <c r="B8" s="87" t="s">
        <v>153</v>
      </c>
      <c r="C8" s="24">
        <v>662.79255</v>
      </c>
      <c r="D8" s="24">
        <v>662.79255</v>
      </c>
      <c r="E8" s="6">
        <v>662.79255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22.9" customHeight="1" spans="1:25">
      <c r="A9" s="87" t="s">
        <v>154</v>
      </c>
      <c r="B9" s="87" t="s">
        <v>155</v>
      </c>
      <c r="C9" s="24">
        <v>1052.9958</v>
      </c>
      <c r="D9" s="24">
        <v>1052.9958</v>
      </c>
      <c r="E9" s="6">
        <v>1052.9958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9" customHeight="1" spans="1:25">
      <c r="A10" s="87" t="s">
        <v>156</v>
      </c>
      <c r="B10" s="87" t="s">
        <v>157</v>
      </c>
      <c r="C10" s="24">
        <v>106.22865</v>
      </c>
      <c r="D10" s="24">
        <v>106.22865</v>
      </c>
      <c r="E10" s="6">
        <v>106.22865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22.9" customHeight="1" spans="1:25">
      <c r="A11" s="87" t="s">
        <v>158</v>
      </c>
      <c r="B11" s="87" t="s">
        <v>159</v>
      </c>
      <c r="C11" s="24">
        <v>769.13825</v>
      </c>
      <c r="D11" s="24">
        <v>769.13825</v>
      </c>
      <c r="E11" s="6">
        <v>769.13825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ht="22.9" customHeight="1" spans="1:25">
      <c r="A12" s="87" t="s">
        <v>160</v>
      </c>
      <c r="B12" s="87" t="s">
        <v>161</v>
      </c>
      <c r="C12" s="24">
        <v>232.71585</v>
      </c>
      <c r="D12" s="24">
        <v>232.71585</v>
      </c>
      <c r="E12" s="6">
        <v>232.71585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ht="22.9" customHeight="1" spans="1:25">
      <c r="A13" s="87" t="s">
        <v>162</v>
      </c>
      <c r="B13" s="87" t="s">
        <v>163</v>
      </c>
      <c r="C13" s="24">
        <v>262.33295</v>
      </c>
      <c r="D13" s="24">
        <v>262.33295</v>
      </c>
      <c r="E13" s="6">
        <v>262.33295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ht="22.9" customHeight="1" spans="1:25">
      <c r="A14" s="87" t="s">
        <v>164</v>
      </c>
      <c r="B14" s="87" t="s">
        <v>165</v>
      </c>
      <c r="C14" s="24">
        <v>325.79075</v>
      </c>
      <c r="D14" s="24">
        <v>325.79075</v>
      </c>
      <c r="E14" s="6">
        <v>325.79075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ht="22.9" customHeight="1" spans="1:25">
      <c r="A15" s="87" t="s">
        <v>166</v>
      </c>
      <c r="B15" s="87" t="s">
        <v>167</v>
      </c>
      <c r="C15" s="24">
        <v>329.3451</v>
      </c>
      <c r="D15" s="24">
        <v>329.3451</v>
      </c>
      <c r="E15" s="6">
        <v>329.3451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ht="16.35" customHeight="1"/>
    <row r="17" ht="16.35" customHeight="1" spans="7:25">
      <c r="G17" s="14"/>
      <c r="R17" s="14"/>
      <c r="Y17" s="14"/>
    </row>
  </sheetData>
  <mergeCells count="29">
    <mergeCell ref="A1:R1"/>
    <mergeCell ref="S1:Y1"/>
    <mergeCell ref="A2:R2"/>
    <mergeCell ref="S2:W2"/>
    <mergeCell ref="X2:Y2"/>
    <mergeCell ref="D3:R3"/>
    <mergeCell ref="S3:Y3"/>
    <mergeCell ref="J4:M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opLeftCell="A111" workbookViewId="0">
      <selection activeCell="H125" sqref="H125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31.9" customHeight="1" spans="1:11">
      <c r="A1" s="2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7.9" customHeight="1" spans="1:11">
      <c r="A2" s="84" t="s">
        <v>29</v>
      </c>
      <c r="B2" s="84"/>
      <c r="C2" s="84"/>
      <c r="D2" s="84"/>
      <c r="E2" s="84"/>
      <c r="F2" s="84"/>
      <c r="G2" s="84"/>
      <c r="H2" s="84"/>
      <c r="I2" s="84"/>
      <c r="J2" s="84"/>
      <c r="K2" s="13" t="s">
        <v>30</v>
      </c>
    </row>
    <row r="3" ht="27.6" customHeight="1" spans="1:11">
      <c r="A3" s="4" t="s">
        <v>168</v>
      </c>
      <c r="B3" s="4"/>
      <c r="C3" s="4"/>
      <c r="D3" s="4" t="s">
        <v>169</v>
      </c>
      <c r="E3" s="4" t="s">
        <v>170</v>
      </c>
      <c r="F3" s="4" t="s">
        <v>133</v>
      </c>
      <c r="G3" s="4" t="s">
        <v>171</v>
      </c>
      <c r="H3" s="4" t="s">
        <v>172</v>
      </c>
      <c r="I3" s="4" t="s">
        <v>173</v>
      </c>
      <c r="J3" s="4" t="s">
        <v>174</v>
      </c>
      <c r="K3" s="4" t="s">
        <v>175</v>
      </c>
    </row>
    <row r="4" ht="25.9" customHeight="1" spans="1:11">
      <c r="A4" s="4" t="s">
        <v>176</v>
      </c>
      <c r="B4" s="4" t="s">
        <v>177</v>
      </c>
      <c r="C4" s="4" t="s">
        <v>178</v>
      </c>
      <c r="D4" s="4"/>
      <c r="E4" s="4"/>
      <c r="F4" s="4"/>
      <c r="G4" s="4"/>
      <c r="H4" s="4"/>
      <c r="I4" s="4"/>
      <c r="J4" s="4"/>
      <c r="K4" s="4"/>
    </row>
    <row r="5" ht="22.9" customHeight="1" spans="1:11">
      <c r="A5" s="85"/>
      <c r="B5" s="85"/>
      <c r="C5" s="85"/>
      <c r="D5" s="32" t="s">
        <v>133</v>
      </c>
      <c r="E5" s="32"/>
      <c r="F5" s="66">
        <v>3741.3399</v>
      </c>
      <c r="G5" s="66">
        <v>3023.4399</v>
      </c>
      <c r="H5" s="66">
        <v>717.9</v>
      </c>
      <c r="I5" s="66"/>
      <c r="J5" s="32"/>
      <c r="K5" s="32"/>
    </row>
    <row r="6" ht="22.9" customHeight="1" spans="1:11">
      <c r="A6" s="31"/>
      <c r="B6" s="31"/>
      <c r="C6" s="31"/>
      <c r="D6" s="34" t="s">
        <v>151</v>
      </c>
      <c r="E6" s="34" t="s">
        <v>3</v>
      </c>
      <c r="F6" s="68">
        <v>3741.3399</v>
      </c>
      <c r="G6" s="68">
        <v>3023.4399</v>
      </c>
      <c r="H6" s="68">
        <v>717.9</v>
      </c>
      <c r="I6" s="68"/>
      <c r="J6" s="71"/>
      <c r="K6" s="71"/>
    </row>
    <row r="7" ht="22.9" customHeight="1" spans="1:11">
      <c r="A7" s="31"/>
      <c r="B7" s="31"/>
      <c r="C7" s="31"/>
      <c r="D7" s="34" t="s">
        <v>152</v>
      </c>
      <c r="E7" s="34" t="s">
        <v>153</v>
      </c>
      <c r="F7" s="68">
        <v>662.79255</v>
      </c>
      <c r="G7" s="68">
        <v>613.89255</v>
      </c>
      <c r="H7" s="68">
        <v>48.9</v>
      </c>
      <c r="I7" s="68"/>
      <c r="J7" s="71"/>
      <c r="K7" s="71"/>
    </row>
    <row r="8" ht="22.9" customHeight="1" spans="1:11">
      <c r="A8" s="63">
        <v>208</v>
      </c>
      <c r="B8" s="31"/>
      <c r="C8" s="31"/>
      <c r="D8" s="64">
        <v>208</v>
      </c>
      <c r="E8" s="72" t="s">
        <v>179</v>
      </c>
      <c r="F8" s="68">
        <v>52.909248</v>
      </c>
      <c r="G8" s="68">
        <v>52.909248</v>
      </c>
      <c r="H8" s="68"/>
      <c r="I8" s="68"/>
      <c r="J8" s="71"/>
      <c r="K8" s="71"/>
    </row>
    <row r="9" ht="22.9" customHeight="1" spans="1:11">
      <c r="A9" s="35" t="s">
        <v>180</v>
      </c>
      <c r="B9" s="35" t="s">
        <v>181</v>
      </c>
      <c r="C9" s="31"/>
      <c r="D9" s="64">
        <v>20805</v>
      </c>
      <c r="E9" s="34" t="s">
        <v>182</v>
      </c>
      <c r="F9" s="69">
        <v>52.909248</v>
      </c>
      <c r="G9" s="69">
        <v>52.909248</v>
      </c>
      <c r="H9" s="68"/>
      <c r="I9" s="68"/>
      <c r="J9" s="71"/>
      <c r="K9" s="71"/>
    </row>
    <row r="10" ht="22.9" customHeight="1" spans="1:11">
      <c r="A10" s="35" t="s">
        <v>180</v>
      </c>
      <c r="B10" s="35" t="s">
        <v>181</v>
      </c>
      <c r="C10" s="35" t="s">
        <v>181</v>
      </c>
      <c r="D10" s="36" t="s">
        <v>183</v>
      </c>
      <c r="E10" s="86" t="s">
        <v>184</v>
      </c>
      <c r="F10" s="69">
        <v>52.909248</v>
      </c>
      <c r="G10" s="69">
        <v>52.909248</v>
      </c>
      <c r="H10" s="69"/>
      <c r="I10" s="69"/>
      <c r="J10" s="86"/>
      <c r="K10" s="86"/>
    </row>
    <row r="11" ht="22.9" customHeight="1" spans="1:11">
      <c r="A11" s="35" t="s">
        <v>180</v>
      </c>
      <c r="B11" s="35"/>
      <c r="C11" s="35"/>
      <c r="D11" s="64">
        <v>208</v>
      </c>
      <c r="E11" s="34" t="s">
        <v>182</v>
      </c>
      <c r="F11" s="68">
        <v>3.306828</v>
      </c>
      <c r="G11" s="68">
        <v>3.306828</v>
      </c>
      <c r="H11" s="69"/>
      <c r="I11" s="69"/>
      <c r="J11" s="86"/>
      <c r="K11" s="86"/>
    </row>
    <row r="12" ht="22.9" customHeight="1" spans="1:11">
      <c r="A12" s="35" t="s">
        <v>180</v>
      </c>
      <c r="B12" s="35" t="s">
        <v>185</v>
      </c>
      <c r="C12" s="35"/>
      <c r="D12" s="64">
        <v>20899</v>
      </c>
      <c r="E12" s="71" t="s">
        <v>186</v>
      </c>
      <c r="F12" s="69">
        <v>3.306828</v>
      </c>
      <c r="G12" s="69">
        <v>3.306828</v>
      </c>
      <c r="H12" s="69"/>
      <c r="I12" s="69"/>
      <c r="J12" s="86"/>
      <c r="K12" s="86"/>
    </row>
    <row r="13" ht="22.9" customHeight="1" spans="1:11">
      <c r="A13" s="35" t="s">
        <v>180</v>
      </c>
      <c r="B13" s="35" t="s">
        <v>185</v>
      </c>
      <c r="C13" s="35" t="s">
        <v>185</v>
      </c>
      <c r="D13" s="36" t="s">
        <v>187</v>
      </c>
      <c r="E13" s="86" t="s">
        <v>186</v>
      </c>
      <c r="F13" s="69">
        <v>3.306828</v>
      </c>
      <c r="G13" s="69">
        <v>3.306828</v>
      </c>
      <c r="H13" s="69"/>
      <c r="I13" s="69"/>
      <c r="J13" s="86"/>
      <c r="K13" s="86"/>
    </row>
    <row r="14" ht="22.9" customHeight="1" spans="1:11">
      <c r="A14" s="35" t="s">
        <v>188</v>
      </c>
      <c r="B14" s="35"/>
      <c r="C14" s="35"/>
      <c r="D14" s="64">
        <v>210</v>
      </c>
      <c r="E14" s="34" t="s">
        <v>189</v>
      </c>
      <c r="F14" s="68">
        <v>28.108038</v>
      </c>
      <c r="G14" s="68">
        <v>28.108038</v>
      </c>
      <c r="H14" s="69"/>
      <c r="I14" s="69"/>
      <c r="J14" s="86"/>
      <c r="K14" s="86"/>
    </row>
    <row r="15" ht="22.9" customHeight="1" spans="1:11">
      <c r="A15" s="35" t="s">
        <v>188</v>
      </c>
      <c r="B15" s="35" t="s">
        <v>190</v>
      </c>
      <c r="C15" s="35"/>
      <c r="D15" s="64">
        <v>21011</v>
      </c>
      <c r="E15" s="34" t="s">
        <v>191</v>
      </c>
      <c r="F15" s="69">
        <v>28.108038</v>
      </c>
      <c r="G15" s="69">
        <v>28.108038</v>
      </c>
      <c r="H15" s="69"/>
      <c r="I15" s="69"/>
      <c r="J15" s="86"/>
      <c r="K15" s="86"/>
    </row>
    <row r="16" ht="22.9" customHeight="1" spans="1:11">
      <c r="A16" s="35" t="s">
        <v>188</v>
      </c>
      <c r="B16" s="35" t="s">
        <v>190</v>
      </c>
      <c r="C16" s="35" t="s">
        <v>192</v>
      </c>
      <c r="D16" s="36" t="s">
        <v>193</v>
      </c>
      <c r="E16" s="86" t="s">
        <v>194</v>
      </c>
      <c r="F16" s="69">
        <v>28.108038</v>
      </c>
      <c r="G16" s="69">
        <v>28.108038</v>
      </c>
      <c r="H16" s="69"/>
      <c r="I16" s="69"/>
      <c r="J16" s="86"/>
      <c r="K16" s="86"/>
    </row>
    <row r="17" ht="22.9" customHeight="1" spans="1:11">
      <c r="A17" s="35" t="s">
        <v>195</v>
      </c>
      <c r="B17" s="35"/>
      <c r="C17" s="35"/>
      <c r="D17" s="64">
        <v>214</v>
      </c>
      <c r="E17" s="72" t="s">
        <v>196</v>
      </c>
      <c r="F17" s="68">
        <v>538.7865</v>
      </c>
      <c r="G17" s="68">
        <v>489.8865</v>
      </c>
      <c r="H17" s="68">
        <v>48.9</v>
      </c>
      <c r="I17" s="69"/>
      <c r="J17" s="86"/>
      <c r="K17" s="86"/>
    </row>
    <row r="18" ht="22.9" customHeight="1" spans="1:11">
      <c r="A18" s="35" t="s">
        <v>195</v>
      </c>
      <c r="B18" s="35" t="s">
        <v>192</v>
      </c>
      <c r="C18" s="35"/>
      <c r="D18" s="64">
        <v>21401</v>
      </c>
      <c r="E18" s="72" t="s">
        <v>197</v>
      </c>
      <c r="F18" s="69">
        <v>538.7865</v>
      </c>
      <c r="G18" s="69">
        <v>489.8865</v>
      </c>
      <c r="H18" s="69">
        <v>48.9</v>
      </c>
      <c r="I18" s="69"/>
      <c r="J18" s="86"/>
      <c r="K18" s="86"/>
    </row>
    <row r="19" ht="22.9" customHeight="1" spans="1:11">
      <c r="A19" s="35" t="s">
        <v>195</v>
      </c>
      <c r="B19" s="35" t="s">
        <v>192</v>
      </c>
      <c r="C19" s="35" t="s">
        <v>192</v>
      </c>
      <c r="D19" s="36" t="s">
        <v>198</v>
      </c>
      <c r="E19" s="86" t="s">
        <v>199</v>
      </c>
      <c r="F19" s="69">
        <v>538.7865</v>
      </c>
      <c r="G19" s="69">
        <v>489.8865</v>
      </c>
      <c r="H19" s="69">
        <v>48.9</v>
      </c>
      <c r="I19" s="69"/>
      <c r="J19" s="86"/>
      <c r="K19" s="86"/>
    </row>
    <row r="20" ht="22.9" customHeight="1" spans="1:11">
      <c r="A20" s="35" t="s">
        <v>200</v>
      </c>
      <c r="B20" s="35"/>
      <c r="C20" s="35"/>
      <c r="D20" s="64">
        <v>221</v>
      </c>
      <c r="E20" s="72" t="s">
        <v>201</v>
      </c>
      <c r="F20" s="68">
        <v>39.681936</v>
      </c>
      <c r="G20" s="68">
        <v>39.681936</v>
      </c>
      <c r="H20" s="69"/>
      <c r="I20" s="69"/>
      <c r="J20" s="86"/>
      <c r="K20" s="86"/>
    </row>
    <row r="21" ht="22.9" customHeight="1" spans="1:11">
      <c r="A21" s="35" t="s">
        <v>200</v>
      </c>
      <c r="B21" s="35" t="s">
        <v>202</v>
      </c>
      <c r="C21" s="35"/>
      <c r="D21" s="64">
        <v>22102</v>
      </c>
      <c r="E21" s="72" t="s">
        <v>203</v>
      </c>
      <c r="F21" s="69">
        <v>39.681936</v>
      </c>
      <c r="G21" s="69">
        <v>39.681936</v>
      </c>
      <c r="H21" s="69"/>
      <c r="I21" s="69"/>
      <c r="J21" s="86"/>
      <c r="K21" s="86"/>
    </row>
    <row r="22" ht="22.9" customHeight="1" spans="1:11">
      <c r="A22" s="35" t="s">
        <v>200</v>
      </c>
      <c r="B22" s="35" t="s">
        <v>202</v>
      </c>
      <c r="C22" s="35" t="s">
        <v>192</v>
      </c>
      <c r="D22" s="36" t="s">
        <v>204</v>
      </c>
      <c r="E22" s="86" t="s">
        <v>205</v>
      </c>
      <c r="F22" s="69">
        <v>39.681936</v>
      </c>
      <c r="G22" s="69">
        <v>39.681936</v>
      </c>
      <c r="H22" s="69"/>
      <c r="I22" s="69"/>
      <c r="J22" s="86"/>
      <c r="K22" s="86"/>
    </row>
    <row r="23" ht="22.9" customHeight="1" spans="1:11">
      <c r="A23" s="31"/>
      <c r="B23" s="31"/>
      <c r="C23" s="31"/>
      <c r="D23" s="34" t="s">
        <v>154</v>
      </c>
      <c r="E23" s="34" t="s">
        <v>155</v>
      </c>
      <c r="F23" s="68">
        <v>1052.9958</v>
      </c>
      <c r="G23" s="68">
        <v>932.9958</v>
      </c>
      <c r="H23" s="68">
        <v>120</v>
      </c>
      <c r="I23" s="68"/>
      <c r="J23" s="71"/>
      <c r="K23" s="71"/>
    </row>
    <row r="24" ht="22.9" customHeight="1" spans="1:11">
      <c r="A24" s="63">
        <v>208</v>
      </c>
      <c r="B24" s="31"/>
      <c r="C24" s="31"/>
      <c r="D24" s="64">
        <v>208</v>
      </c>
      <c r="E24" s="72" t="s">
        <v>179</v>
      </c>
      <c r="F24" s="68">
        <v>80.159616</v>
      </c>
      <c r="G24" s="68">
        <v>80.159616</v>
      </c>
      <c r="H24" s="68"/>
      <c r="I24" s="68"/>
      <c r="J24" s="71"/>
      <c r="K24" s="71"/>
    </row>
    <row r="25" ht="22.9" customHeight="1" spans="1:11">
      <c r="A25" s="35" t="s">
        <v>180</v>
      </c>
      <c r="B25" s="35" t="s">
        <v>181</v>
      </c>
      <c r="C25" s="31"/>
      <c r="D25" s="64">
        <v>20805</v>
      </c>
      <c r="E25" s="34" t="s">
        <v>182</v>
      </c>
      <c r="F25" s="69">
        <v>80.159616</v>
      </c>
      <c r="G25" s="69">
        <v>80.159616</v>
      </c>
      <c r="H25" s="68"/>
      <c r="I25" s="68"/>
      <c r="J25" s="71"/>
      <c r="K25" s="71"/>
    </row>
    <row r="26" ht="22.9" customHeight="1" spans="1:11">
      <c r="A26" s="35" t="s">
        <v>180</v>
      </c>
      <c r="B26" s="35" t="s">
        <v>181</v>
      </c>
      <c r="C26" s="35" t="s">
        <v>181</v>
      </c>
      <c r="D26" s="36" t="s">
        <v>183</v>
      </c>
      <c r="E26" s="86" t="s">
        <v>184</v>
      </c>
      <c r="F26" s="69">
        <v>80.159616</v>
      </c>
      <c r="G26" s="69">
        <v>80.159616</v>
      </c>
      <c r="H26" s="69"/>
      <c r="I26" s="69"/>
      <c r="J26" s="86"/>
      <c r="K26" s="86"/>
    </row>
    <row r="27" ht="22.9" customHeight="1" spans="1:11">
      <c r="A27" s="35" t="s">
        <v>180</v>
      </c>
      <c r="B27" s="35"/>
      <c r="C27" s="35"/>
      <c r="D27" s="64">
        <v>208</v>
      </c>
      <c r="E27" s="34" t="s">
        <v>182</v>
      </c>
      <c r="F27" s="68">
        <v>5.009976</v>
      </c>
      <c r="G27" s="68">
        <v>5.009976</v>
      </c>
      <c r="H27" s="69"/>
      <c r="I27" s="69"/>
      <c r="J27" s="86"/>
      <c r="K27" s="86"/>
    </row>
    <row r="28" ht="22.9" customHeight="1" spans="1:11">
      <c r="A28" s="35" t="s">
        <v>180</v>
      </c>
      <c r="B28" s="35" t="s">
        <v>185</v>
      </c>
      <c r="C28" s="35"/>
      <c r="D28" s="64">
        <v>20899</v>
      </c>
      <c r="E28" s="71" t="s">
        <v>186</v>
      </c>
      <c r="F28" s="69">
        <v>5.009976</v>
      </c>
      <c r="G28" s="69">
        <v>5.009976</v>
      </c>
      <c r="H28" s="69"/>
      <c r="I28" s="69"/>
      <c r="J28" s="86"/>
      <c r="K28" s="86"/>
    </row>
    <row r="29" ht="22.9" customHeight="1" spans="1:11">
      <c r="A29" s="35" t="s">
        <v>180</v>
      </c>
      <c r="B29" s="35" t="s">
        <v>185</v>
      </c>
      <c r="C29" s="35" t="s">
        <v>185</v>
      </c>
      <c r="D29" s="36" t="s">
        <v>187</v>
      </c>
      <c r="E29" s="86" t="s">
        <v>186</v>
      </c>
      <c r="F29" s="69">
        <v>5.009976</v>
      </c>
      <c r="G29" s="69">
        <v>5.009976</v>
      </c>
      <c r="H29" s="69"/>
      <c r="I29" s="69"/>
      <c r="J29" s="86"/>
      <c r="K29" s="86"/>
    </row>
    <row r="30" ht="22.9" customHeight="1" spans="1:11">
      <c r="A30" s="35" t="s">
        <v>188</v>
      </c>
      <c r="B30" s="35"/>
      <c r="C30" s="35"/>
      <c r="D30" s="64">
        <v>210</v>
      </c>
      <c r="E30" s="34" t="s">
        <v>189</v>
      </c>
      <c r="F30" s="68">
        <v>42.584796</v>
      </c>
      <c r="G30" s="68">
        <v>42.584796</v>
      </c>
      <c r="H30" s="69"/>
      <c r="I30" s="69"/>
      <c r="J30" s="86"/>
      <c r="K30" s="86"/>
    </row>
    <row r="31" ht="22.9" customHeight="1" spans="1:11">
      <c r="A31" s="35" t="s">
        <v>188</v>
      </c>
      <c r="B31" s="35" t="s">
        <v>190</v>
      </c>
      <c r="C31" s="35"/>
      <c r="D31" s="64">
        <v>21011</v>
      </c>
      <c r="E31" s="34" t="s">
        <v>191</v>
      </c>
      <c r="F31" s="69">
        <v>42.584796</v>
      </c>
      <c r="G31" s="69">
        <v>42.584796</v>
      </c>
      <c r="H31" s="69"/>
      <c r="I31" s="69"/>
      <c r="J31" s="86"/>
      <c r="K31" s="86"/>
    </row>
    <row r="32" ht="22.9" customHeight="1" spans="1:11">
      <c r="A32" s="35" t="s">
        <v>188</v>
      </c>
      <c r="B32" s="35" t="s">
        <v>190</v>
      </c>
      <c r="C32" s="35" t="s">
        <v>192</v>
      </c>
      <c r="D32" s="36" t="s">
        <v>193</v>
      </c>
      <c r="E32" s="86" t="s">
        <v>194</v>
      </c>
      <c r="F32" s="69">
        <v>42.584796</v>
      </c>
      <c r="G32" s="69">
        <v>42.584796</v>
      </c>
      <c r="H32" s="69"/>
      <c r="I32" s="69"/>
      <c r="J32" s="86"/>
      <c r="K32" s="86"/>
    </row>
    <row r="33" ht="22.9" customHeight="1" spans="1:11">
      <c r="A33" s="35" t="s">
        <v>195</v>
      </c>
      <c r="B33" s="35"/>
      <c r="C33" s="35"/>
      <c r="D33" s="64">
        <v>214</v>
      </c>
      <c r="E33" s="72" t="s">
        <v>196</v>
      </c>
      <c r="F33" s="68">
        <v>865.1217</v>
      </c>
      <c r="G33" s="68">
        <v>745.1217</v>
      </c>
      <c r="H33" s="68">
        <v>120</v>
      </c>
      <c r="I33" s="69"/>
      <c r="J33" s="86"/>
      <c r="K33" s="86"/>
    </row>
    <row r="34" ht="22.9" customHeight="1" spans="1:11">
      <c r="A34" s="35" t="s">
        <v>195</v>
      </c>
      <c r="B34" s="35" t="s">
        <v>192</v>
      </c>
      <c r="C34" s="35"/>
      <c r="D34" s="64">
        <v>21401</v>
      </c>
      <c r="E34" s="72" t="s">
        <v>197</v>
      </c>
      <c r="F34" s="69">
        <v>865.1217</v>
      </c>
      <c r="G34" s="69">
        <v>745.1217</v>
      </c>
      <c r="H34" s="69">
        <v>120</v>
      </c>
      <c r="I34" s="69"/>
      <c r="J34" s="86"/>
      <c r="K34" s="86"/>
    </row>
    <row r="35" ht="22.9" customHeight="1" spans="1:11">
      <c r="A35" s="35" t="s">
        <v>195</v>
      </c>
      <c r="B35" s="35" t="s">
        <v>192</v>
      </c>
      <c r="C35" s="35" t="s">
        <v>206</v>
      </c>
      <c r="D35" s="36" t="s">
        <v>207</v>
      </c>
      <c r="E35" s="86" t="s">
        <v>208</v>
      </c>
      <c r="F35" s="69">
        <v>865.1217</v>
      </c>
      <c r="G35" s="69">
        <v>745.1217</v>
      </c>
      <c r="H35" s="69">
        <v>120</v>
      </c>
      <c r="I35" s="69"/>
      <c r="J35" s="86"/>
      <c r="K35" s="86"/>
    </row>
    <row r="36" ht="22.9" customHeight="1" spans="1:11">
      <c r="A36" s="35" t="s">
        <v>200</v>
      </c>
      <c r="B36" s="35"/>
      <c r="C36" s="35"/>
      <c r="D36" s="64">
        <v>221</v>
      </c>
      <c r="E36" s="72" t="s">
        <v>201</v>
      </c>
      <c r="F36" s="68">
        <v>60.119712</v>
      </c>
      <c r="G36" s="68">
        <v>60.119712</v>
      </c>
      <c r="H36" s="69"/>
      <c r="I36" s="69"/>
      <c r="J36" s="86"/>
      <c r="K36" s="86"/>
    </row>
    <row r="37" ht="22.9" customHeight="1" spans="1:11">
      <c r="A37" s="35" t="s">
        <v>200</v>
      </c>
      <c r="B37" s="35" t="s">
        <v>202</v>
      </c>
      <c r="C37" s="35"/>
      <c r="D37" s="64">
        <v>22102</v>
      </c>
      <c r="E37" s="72" t="s">
        <v>203</v>
      </c>
      <c r="F37" s="69">
        <v>60.119712</v>
      </c>
      <c r="G37" s="69">
        <v>60.119712</v>
      </c>
      <c r="H37" s="69"/>
      <c r="I37" s="69"/>
      <c r="J37" s="86"/>
      <c r="K37" s="86"/>
    </row>
    <row r="38" ht="22.9" customHeight="1" spans="1:11">
      <c r="A38" s="35" t="s">
        <v>200</v>
      </c>
      <c r="B38" s="35" t="s">
        <v>202</v>
      </c>
      <c r="C38" s="35" t="s">
        <v>192</v>
      </c>
      <c r="D38" s="36" t="s">
        <v>204</v>
      </c>
      <c r="E38" s="86" t="s">
        <v>205</v>
      </c>
      <c r="F38" s="69">
        <v>60.119712</v>
      </c>
      <c r="G38" s="69">
        <v>60.119712</v>
      </c>
      <c r="H38" s="69"/>
      <c r="I38" s="69"/>
      <c r="J38" s="86"/>
      <c r="K38" s="86"/>
    </row>
    <row r="39" ht="22.9" customHeight="1" spans="1:11">
      <c r="A39" s="31"/>
      <c r="B39" s="31"/>
      <c r="C39" s="31"/>
      <c r="D39" s="34" t="s">
        <v>156</v>
      </c>
      <c r="E39" s="34" t="s">
        <v>157</v>
      </c>
      <c r="F39" s="68">
        <v>106.22865</v>
      </c>
      <c r="G39" s="68">
        <v>106.22865</v>
      </c>
      <c r="H39" s="68"/>
      <c r="I39" s="68"/>
      <c r="J39" s="71"/>
      <c r="K39" s="71"/>
    </row>
    <row r="40" ht="22.9" customHeight="1" spans="1:11">
      <c r="A40" s="63">
        <v>208</v>
      </c>
      <c r="B40" s="31"/>
      <c r="C40" s="31"/>
      <c r="D40" s="64">
        <v>208</v>
      </c>
      <c r="E40" s="72" t="s">
        <v>179</v>
      </c>
      <c r="F40" s="68">
        <v>9.107904</v>
      </c>
      <c r="G40" s="68">
        <v>9.107904</v>
      </c>
      <c r="H40" s="68"/>
      <c r="I40" s="68"/>
      <c r="J40" s="71"/>
      <c r="K40" s="71"/>
    </row>
    <row r="41" ht="22.9" customHeight="1" spans="1:11">
      <c r="A41" s="35" t="s">
        <v>180</v>
      </c>
      <c r="B41" s="35" t="s">
        <v>181</v>
      </c>
      <c r="C41" s="31"/>
      <c r="D41" s="64">
        <v>20805</v>
      </c>
      <c r="E41" s="34" t="s">
        <v>182</v>
      </c>
      <c r="F41" s="69">
        <v>9.107904</v>
      </c>
      <c r="G41" s="69">
        <v>9.107904</v>
      </c>
      <c r="H41" s="68"/>
      <c r="I41" s="68"/>
      <c r="J41" s="71"/>
      <c r="K41" s="71"/>
    </row>
    <row r="42" ht="22.9" customHeight="1" spans="1:11">
      <c r="A42" s="35" t="s">
        <v>180</v>
      </c>
      <c r="B42" s="35" t="s">
        <v>181</v>
      </c>
      <c r="C42" s="35" t="s">
        <v>181</v>
      </c>
      <c r="D42" s="36" t="s">
        <v>183</v>
      </c>
      <c r="E42" s="86" t="s">
        <v>184</v>
      </c>
      <c r="F42" s="69">
        <v>9.107904</v>
      </c>
      <c r="G42" s="69">
        <v>9.107904</v>
      </c>
      <c r="H42" s="69"/>
      <c r="I42" s="69"/>
      <c r="J42" s="86"/>
      <c r="K42" s="86"/>
    </row>
    <row r="43" ht="22.9" customHeight="1" spans="1:11">
      <c r="A43" s="35" t="s">
        <v>180</v>
      </c>
      <c r="B43" s="35"/>
      <c r="C43" s="35"/>
      <c r="D43" s="64">
        <v>208</v>
      </c>
      <c r="E43" s="34" t="s">
        <v>182</v>
      </c>
      <c r="F43" s="68">
        <v>0.569244</v>
      </c>
      <c r="G43" s="68">
        <v>0.569244</v>
      </c>
      <c r="H43" s="69"/>
      <c r="I43" s="69"/>
      <c r="J43" s="86"/>
      <c r="K43" s="86"/>
    </row>
    <row r="44" ht="22.9" customHeight="1" spans="1:11">
      <c r="A44" s="35" t="s">
        <v>180</v>
      </c>
      <c r="B44" s="35" t="s">
        <v>185</v>
      </c>
      <c r="C44" s="35"/>
      <c r="D44" s="64">
        <v>20899</v>
      </c>
      <c r="E44" s="71" t="s">
        <v>186</v>
      </c>
      <c r="F44" s="69">
        <v>0.569244</v>
      </c>
      <c r="G44" s="69">
        <v>0.569244</v>
      </c>
      <c r="H44" s="69"/>
      <c r="I44" s="69"/>
      <c r="J44" s="86"/>
      <c r="K44" s="86"/>
    </row>
    <row r="45" ht="22.9" customHeight="1" spans="1:11">
      <c r="A45" s="35" t="s">
        <v>180</v>
      </c>
      <c r="B45" s="35" t="s">
        <v>185</v>
      </c>
      <c r="C45" s="35" t="s">
        <v>185</v>
      </c>
      <c r="D45" s="36" t="s">
        <v>187</v>
      </c>
      <c r="E45" s="86" t="s">
        <v>186</v>
      </c>
      <c r="F45" s="69">
        <v>0.569244</v>
      </c>
      <c r="G45" s="69">
        <v>0.569244</v>
      </c>
      <c r="H45" s="69"/>
      <c r="I45" s="69"/>
      <c r="J45" s="86"/>
      <c r="K45" s="86"/>
    </row>
    <row r="46" ht="22.9" customHeight="1" spans="1:11">
      <c r="A46" s="35" t="s">
        <v>188</v>
      </c>
      <c r="B46" s="35"/>
      <c r="C46" s="35"/>
      <c r="D46" s="64">
        <v>210</v>
      </c>
      <c r="E46" s="34" t="s">
        <v>189</v>
      </c>
      <c r="F46" s="68">
        <v>4.838574</v>
      </c>
      <c r="G46" s="68">
        <v>4.838574</v>
      </c>
      <c r="H46" s="69"/>
      <c r="I46" s="69"/>
      <c r="J46" s="86"/>
      <c r="K46" s="86"/>
    </row>
    <row r="47" ht="22.9" customHeight="1" spans="1:11">
      <c r="A47" s="35" t="s">
        <v>188</v>
      </c>
      <c r="B47" s="35" t="s">
        <v>190</v>
      </c>
      <c r="C47" s="35"/>
      <c r="D47" s="64">
        <v>21011</v>
      </c>
      <c r="E47" s="34" t="s">
        <v>191</v>
      </c>
      <c r="F47" s="69">
        <v>4.838574</v>
      </c>
      <c r="G47" s="69">
        <v>4.838574</v>
      </c>
      <c r="H47" s="69"/>
      <c r="I47" s="69"/>
      <c r="J47" s="86"/>
      <c r="K47" s="86"/>
    </row>
    <row r="48" ht="22.9" customHeight="1" spans="1:11">
      <c r="A48" s="35" t="s">
        <v>188</v>
      </c>
      <c r="B48" s="35" t="s">
        <v>190</v>
      </c>
      <c r="C48" s="35" t="s">
        <v>192</v>
      </c>
      <c r="D48" s="36" t="s">
        <v>193</v>
      </c>
      <c r="E48" s="86" t="s">
        <v>194</v>
      </c>
      <c r="F48" s="69">
        <v>4.838574</v>
      </c>
      <c r="G48" s="69">
        <v>4.838574</v>
      </c>
      <c r="H48" s="69"/>
      <c r="I48" s="69"/>
      <c r="J48" s="86"/>
      <c r="K48" s="86"/>
    </row>
    <row r="49" ht="22.9" customHeight="1" spans="1:11">
      <c r="A49" s="35" t="s">
        <v>195</v>
      </c>
      <c r="B49" s="35"/>
      <c r="C49" s="35"/>
      <c r="D49" s="64">
        <v>214</v>
      </c>
      <c r="E49" s="72" t="s">
        <v>196</v>
      </c>
      <c r="F49" s="68">
        <v>84.882</v>
      </c>
      <c r="G49" s="68">
        <v>84.882</v>
      </c>
      <c r="H49" s="69"/>
      <c r="I49" s="69"/>
      <c r="J49" s="86"/>
      <c r="K49" s="86"/>
    </row>
    <row r="50" ht="22.9" customHeight="1" spans="1:11">
      <c r="A50" s="35" t="s">
        <v>195</v>
      </c>
      <c r="B50" s="35" t="s">
        <v>192</v>
      </c>
      <c r="C50" s="35"/>
      <c r="D50" s="64">
        <v>21401</v>
      </c>
      <c r="E50" s="72" t="s">
        <v>197</v>
      </c>
      <c r="F50" s="69">
        <v>84.882</v>
      </c>
      <c r="G50" s="69">
        <v>84.882</v>
      </c>
      <c r="H50" s="69"/>
      <c r="I50" s="69"/>
      <c r="J50" s="86"/>
      <c r="K50" s="86"/>
    </row>
    <row r="51" ht="22.9" customHeight="1" spans="1:11">
      <c r="A51" s="35" t="s">
        <v>195</v>
      </c>
      <c r="B51" s="35" t="s">
        <v>192</v>
      </c>
      <c r="C51" s="35" t="s">
        <v>192</v>
      </c>
      <c r="D51" s="36" t="s">
        <v>198</v>
      </c>
      <c r="E51" s="86" t="s">
        <v>199</v>
      </c>
      <c r="F51" s="69">
        <v>84.882</v>
      </c>
      <c r="G51" s="69">
        <v>84.882</v>
      </c>
      <c r="H51" s="69"/>
      <c r="I51" s="69"/>
      <c r="J51" s="86"/>
      <c r="K51" s="86"/>
    </row>
    <row r="52" ht="22.9" customHeight="1" spans="1:11">
      <c r="A52" s="35" t="s">
        <v>200</v>
      </c>
      <c r="B52" s="35"/>
      <c r="C52" s="35"/>
      <c r="D52" s="64">
        <v>221</v>
      </c>
      <c r="E52" s="72" t="s">
        <v>201</v>
      </c>
      <c r="F52" s="68">
        <v>6.830928</v>
      </c>
      <c r="G52" s="68">
        <v>6.830928</v>
      </c>
      <c r="H52" s="69"/>
      <c r="I52" s="69"/>
      <c r="J52" s="86"/>
      <c r="K52" s="86"/>
    </row>
    <row r="53" ht="22.9" customHeight="1" spans="1:11">
      <c r="A53" s="35" t="s">
        <v>200</v>
      </c>
      <c r="B53" s="35" t="s">
        <v>202</v>
      </c>
      <c r="C53" s="35"/>
      <c r="D53" s="64">
        <v>22102</v>
      </c>
      <c r="E53" s="72" t="s">
        <v>203</v>
      </c>
      <c r="F53" s="69">
        <v>6.830928</v>
      </c>
      <c r="G53" s="69">
        <v>6.830928</v>
      </c>
      <c r="H53" s="69"/>
      <c r="I53" s="69"/>
      <c r="J53" s="86"/>
      <c r="K53" s="86"/>
    </row>
    <row r="54" ht="22.9" customHeight="1" spans="1:11">
      <c r="A54" s="35" t="s">
        <v>200</v>
      </c>
      <c r="B54" s="35" t="s">
        <v>202</v>
      </c>
      <c r="C54" s="35" t="s">
        <v>192</v>
      </c>
      <c r="D54" s="36" t="s">
        <v>204</v>
      </c>
      <c r="E54" s="86" t="s">
        <v>205</v>
      </c>
      <c r="F54" s="69">
        <v>6.830928</v>
      </c>
      <c r="G54" s="69">
        <v>6.830928</v>
      </c>
      <c r="H54" s="69"/>
      <c r="I54" s="69"/>
      <c r="J54" s="86"/>
      <c r="K54" s="86"/>
    </row>
    <row r="55" ht="22.9" customHeight="1" spans="1:11">
      <c r="A55" s="31"/>
      <c r="B55" s="31"/>
      <c r="C55" s="31"/>
      <c r="D55" s="34" t="s">
        <v>158</v>
      </c>
      <c r="E55" s="34" t="s">
        <v>159</v>
      </c>
      <c r="F55" s="68">
        <v>769.13825</v>
      </c>
      <c r="G55" s="68">
        <v>545.13825</v>
      </c>
      <c r="H55" s="68">
        <v>224</v>
      </c>
      <c r="I55" s="68"/>
      <c r="J55" s="71"/>
      <c r="K55" s="71"/>
    </row>
    <row r="56" ht="22.9" customHeight="1" spans="1:11">
      <c r="A56" s="63">
        <v>208</v>
      </c>
      <c r="B56" s="31"/>
      <c r="C56" s="31"/>
      <c r="D56" s="64">
        <v>208</v>
      </c>
      <c r="E56" s="72" t="s">
        <v>179</v>
      </c>
      <c r="F56" s="68">
        <v>46.792512</v>
      </c>
      <c r="G56" s="68">
        <v>46.792512</v>
      </c>
      <c r="H56" s="68"/>
      <c r="I56" s="68"/>
      <c r="J56" s="71"/>
      <c r="K56" s="71"/>
    </row>
    <row r="57" ht="22.9" customHeight="1" spans="1:11">
      <c r="A57" s="35" t="s">
        <v>180</v>
      </c>
      <c r="B57" s="35" t="s">
        <v>181</v>
      </c>
      <c r="C57" s="31"/>
      <c r="D57" s="64">
        <v>20805</v>
      </c>
      <c r="E57" s="34" t="s">
        <v>182</v>
      </c>
      <c r="F57" s="69">
        <v>46.792512</v>
      </c>
      <c r="G57" s="69">
        <v>46.792512</v>
      </c>
      <c r="H57" s="68"/>
      <c r="I57" s="68"/>
      <c r="J57" s="71"/>
      <c r="K57" s="71"/>
    </row>
    <row r="58" ht="22.9" customHeight="1" spans="1:11">
      <c r="A58" s="35" t="s">
        <v>180</v>
      </c>
      <c r="B58" s="35" t="s">
        <v>181</v>
      </c>
      <c r="C58" s="35" t="s">
        <v>181</v>
      </c>
      <c r="D58" s="36" t="s">
        <v>183</v>
      </c>
      <c r="E58" s="86" t="s">
        <v>184</v>
      </c>
      <c r="F58" s="69">
        <v>46.792512</v>
      </c>
      <c r="G58" s="69">
        <v>46.792512</v>
      </c>
      <c r="H58" s="69"/>
      <c r="I58" s="69"/>
      <c r="J58" s="86"/>
      <c r="K58" s="86"/>
    </row>
    <row r="59" ht="22.9" customHeight="1" spans="1:11">
      <c r="A59" s="35" t="s">
        <v>180</v>
      </c>
      <c r="B59" s="35"/>
      <c r="C59" s="35"/>
      <c r="D59" s="64">
        <v>208</v>
      </c>
      <c r="E59" s="34" t="s">
        <v>182</v>
      </c>
      <c r="F59" s="68">
        <v>2.924532</v>
      </c>
      <c r="G59" s="68">
        <v>2.924532</v>
      </c>
      <c r="H59" s="69"/>
      <c r="I59" s="69"/>
      <c r="J59" s="86"/>
      <c r="K59" s="86"/>
    </row>
    <row r="60" ht="22.9" customHeight="1" spans="1:11">
      <c r="A60" s="35" t="s">
        <v>180</v>
      </c>
      <c r="B60" s="35" t="s">
        <v>185</v>
      </c>
      <c r="C60" s="35"/>
      <c r="D60" s="64">
        <v>20899</v>
      </c>
      <c r="E60" s="71" t="s">
        <v>186</v>
      </c>
      <c r="F60" s="69">
        <v>2.924532</v>
      </c>
      <c r="G60" s="69">
        <v>2.924532</v>
      </c>
      <c r="H60" s="69"/>
      <c r="I60" s="69"/>
      <c r="J60" s="86"/>
      <c r="K60" s="86"/>
    </row>
    <row r="61" ht="22.9" customHeight="1" spans="1:11">
      <c r="A61" s="35" t="s">
        <v>180</v>
      </c>
      <c r="B61" s="35" t="s">
        <v>185</v>
      </c>
      <c r="C61" s="35" t="s">
        <v>185</v>
      </c>
      <c r="D61" s="36" t="s">
        <v>187</v>
      </c>
      <c r="E61" s="86" t="s">
        <v>186</v>
      </c>
      <c r="F61" s="69">
        <v>2.924532</v>
      </c>
      <c r="G61" s="69">
        <v>2.924532</v>
      </c>
      <c r="H61" s="69"/>
      <c r="I61" s="69"/>
      <c r="J61" s="86"/>
      <c r="K61" s="86"/>
    </row>
    <row r="62" ht="22.9" customHeight="1" spans="1:11">
      <c r="A62" s="35" t="s">
        <v>188</v>
      </c>
      <c r="B62" s="35"/>
      <c r="C62" s="35"/>
      <c r="D62" s="64">
        <v>210</v>
      </c>
      <c r="E62" s="34" t="s">
        <v>189</v>
      </c>
      <c r="F62" s="68">
        <v>24.858522</v>
      </c>
      <c r="G62" s="68">
        <v>24.858522</v>
      </c>
      <c r="H62" s="69"/>
      <c r="I62" s="69"/>
      <c r="J62" s="86"/>
      <c r="K62" s="86"/>
    </row>
    <row r="63" ht="22.9" customHeight="1" spans="1:11">
      <c r="A63" s="35" t="s">
        <v>188</v>
      </c>
      <c r="B63" s="35" t="s">
        <v>190</v>
      </c>
      <c r="C63" s="35"/>
      <c r="D63" s="64">
        <v>21011</v>
      </c>
      <c r="E63" s="34" t="s">
        <v>191</v>
      </c>
      <c r="F63" s="69">
        <v>24.858522</v>
      </c>
      <c r="G63" s="69">
        <v>24.858522</v>
      </c>
      <c r="H63" s="69"/>
      <c r="I63" s="69"/>
      <c r="J63" s="86"/>
      <c r="K63" s="86"/>
    </row>
    <row r="64" ht="16.35" customHeight="1" spans="1:11">
      <c r="A64" s="35" t="s">
        <v>188</v>
      </c>
      <c r="B64" s="35" t="s">
        <v>190</v>
      </c>
      <c r="C64" s="35" t="s">
        <v>192</v>
      </c>
      <c r="D64" s="36" t="s">
        <v>193</v>
      </c>
      <c r="E64" s="86" t="s">
        <v>194</v>
      </c>
      <c r="F64" s="69">
        <v>24.858522</v>
      </c>
      <c r="G64" s="69">
        <v>24.858522</v>
      </c>
      <c r="H64" s="69"/>
      <c r="I64" s="69"/>
      <c r="J64" s="86"/>
      <c r="K64" s="86"/>
    </row>
    <row r="65" ht="16.35" customHeight="1" spans="1:11">
      <c r="A65" s="35" t="s">
        <v>195</v>
      </c>
      <c r="B65" s="35"/>
      <c r="C65" s="35"/>
      <c r="D65" s="64">
        <v>214</v>
      </c>
      <c r="E65" s="72" t="s">
        <v>196</v>
      </c>
      <c r="F65" s="68">
        <v>659.4683</v>
      </c>
      <c r="G65" s="68">
        <v>435.4683</v>
      </c>
      <c r="H65" s="68">
        <v>224</v>
      </c>
      <c r="I65" s="69"/>
      <c r="J65" s="86"/>
      <c r="K65" s="86"/>
    </row>
    <row r="66" ht="16.35" customHeight="1" spans="1:11">
      <c r="A66" s="35" t="s">
        <v>195</v>
      </c>
      <c r="B66" s="35" t="s">
        <v>192</v>
      </c>
      <c r="C66" s="35"/>
      <c r="D66" s="64">
        <v>21401</v>
      </c>
      <c r="E66" s="72" t="s">
        <v>197</v>
      </c>
      <c r="F66" s="69">
        <v>659.4683</v>
      </c>
      <c r="G66" s="69">
        <v>435.4683</v>
      </c>
      <c r="H66" s="69">
        <v>224</v>
      </c>
      <c r="I66" s="69"/>
      <c r="J66" s="86"/>
      <c r="K66" s="86"/>
    </row>
    <row r="67" ht="16.35" customHeight="1" spans="1:11">
      <c r="A67" s="35" t="s">
        <v>195</v>
      </c>
      <c r="B67" s="35" t="s">
        <v>192</v>
      </c>
      <c r="C67" s="35" t="s">
        <v>192</v>
      </c>
      <c r="D67" s="36" t="s">
        <v>198</v>
      </c>
      <c r="E67" s="86" t="s">
        <v>199</v>
      </c>
      <c r="F67" s="69">
        <v>659.4683</v>
      </c>
      <c r="G67" s="69">
        <v>435.4683</v>
      </c>
      <c r="H67" s="69">
        <v>224</v>
      </c>
      <c r="I67" s="69"/>
      <c r="J67" s="86"/>
      <c r="K67" s="86"/>
    </row>
    <row r="68" ht="16.35" customHeight="1" spans="1:11">
      <c r="A68" s="35" t="s">
        <v>200</v>
      </c>
      <c r="B68" s="35"/>
      <c r="C68" s="35"/>
      <c r="D68" s="64">
        <v>221</v>
      </c>
      <c r="E68" s="72" t="s">
        <v>201</v>
      </c>
      <c r="F68" s="68">
        <v>35.094384</v>
      </c>
      <c r="G68" s="68">
        <v>35.094384</v>
      </c>
      <c r="H68" s="69"/>
      <c r="I68" s="69"/>
      <c r="J68" s="86"/>
      <c r="K68" s="86"/>
    </row>
    <row r="69" ht="16.35" customHeight="1" spans="1:11">
      <c r="A69" s="35" t="s">
        <v>200</v>
      </c>
      <c r="B69" s="35" t="s">
        <v>202</v>
      </c>
      <c r="C69" s="35"/>
      <c r="D69" s="64">
        <v>22102</v>
      </c>
      <c r="E69" s="72" t="s">
        <v>203</v>
      </c>
      <c r="F69" s="69">
        <v>35.094384</v>
      </c>
      <c r="G69" s="69">
        <v>35.094384</v>
      </c>
      <c r="H69" s="69"/>
      <c r="I69" s="69"/>
      <c r="J69" s="86"/>
      <c r="K69" s="86"/>
    </row>
    <row r="70" ht="16.35" customHeight="1" spans="1:11">
      <c r="A70" s="35" t="s">
        <v>200</v>
      </c>
      <c r="B70" s="35" t="s">
        <v>202</v>
      </c>
      <c r="C70" s="35" t="s">
        <v>192</v>
      </c>
      <c r="D70" s="36" t="s">
        <v>204</v>
      </c>
      <c r="E70" s="86" t="s">
        <v>205</v>
      </c>
      <c r="F70" s="69">
        <v>35.094384</v>
      </c>
      <c r="G70" s="69">
        <v>35.094384</v>
      </c>
      <c r="H70" s="69"/>
      <c r="I70" s="69"/>
      <c r="J70" s="86"/>
      <c r="K70" s="86"/>
    </row>
    <row r="71" ht="16.35" customHeight="1" spans="1:11">
      <c r="A71" s="31"/>
      <c r="B71" s="31"/>
      <c r="C71" s="31"/>
      <c r="D71" s="34" t="s">
        <v>160</v>
      </c>
      <c r="E71" s="34" t="s">
        <v>161</v>
      </c>
      <c r="F71" s="68">
        <v>232.71585</v>
      </c>
      <c r="G71" s="68">
        <v>205.71585</v>
      </c>
      <c r="H71" s="68">
        <v>27</v>
      </c>
      <c r="I71" s="68"/>
      <c r="J71" s="71"/>
      <c r="K71" s="71"/>
    </row>
    <row r="72" ht="16.35" customHeight="1" spans="1:11">
      <c r="A72" s="63">
        <v>208</v>
      </c>
      <c r="B72" s="31"/>
      <c r="C72" s="31"/>
      <c r="D72" s="64">
        <v>208</v>
      </c>
      <c r="E72" s="72" t="s">
        <v>179</v>
      </c>
      <c r="F72" s="68">
        <v>17.34816</v>
      </c>
      <c r="G72" s="68">
        <v>17.34816</v>
      </c>
      <c r="H72" s="68"/>
      <c r="I72" s="68"/>
      <c r="J72" s="71"/>
      <c r="K72" s="71"/>
    </row>
    <row r="73" ht="16.35" customHeight="1" spans="1:11">
      <c r="A73" s="35" t="s">
        <v>180</v>
      </c>
      <c r="B73" s="35" t="s">
        <v>181</v>
      </c>
      <c r="C73" s="31"/>
      <c r="D73" s="64">
        <v>20805</v>
      </c>
      <c r="E73" s="34" t="s">
        <v>182</v>
      </c>
      <c r="F73" s="69">
        <v>17.34816</v>
      </c>
      <c r="G73" s="69">
        <v>17.34816</v>
      </c>
      <c r="H73" s="68"/>
      <c r="I73" s="68"/>
      <c r="J73" s="71"/>
      <c r="K73" s="71"/>
    </row>
    <row r="74" ht="16.35" customHeight="1" spans="1:11">
      <c r="A74" s="35" t="s">
        <v>180</v>
      </c>
      <c r="B74" s="35" t="s">
        <v>181</v>
      </c>
      <c r="C74" s="35" t="s">
        <v>181</v>
      </c>
      <c r="D74" s="36" t="s">
        <v>183</v>
      </c>
      <c r="E74" s="86" t="s">
        <v>184</v>
      </c>
      <c r="F74" s="69">
        <v>17.34816</v>
      </c>
      <c r="G74" s="69">
        <v>17.34816</v>
      </c>
      <c r="H74" s="69"/>
      <c r="I74" s="69"/>
      <c r="J74" s="86"/>
      <c r="K74" s="86"/>
    </row>
    <row r="75" ht="16.35" customHeight="1" spans="1:11">
      <c r="A75" s="35" t="s">
        <v>180</v>
      </c>
      <c r="B75" s="35"/>
      <c r="C75" s="35"/>
      <c r="D75" s="64">
        <v>208</v>
      </c>
      <c r="E75" s="34" t="s">
        <v>182</v>
      </c>
      <c r="F75" s="68">
        <v>1.08426</v>
      </c>
      <c r="G75" s="68">
        <v>1.08426</v>
      </c>
      <c r="H75" s="69"/>
      <c r="I75" s="69"/>
      <c r="J75" s="86"/>
      <c r="K75" s="86"/>
    </row>
    <row r="76" ht="16.35" customHeight="1" spans="1:11">
      <c r="A76" s="35" t="s">
        <v>180</v>
      </c>
      <c r="B76" s="35" t="s">
        <v>185</v>
      </c>
      <c r="C76" s="35"/>
      <c r="D76" s="64">
        <v>20899</v>
      </c>
      <c r="E76" s="71" t="s">
        <v>186</v>
      </c>
      <c r="F76" s="69">
        <v>1.08426</v>
      </c>
      <c r="G76" s="69">
        <v>1.08426</v>
      </c>
      <c r="H76" s="69"/>
      <c r="I76" s="69"/>
      <c r="J76" s="86"/>
      <c r="K76" s="86"/>
    </row>
    <row r="77" ht="16.35" customHeight="1" spans="1:11">
      <c r="A77" s="35" t="s">
        <v>180</v>
      </c>
      <c r="B77" s="35" t="s">
        <v>185</v>
      </c>
      <c r="C77" s="35" t="s">
        <v>185</v>
      </c>
      <c r="D77" s="36" t="s">
        <v>187</v>
      </c>
      <c r="E77" s="86" t="s">
        <v>186</v>
      </c>
      <c r="F77" s="69">
        <v>1.08426</v>
      </c>
      <c r="G77" s="69">
        <v>1.08426</v>
      </c>
      <c r="H77" s="69"/>
      <c r="I77" s="69"/>
      <c r="J77" s="86"/>
      <c r="K77" s="86"/>
    </row>
    <row r="78" ht="16.35" customHeight="1" spans="1:11">
      <c r="A78" s="35" t="s">
        <v>188</v>
      </c>
      <c r="B78" s="35"/>
      <c r="C78" s="35"/>
      <c r="D78" s="64">
        <v>210</v>
      </c>
      <c r="E78" s="34" t="s">
        <v>189</v>
      </c>
      <c r="F78" s="68">
        <v>9.21621</v>
      </c>
      <c r="G78" s="68">
        <v>9.21621</v>
      </c>
      <c r="H78" s="69"/>
      <c r="I78" s="69"/>
      <c r="J78" s="86"/>
      <c r="K78" s="86"/>
    </row>
    <row r="79" ht="16.35" customHeight="1" spans="1:11">
      <c r="A79" s="35" t="s">
        <v>188</v>
      </c>
      <c r="B79" s="35" t="s">
        <v>190</v>
      </c>
      <c r="C79" s="35"/>
      <c r="D79" s="64">
        <v>21011</v>
      </c>
      <c r="E79" s="34" t="s">
        <v>191</v>
      </c>
      <c r="F79" s="69">
        <v>9.21621</v>
      </c>
      <c r="G79" s="69">
        <v>9.21621</v>
      </c>
      <c r="H79" s="69"/>
      <c r="I79" s="69"/>
      <c r="J79" s="86"/>
      <c r="K79" s="86"/>
    </row>
    <row r="80" ht="16.35" customHeight="1" spans="1:11">
      <c r="A80" s="35" t="s">
        <v>188</v>
      </c>
      <c r="B80" s="35" t="s">
        <v>190</v>
      </c>
      <c r="C80" s="35" t="s">
        <v>192</v>
      </c>
      <c r="D80" s="36" t="s">
        <v>193</v>
      </c>
      <c r="E80" s="86" t="s">
        <v>194</v>
      </c>
      <c r="F80" s="69">
        <v>9.21621</v>
      </c>
      <c r="G80" s="69">
        <v>9.21621</v>
      </c>
      <c r="H80" s="69"/>
      <c r="I80" s="69"/>
      <c r="J80" s="86"/>
      <c r="K80" s="86"/>
    </row>
    <row r="81" ht="16.35" customHeight="1" spans="1:11">
      <c r="A81" s="35" t="s">
        <v>195</v>
      </c>
      <c r="B81" s="35"/>
      <c r="C81" s="35"/>
      <c r="D81" s="64">
        <v>214</v>
      </c>
      <c r="E81" s="72" t="s">
        <v>196</v>
      </c>
      <c r="F81" s="68">
        <v>192.0561</v>
      </c>
      <c r="G81" s="68">
        <v>165.0561</v>
      </c>
      <c r="H81" s="68">
        <v>27</v>
      </c>
      <c r="I81" s="69"/>
      <c r="J81" s="86"/>
      <c r="K81" s="86"/>
    </row>
    <row r="82" ht="16.35" customHeight="1" spans="1:11">
      <c r="A82" s="35" t="s">
        <v>195</v>
      </c>
      <c r="B82" s="35" t="s">
        <v>192</v>
      </c>
      <c r="C82" s="35"/>
      <c r="D82" s="64">
        <v>21401</v>
      </c>
      <c r="E82" s="72" t="s">
        <v>197</v>
      </c>
      <c r="F82" s="69">
        <v>192.0561</v>
      </c>
      <c r="G82" s="69">
        <v>165.0561</v>
      </c>
      <c r="H82" s="69">
        <v>27</v>
      </c>
      <c r="I82" s="69"/>
      <c r="J82" s="86"/>
      <c r="K82" s="86"/>
    </row>
    <row r="83" ht="16.35" customHeight="1" spans="1:11">
      <c r="A83" s="35" t="s">
        <v>195</v>
      </c>
      <c r="B83" s="35" t="s">
        <v>192</v>
      </c>
      <c r="C83" s="35" t="s">
        <v>206</v>
      </c>
      <c r="D83" s="36" t="s">
        <v>207</v>
      </c>
      <c r="E83" s="86" t="s">
        <v>208</v>
      </c>
      <c r="F83" s="69">
        <v>192.0561</v>
      </c>
      <c r="G83" s="69">
        <v>165.0561</v>
      </c>
      <c r="H83" s="69">
        <v>27</v>
      </c>
      <c r="I83" s="69"/>
      <c r="J83" s="86"/>
      <c r="K83" s="86"/>
    </row>
    <row r="84" ht="16.35" customHeight="1" spans="1:11">
      <c r="A84" s="35" t="s">
        <v>200</v>
      </c>
      <c r="B84" s="35"/>
      <c r="C84" s="35"/>
      <c r="D84" s="64">
        <v>221</v>
      </c>
      <c r="E84" s="72" t="s">
        <v>201</v>
      </c>
      <c r="F84" s="68">
        <v>13.01112</v>
      </c>
      <c r="G84" s="68">
        <v>13.01112</v>
      </c>
      <c r="H84" s="69"/>
      <c r="I84" s="69"/>
      <c r="J84" s="86"/>
      <c r="K84" s="86"/>
    </row>
    <row r="85" ht="16.35" customHeight="1" spans="1:11">
      <c r="A85" s="35" t="s">
        <v>200</v>
      </c>
      <c r="B85" s="35" t="s">
        <v>202</v>
      </c>
      <c r="C85" s="35"/>
      <c r="D85" s="64">
        <v>22102</v>
      </c>
      <c r="E85" s="72" t="s">
        <v>203</v>
      </c>
      <c r="F85" s="69">
        <v>13.01112</v>
      </c>
      <c r="G85" s="69">
        <v>13.01112</v>
      </c>
      <c r="H85" s="69"/>
      <c r="I85" s="69"/>
      <c r="J85" s="86"/>
      <c r="K85" s="86"/>
    </row>
    <row r="86" ht="16.35" customHeight="1" spans="1:11">
      <c r="A86" s="35" t="s">
        <v>200</v>
      </c>
      <c r="B86" s="35" t="s">
        <v>202</v>
      </c>
      <c r="C86" s="35" t="s">
        <v>192</v>
      </c>
      <c r="D86" s="36" t="s">
        <v>204</v>
      </c>
      <c r="E86" s="86" t="s">
        <v>205</v>
      </c>
      <c r="F86" s="69">
        <v>13.01112</v>
      </c>
      <c r="G86" s="69">
        <v>13.01112</v>
      </c>
      <c r="H86" s="69"/>
      <c r="I86" s="69"/>
      <c r="J86" s="86"/>
      <c r="K86" s="86"/>
    </row>
    <row r="87" ht="16.35" customHeight="1" spans="1:11">
      <c r="A87" s="31"/>
      <c r="B87" s="31"/>
      <c r="C87" s="31"/>
      <c r="D87" s="34" t="s">
        <v>162</v>
      </c>
      <c r="E87" s="34" t="s">
        <v>163</v>
      </c>
      <c r="F87" s="68">
        <v>262.33295</v>
      </c>
      <c r="G87" s="68">
        <v>164.33295</v>
      </c>
      <c r="H87" s="68">
        <v>98</v>
      </c>
      <c r="I87" s="68"/>
      <c r="J87" s="71"/>
      <c r="K87" s="71"/>
    </row>
    <row r="88" ht="16.35" customHeight="1" spans="1:11">
      <c r="A88" s="63">
        <v>208</v>
      </c>
      <c r="B88" s="31"/>
      <c r="C88" s="31"/>
      <c r="D88" s="64">
        <v>208</v>
      </c>
      <c r="E88" s="72" t="s">
        <v>179</v>
      </c>
      <c r="F88" s="68">
        <v>14.086848</v>
      </c>
      <c r="G88" s="68">
        <v>14.086848</v>
      </c>
      <c r="H88" s="68"/>
      <c r="I88" s="68"/>
      <c r="J88" s="71"/>
      <c r="K88" s="71"/>
    </row>
    <row r="89" ht="16.35" customHeight="1" spans="1:11">
      <c r="A89" s="35" t="s">
        <v>180</v>
      </c>
      <c r="B89" s="35" t="s">
        <v>181</v>
      </c>
      <c r="C89" s="31"/>
      <c r="D89" s="64">
        <v>20805</v>
      </c>
      <c r="E89" s="34" t="s">
        <v>182</v>
      </c>
      <c r="F89" s="69">
        <v>14.086848</v>
      </c>
      <c r="G89" s="69">
        <v>14.086848</v>
      </c>
      <c r="H89" s="68"/>
      <c r="I89" s="68"/>
      <c r="J89" s="71"/>
      <c r="K89" s="71"/>
    </row>
    <row r="90" ht="16.35" customHeight="1" spans="1:11">
      <c r="A90" s="35" t="s">
        <v>180</v>
      </c>
      <c r="B90" s="35" t="s">
        <v>181</v>
      </c>
      <c r="C90" s="35" t="s">
        <v>181</v>
      </c>
      <c r="D90" s="36" t="s">
        <v>183</v>
      </c>
      <c r="E90" s="86" t="s">
        <v>184</v>
      </c>
      <c r="F90" s="69">
        <v>14.086848</v>
      </c>
      <c r="G90" s="69">
        <v>14.086848</v>
      </c>
      <c r="H90" s="69"/>
      <c r="I90" s="69"/>
      <c r="J90" s="86"/>
      <c r="K90" s="86"/>
    </row>
    <row r="91" ht="16.35" customHeight="1" spans="1:11">
      <c r="A91" s="35" t="s">
        <v>180</v>
      </c>
      <c r="B91" s="35"/>
      <c r="C91" s="35"/>
      <c r="D91" s="64">
        <v>208</v>
      </c>
      <c r="E91" s="34" t="s">
        <v>182</v>
      </c>
      <c r="F91" s="68">
        <v>0.880428</v>
      </c>
      <c r="G91" s="68">
        <v>0.880428</v>
      </c>
      <c r="H91" s="69"/>
      <c r="I91" s="69"/>
      <c r="J91" s="86"/>
      <c r="K91" s="86"/>
    </row>
    <row r="92" ht="16.35" customHeight="1" spans="1:11">
      <c r="A92" s="35" t="s">
        <v>180</v>
      </c>
      <c r="B92" s="35" t="s">
        <v>185</v>
      </c>
      <c r="C92" s="35"/>
      <c r="D92" s="64">
        <v>20899</v>
      </c>
      <c r="E92" s="71" t="s">
        <v>186</v>
      </c>
      <c r="F92" s="69">
        <v>0.880428</v>
      </c>
      <c r="G92" s="69">
        <v>0.880428</v>
      </c>
      <c r="H92" s="69"/>
      <c r="I92" s="69"/>
      <c r="J92" s="86"/>
      <c r="K92" s="86"/>
    </row>
    <row r="93" ht="16.35" customHeight="1" spans="1:11">
      <c r="A93" s="35" t="s">
        <v>180</v>
      </c>
      <c r="B93" s="35" t="s">
        <v>185</v>
      </c>
      <c r="C93" s="35" t="s">
        <v>185</v>
      </c>
      <c r="D93" s="36" t="s">
        <v>187</v>
      </c>
      <c r="E93" s="86" t="s">
        <v>186</v>
      </c>
      <c r="F93" s="69">
        <v>0.880428</v>
      </c>
      <c r="G93" s="69">
        <v>0.880428</v>
      </c>
      <c r="H93" s="69"/>
      <c r="I93" s="69"/>
      <c r="J93" s="86"/>
      <c r="K93" s="86"/>
    </row>
    <row r="94" ht="16.35" customHeight="1" spans="1:11">
      <c r="A94" s="35" t="s">
        <v>188</v>
      </c>
      <c r="B94" s="35"/>
      <c r="C94" s="35"/>
      <c r="D94" s="64">
        <v>210</v>
      </c>
      <c r="E94" s="34" t="s">
        <v>189</v>
      </c>
      <c r="F94" s="68">
        <v>7.483638</v>
      </c>
      <c r="G94" s="68">
        <v>7.483638</v>
      </c>
      <c r="H94" s="69"/>
      <c r="I94" s="69"/>
      <c r="J94" s="86"/>
      <c r="K94" s="86"/>
    </row>
    <row r="95" ht="16.35" customHeight="1" spans="1:11">
      <c r="A95" s="35" t="s">
        <v>188</v>
      </c>
      <c r="B95" s="35" t="s">
        <v>190</v>
      </c>
      <c r="C95" s="35"/>
      <c r="D95" s="64">
        <v>21011</v>
      </c>
      <c r="E95" s="34" t="s">
        <v>191</v>
      </c>
      <c r="F95" s="69">
        <v>7.483638</v>
      </c>
      <c r="G95" s="69">
        <v>7.483638</v>
      </c>
      <c r="H95" s="69"/>
      <c r="I95" s="69"/>
      <c r="J95" s="86"/>
      <c r="K95" s="86"/>
    </row>
    <row r="96" ht="16.35" customHeight="1" spans="1:11">
      <c r="A96" s="35" t="s">
        <v>188</v>
      </c>
      <c r="B96" s="35" t="s">
        <v>190</v>
      </c>
      <c r="C96" s="35" t="s">
        <v>192</v>
      </c>
      <c r="D96" s="36" t="s">
        <v>193</v>
      </c>
      <c r="E96" s="86" t="s">
        <v>194</v>
      </c>
      <c r="F96" s="69">
        <v>7.483638</v>
      </c>
      <c r="G96" s="69">
        <v>7.483638</v>
      </c>
      <c r="H96" s="69"/>
      <c r="I96" s="69"/>
      <c r="J96" s="86"/>
      <c r="K96" s="86"/>
    </row>
    <row r="97" ht="16.35" customHeight="1" spans="1:11">
      <c r="A97" s="35" t="s">
        <v>195</v>
      </c>
      <c r="B97" s="35"/>
      <c r="C97" s="35"/>
      <c r="D97" s="64">
        <v>214</v>
      </c>
      <c r="E97" s="72" t="s">
        <v>196</v>
      </c>
      <c r="F97" s="68">
        <v>229.3169</v>
      </c>
      <c r="G97" s="68">
        <v>131.3169</v>
      </c>
      <c r="H97" s="68">
        <v>98</v>
      </c>
      <c r="I97" s="69"/>
      <c r="J97" s="86"/>
      <c r="K97" s="86"/>
    </row>
    <row r="98" ht="16.35" customHeight="1" spans="1:11">
      <c r="A98" s="35" t="s">
        <v>195</v>
      </c>
      <c r="B98" s="35" t="s">
        <v>192</v>
      </c>
      <c r="C98" s="35"/>
      <c r="D98" s="64">
        <v>21401</v>
      </c>
      <c r="E98" s="72" t="s">
        <v>197</v>
      </c>
      <c r="F98" s="69">
        <v>229.3169</v>
      </c>
      <c r="G98" s="69">
        <v>131.3169</v>
      </c>
      <c r="H98" s="69">
        <v>98</v>
      </c>
      <c r="I98" s="69"/>
      <c r="J98" s="86"/>
      <c r="K98" s="86"/>
    </row>
    <row r="99" ht="16.35" customHeight="1" spans="1:11">
      <c r="A99" s="35" t="s">
        <v>195</v>
      </c>
      <c r="B99" s="35" t="s">
        <v>192</v>
      </c>
      <c r="C99" s="35" t="s">
        <v>206</v>
      </c>
      <c r="D99" s="36" t="s">
        <v>207</v>
      </c>
      <c r="E99" s="86" t="s">
        <v>208</v>
      </c>
      <c r="F99" s="69">
        <v>229.3169</v>
      </c>
      <c r="G99" s="69">
        <v>131.3169</v>
      </c>
      <c r="H99" s="69">
        <v>98</v>
      </c>
      <c r="I99" s="69"/>
      <c r="J99" s="86"/>
      <c r="K99" s="86"/>
    </row>
    <row r="100" ht="16.35" customHeight="1" spans="1:11">
      <c r="A100" s="35" t="s">
        <v>200</v>
      </c>
      <c r="B100" s="35"/>
      <c r="C100" s="35"/>
      <c r="D100" s="64">
        <v>221</v>
      </c>
      <c r="E100" s="72" t="s">
        <v>201</v>
      </c>
      <c r="F100" s="68">
        <v>10.565136</v>
      </c>
      <c r="G100" s="68">
        <v>10.565136</v>
      </c>
      <c r="H100" s="69"/>
      <c r="I100" s="69"/>
      <c r="J100" s="86"/>
      <c r="K100" s="86"/>
    </row>
    <row r="101" ht="16.35" customHeight="1" spans="1:11">
      <c r="A101" s="35" t="s">
        <v>200</v>
      </c>
      <c r="B101" s="35" t="s">
        <v>202</v>
      </c>
      <c r="C101" s="35"/>
      <c r="D101" s="64">
        <v>22102</v>
      </c>
      <c r="E101" s="72" t="s">
        <v>203</v>
      </c>
      <c r="F101" s="69">
        <v>10.565136</v>
      </c>
      <c r="G101" s="69">
        <v>10.565136</v>
      </c>
      <c r="H101" s="69"/>
      <c r="I101" s="69"/>
      <c r="J101" s="86"/>
      <c r="K101" s="86"/>
    </row>
    <row r="102" ht="16.35" customHeight="1" spans="1:11">
      <c r="A102" s="35" t="s">
        <v>200</v>
      </c>
      <c r="B102" s="35" t="s">
        <v>202</v>
      </c>
      <c r="C102" s="35" t="s">
        <v>192</v>
      </c>
      <c r="D102" s="36" t="s">
        <v>204</v>
      </c>
      <c r="E102" s="86" t="s">
        <v>205</v>
      </c>
      <c r="F102" s="69">
        <v>10.565136</v>
      </c>
      <c r="G102" s="69">
        <v>10.565136</v>
      </c>
      <c r="H102" s="69"/>
      <c r="I102" s="69"/>
      <c r="J102" s="86"/>
      <c r="K102" s="86"/>
    </row>
    <row r="103" ht="16.35" customHeight="1" spans="1:11">
      <c r="A103" s="31"/>
      <c r="B103" s="31"/>
      <c r="C103" s="31"/>
      <c r="D103" s="34" t="s">
        <v>164</v>
      </c>
      <c r="E103" s="34" t="s">
        <v>165</v>
      </c>
      <c r="F103" s="68">
        <v>325.79075</v>
      </c>
      <c r="G103" s="68">
        <v>125.79075</v>
      </c>
      <c r="H103" s="68">
        <v>200</v>
      </c>
      <c r="I103" s="68"/>
      <c r="J103" s="71"/>
      <c r="K103" s="71"/>
    </row>
    <row r="104" ht="16.35" customHeight="1" spans="1:11">
      <c r="A104" s="63">
        <v>208</v>
      </c>
      <c r="B104" s="31"/>
      <c r="C104" s="31"/>
      <c r="D104" s="64">
        <v>208</v>
      </c>
      <c r="E104" s="72" t="s">
        <v>179</v>
      </c>
      <c r="F104" s="68">
        <v>10.225728</v>
      </c>
      <c r="G104" s="68">
        <v>10.225728</v>
      </c>
      <c r="H104" s="68"/>
      <c r="I104" s="68"/>
      <c r="J104" s="71"/>
      <c r="K104" s="71"/>
    </row>
    <row r="105" ht="16.35" customHeight="1" spans="1:11">
      <c r="A105" s="35" t="s">
        <v>180</v>
      </c>
      <c r="B105" s="35" t="s">
        <v>181</v>
      </c>
      <c r="C105" s="31"/>
      <c r="D105" s="64">
        <v>20805</v>
      </c>
      <c r="E105" s="34" t="s">
        <v>182</v>
      </c>
      <c r="F105" s="69">
        <v>10.225728</v>
      </c>
      <c r="G105" s="69">
        <v>10.225728</v>
      </c>
      <c r="H105" s="68"/>
      <c r="I105" s="68"/>
      <c r="J105" s="71"/>
      <c r="K105" s="71"/>
    </row>
    <row r="106" ht="16.35" customHeight="1" spans="1:11">
      <c r="A106" s="35" t="s">
        <v>180</v>
      </c>
      <c r="B106" s="35" t="s">
        <v>181</v>
      </c>
      <c r="C106" s="35" t="s">
        <v>181</v>
      </c>
      <c r="D106" s="36" t="s">
        <v>183</v>
      </c>
      <c r="E106" s="86" t="s">
        <v>184</v>
      </c>
      <c r="F106" s="69">
        <v>10.225728</v>
      </c>
      <c r="G106" s="69">
        <v>10.225728</v>
      </c>
      <c r="H106" s="69"/>
      <c r="I106" s="69"/>
      <c r="J106" s="86"/>
      <c r="K106" s="86"/>
    </row>
    <row r="107" ht="16.35" customHeight="1" spans="1:11">
      <c r="A107" s="35" t="s">
        <v>180</v>
      </c>
      <c r="B107" s="35"/>
      <c r="C107" s="35"/>
      <c r="D107" s="64">
        <v>208</v>
      </c>
      <c r="E107" s="34" t="s">
        <v>182</v>
      </c>
      <c r="F107" s="68">
        <v>0.639108</v>
      </c>
      <c r="G107" s="68">
        <v>0.639108</v>
      </c>
      <c r="H107" s="69"/>
      <c r="I107" s="69"/>
      <c r="J107" s="86"/>
      <c r="K107" s="86"/>
    </row>
    <row r="108" ht="16.35" customHeight="1" spans="1:11">
      <c r="A108" s="35" t="s">
        <v>180</v>
      </c>
      <c r="B108" s="35" t="s">
        <v>185</v>
      </c>
      <c r="C108" s="35"/>
      <c r="D108" s="64">
        <v>20899</v>
      </c>
      <c r="E108" s="71" t="s">
        <v>186</v>
      </c>
      <c r="F108" s="69">
        <v>0.639108</v>
      </c>
      <c r="G108" s="69">
        <v>0.639108</v>
      </c>
      <c r="H108" s="69"/>
      <c r="I108" s="69"/>
      <c r="J108" s="86"/>
      <c r="K108" s="86"/>
    </row>
    <row r="109" ht="16.35" customHeight="1" spans="1:11">
      <c r="A109" s="35" t="s">
        <v>180</v>
      </c>
      <c r="B109" s="35" t="s">
        <v>185</v>
      </c>
      <c r="C109" s="35" t="s">
        <v>185</v>
      </c>
      <c r="D109" s="36" t="s">
        <v>187</v>
      </c>
      <c r="E109" s="86" t="s">
        <v>186</v>
      </c>
      <c r="F109" s="69">
        <v>0.639108</v>
      </c>
      <c r="G109" s="69">
        <v>0.639108</v>
      </c>
      <c r="H109" s="69"/>
      <c r="I109" s="69"/>
      <c r="J109" s="86"/>
      <c r="K109" s="86"/>
    </row>
    <row r="110" ht="16.35" customHeight="1" spans="1:11">
      <c r="A110" s="35" t="s">
        <v>188</v>
      </c>
      <c r="B110" s="35"/>
      <c r="C110" s="35"/>
      <c r="D110" s="64">
        <v>210</v>
      </c>
      <c r="E110" s="34" t="s">
        <v>189</v>
      </c>
      <c r="F110" s="68">
        <v>5.432418</v>
      </c>
      <c r="G110" s="68">
        <v>5.432418</v>
      </c>
      <c r="H110" s="69"/>
      <c r="I110" s="69"/>
      <c r="J110" s="86"/>
      <c r="K110" s="86"/>
    </row>
    <row r="111" ht="16.35" customHeight="1" spans="1:11">
      <c r="A111" s="35" t="s">
        <v>188</v>
      </c>
      <c r="B111" s="35" t="s">
        <v>190</v>
      </c>
      <c r="C111" s="35"/>
      <c r="D111" s="64">
        <v>21011</v>
      </c>
      <c r="E111" s="34" t="s">
        <v>191</v>
      </c>
      <c r="F111" s="69">
        <v>5.432418</v>
      </c>
      <c r="G111" s="69">
        <v>5.432418</v>
      </c>
      <c r="H111" s="69"/>
      <c r="I111" s="69"/>
      <c r="J111" s="86"/>
      <c r="K111" s="86"/>
    </row>
    <row r="112" ht="16.35" customHeight="1" spans="1:11">
      <c r="A112" s="35" t="s">
        <v>188</v>
      </c>
      <c r="B112" s="35" t="s">
        <v>190</v>
      </c>
      <c r="C112" s="35" t="s">
        <v>192</v>
      </c>
      <c r="D112" s="36" t="s">
        <v>193</v>
      </c>
      <c r="E112" s="86" t="s">
        <v>194</v>
      </c>
      <c r="F112" s="69">
        <v>5.432418</v>
      </c>
      <c r="G112" s="69">
        <v>5.432418</v>
      </c>
      <c r="H112" s="69"/>
      <c r="I112" s="69"/>
      <c r="J112" s="86"/>
      <c r="K112" s="86"/>
    </row>
    <row r="113" ht="16.35" customHeight="1" spans="1:11">
      <c r="A113" s="35" t="s">
        <v>195</v>
      </c>
      <c r="B113" s="35"/>
      <c r="C113" s="35"/>
      <c r="D113" s="64">
        <v>214</v>
      </c>
      <c r="E113" s="72" t="s">
        <v>196</v>
      </c>
      <c r="F113" s="68">
        <v>301.8242</v>
      </c>
      <c r="G113" s="68">
        <v>101.8242</v>
      </c>
      <c r="H113" s="68">
        <v>200</v>
      </c>
      <c r="I113" s="69"/>
      <c r="J113" s="86"/>
      <c r="K113" s="86"/>
    </row>
    <row r="114" ht="16.35" customHeight="1" spans="1:11">
      <c r="A114" s="35" t="s">
        <v>195</v>
      </c>
      <c r="B114" s="35" t="s">
        <v>192</v>
      </c>
      <c r="C114" s="35"/>
      <c r="D114" s="64">
        <v>21401</v>
      </c>
      <c r="E114" s="72" t="s">
        <v>197</v>
      </c>
      <c r="F114" s="69">
        <v>301.8242</v>
      </c>
      <c r="G114" s="69">
        <v>101.8242</v>
      </c>
      <c r="H114" s="69">
        <v>200</v>
      </c>
      <c r="I114" s="69"/>
      <c r="J114" s="86"/>
      <c r="K114" s="86"/>
    </row>
    <row r="115" ht="16.35" customHeight="1" spans="1:11">
      <c r="A115" s="35" t="s">
        <v>195</v>
      </c>
      <c r="B115" s="35" t="s">
        <v>192</v>
      </c>
      <c r="C115" s="35" t="s">
        <v>206</v>
      </c>
      <c r="D115" s="36" t="s">
        <v>207</v>
      </c>
      <c r="E115" s="86" t="s">
        <v>208</v>
      </c>
      <c r="F115" s="69">
        <v>301.8242</v>
      </c>
      <c r="G115" s="69">
        <v>101.8242</v>
      </c>
      <c r="H115" s="69">
        <v>200</v>
      </c>
      <c r="I115" s="69"/>
      <c r="J115" s="86"/>
      <c r="K115" s="86"/>
    </row>
    <row r="116" ht="16.35" customHeight="1" spans="1:11">
      <c r="A116" s="35" t="s">
        <v>200</v>
      </c>
      <c r="B116" s="35"/>
      <c r="C116" s="35"/>
      <c r="D116" s="64">
        <v>221</v>
      </c>
      <c r="E116" s="72" t="s">
        <v>201</v>
      </c>
      <c r="F116" s="68">
        <v>7.669296</v>
      </c>
      <c r="G116" s="68">
        <v>7.669296</v>
      </c>
      <c r="H116" s="69"/>
      <c r="I116" s="69"/>
      <c r="J116" s="86"/>
      <c r="K116" s="86"/>
    </row>
    <row r="117" ht="16.35" customHeight="1" spans="1:11">
      <c r="A117" s="35" t="s">
        <v>200</v>
      </c>
      <c r="B117" s="35" t="s">
        <v>202</v>
      </c>
      <c r="C117" s="35"/>
      <c r="D117" s="64">
        <v>22102</v>
      </c>
      <c r="E117" s="72" t="s">
        <v>203</v>
      </c>
      <c r="F117" s="69">
        <v>7.669296</v>
      </c>
      <c r="G117" s="69">
        <v>7.669296</v>
      </c>
      <c r="H117" s="69"/>
      <c r="I117" s="69"/>
      <c r="J117" s="86"/>
      <c r="K117" s="86"/>
    </row>
    <row r="118" ht="16.35" customHeight="1" spans="1:11">
      <c r="A118" s="35" t="s">
        <v>200</v>
      </c>
      <c r="B118" s="35" t="s">
        <v>202</v>
      </c>
      <c r="C118" s="35" t="s">
        <v>192</v>
      </c>
      <c r="D118" s="36" t="s">
        <v>204</v>
      </c>
      <c r="E118" s="86" t="s">
        <v>205</v>
      </c>
      <c r="F118" s="69">
        <v>7.669296</v>
      </c>
      <c r="G118" s="69">
        <v>7.669296</v>
      </c>
      <c r="H118" s="69"/>
      <c r="I118" s="69"/>
      <c r="J118" s="86"/>
      <c r="K118" s="86"/>
    </row>
    <row r="119" ht="16.35" customHeight="1" spans="1:11">
      <c r="A119" s="31"/>
      <c r="B119" s="31"/>
      <c r="C119" s="31"/>
      <c r="D119" s="34" t="s">
        <v>166</v>
      </c>
      <c r="E119" s="34" t="s">
        <v>167</v>
      </c>
      <c r="F119" s="68">
        <v>329.3451</v>
      </c>
      <c r="G119" s="68">
        <v>329.3451</v>
      </c>
      <c r="H119" s="68"/>
      <c r="I119" s="68"/>
      <c r="J119" s="71"/>
      <c r="K119" s="71"/>
    </row>
    <row r="120" ht="16.35" customHeight="1" spans="1:11">
      <c r="A120" s="63">
        <v>208</v>
      </c>
      <c r="B120" s="31"/>
      <c r="C120" s="31"/>
      <c r="D120" s="64">
        <v>208</v>
      </c>
      <c r="E120" s="72" t="s">
        <v>179</v>
      </c>
      <c r="F120" s="68">
        <v>28.635648</v>
      </c>
      <c r="G120" s="68">
        <v>28.635648</v>
      </c>
      <c r="H120" s="68"/>
      <c r="I120" s="68"/>
      <c r="J120" s="71"/>
      <c r="K120" s="71"/>
    </row>
    <row r="121" ht="16.35" customHeight="1" spans="1:11">
      <c r="A121" s="35" t="s">
        <v>180</v>
      </c>
      <c r="B121" s="35" t="s">
        <v>181</v>
      </c>
      <c r="C121" s="31"/>
      <c r="D121" s="64">
        <v>20805</v>
      </c>
      <c r="E121" s="34" t="s">
        <v>182</v>
      </c>
      <c r="F121" s="69">
        <v>28.635648</v>
      </c>
      <c r="G121" s="69">
        <v>28.635648</v>
      </c>
      <c r="H121" s="68"/>
      <c r="I121" s="68"/>
      <c r="J121" s="71"/>
      <c r="K121" s="71"/>
    </row>
    <row r="122" ht="16.35" customHeight="1" spans="1:11">
      <c r="A122" s="35" t="s">
        <v>180</v>
      </c>
      <c r="B122" s="35" t="s">
        <v>181</v>
      </c>
      <c r="C122" s="35" t="s">
        <v>181</v>
      </c>
      <c r="D122" s="36" t="s">
        <v>183</v>
      </c>
      <c r="E122" s="86" t="s">
        <v>184</v>
      </c>
      <c r="F122" s="69">
        <v>28.635648</v>
      </c>
      <c r="G122" s="69">
        <v>28.635648</v>
      </c>
      <c r="H122" s="69"/>
      <c r="I122" s="69"/>
      <c r="J122" s="86"/>
      <c r="K122" s="86"/>
    </row>
    <row r="123" ht="16.35" customHeight="1" spans="1:11">
      <c r="A123" s="35" t="s">
        <v>180</v>
      </c>
      <c r="B123" s="35"/>
      <c r="C123" s="35"/>
      <c r="D123" s="64">
        <v>208</v>
      </c>
      <c r="E123" s="34" t="s">
        <v>182</v>
      </c>
      <c r="F123" s="68">
        <v>1.789728</v>
      </c>
      <c r="G123" s="68">
        <v>1.789728</v>
      </c>
      <c r="H123" s="69"/>
      <c r="I123" s="69"/>
      <c r="J123" s="86"/>
      <c r="K123" s="86"/>
    </row>
    <row r="124" ht="16.35" customHeight="1" spans="1:11">
      <c r="A124" s="35" t="s">
        <v>180</v>
      </c>
      <c r="B124" s="35" t="s">
        <v>185</v>
      </c>
      <c r="C124" s="35"/>
      <c r="D124" s="64">
        <v>20899</v>
      </c>
      <c r="E124" s="71" t="s">
        <v>186</v>
      </c>
      <c r="F124" s="69">
        <v>1.789728</v>
      </c>
      <c r="G124" s="69">
        <v>1.789728</v>
      </c>
      <c r="H124" s="69"/>
      <c r="I124" s="69"/>
      <c r="J124" s="86"/>
      <c r="K124" s="86"/>
    </row>
    <row r="125" ht="16.35" customHeight="1" spans="1:11">
      <c r="A125" s="35" t="s">
        <v>180</v>
      </c>
      <c r="B125" s="35" t="s">
        <v>185</v>
      </c>
      <c r="C125" s="35" t="s">
        <v>185</v>
      </c>
      <c r="D125" s="36" t="s">
        <v>187</v>
      </c>
      <c r="E125" s="86" t="s">
        <v>186</v>
      </c>
      <c r="F125" s="69">
        <v>1.789728</v>
      </c>
      <c r="G125" s="69">
        <v>1.789728</v>
      </c>
      <c r="H125" s="69"/>
      <c r="I125" s="69"/>
      <c r="J125" s="86"/>
      <c r="K125" s="86"/>
    </row>
    <row r="126" ht="16.35" customHeight="1" spans="1:11">
      <c r="A126" s="35" t="s">
        <v>188</v>
      </c>
      <c r="B126" s="35"/>
      <c r="C126" s="35"/>
      <c r="D126" s="64">
        <v>210</v>
      </c>
      <c r="E126" s="34" t="s">
        <v>189</v>
      </c>
      <c r="F126" s="68">
        <v>15.212688</v>
      </c>
      <c r="G126" s="68">
        <v>15.212688</v>
      </c>
      <c r="H126" s="69"/>
      <c r="I126" s="69"/>
      <c r="J126" s="86"/>
      <c r="K126" s="86"/>
    </row>
    <row r="127" ht="16.35" customHeight="1" spans="1:11">
      <c r="A127" s="35" t="s">
        <v>188</v>
      </c>
      <c r="B127" s="35" t="s">
        <v>190</v>
      </c>
      <c r="C127" s="35"/>
      <c r="D127" s="64">
        <v>21011</v>
      </c>
      <c r="E127" s="34" t="s">
        <v>191</v>
      </c>
      <c r="F127" s="69">
        <v>15.212688</v>
      </c>
      <c r="G127" s="69">
        <v>15.212688</v>
      </c>
      <c r="H127" s="69"/>
      <c r="I127" s="69"/>
      <c r="J127" s="86"/>
      <c r="K127" s="86"/>
    </row>
    <row r="128" ht="16.35" customHeight="1" spans="1:11">
      <c r="A128" s="35" t="s">
        <v>188</v>
      </c>
      <c r="B128" s="35" t="s">
        <v>190</v>
      </c>
      <c r="C128" s="35" t="s">
        <v>192</v>
      </c>
      <c r="D128" s="36" t="s">
        <v>193</v>
      </c>
      <c r="E128" s="86" t="s">
        <v>194</v>
      </c>
      <c r="F128" s="69">
        <v>15.212688</v>
      </c>
      <c r="G128" s="69">
        <v>15.212688</v>
      </c>
      <c r="H128" s="69"/>
      <c r="I128" s="69"/>
      <c r="J128" s="86"/>
      <c r="K128" s="86"/>
    </row>
    <row r="129" ht="16.35" customHeight="1" spans="1:11">
      <c r="A129" s="35" t="s">
        <v>195</v>
      </c>
      <c r="B129" s="35"/>
      <c r="C129" s="35"/>
      <c r="D129" s="64">
        <v>214</v>
      </c>
      <c r="E129" s="72" t="s">
        <v>196</v>
      </c>
      <c r="F129" s="68">
        <v>262.2303</v>
      </c>
      <c r="G129" s="68">
        <v>262.2303</v>
      </c>
      <c r="H129" s="69"/>
      <c r="I129" s="69"/>
      <c r="J129" s="86"/>
      <c r="K129" s="86"/>
    </row>
    <row r="130" ht="16.35" customHeight="1" spans="1:11">
      <c r="A130" s="35" t="s">
        <v>195</v>
      </c>
      <c r="B130" s="35" t="s">
        <v>192</v>
      </c>
      <c r="C130" s="35"/>
      <c r="D130" s="64">
        <v>21401</v>
      </c>
      <c r="E130" s="72" t="s">
        <v>197</v>
      </c>
      <c r="F130" s="69">
        <v>262.2303</v>
      </c>
      <c r="G130" s="69">
        <v>262.2303</v>
      </c>
      <c r="H130" s="69"/>
      <c r="I130" s="69"/>
      <c r="J130" s="86"/>
      <c r="K130" s="86"/>
    </row>
    <row r="131" ht="16.35" customHeight="1" spans="1:11">
      <c r="A131" s="35" t="s">
        <v>195</v>
      </c>
      <c r="B131" s="35" t="s">
        <v>192</v>
      </c>
      <c r="C131" s="35" t="s">
        <v>192</v>
      </c>
      <c r="D131" s="36" t="s">
        <v>198</v>
      </c>
      <c r="E131" s="86" t="s">
        <v>199</v>
      </c>
      <c r="F131" s="69">
        <v>262.2303</v>
      </c>
      <c r="G131" s="69">
        <v>262.2303</v>
      </c>
      <c r="H131" s="69"/>
      <c r="I131" s="69"/>
      <c r="J131" s="86"/>
      <c r="K131" s="86"/>
    </row>
    <row r="132" ht="16.35" customHeight="1" spans="1:11">
      <c r="A132" s="35" t="s">
        <v>200</v>
      </c>
      <c r="B132" s="35"/>
      <c r="C132" s="35"/>
      <c r="D132" s="64">
        <v>221</v>
      </c>
      <c r="E132" s="72" t="s">
        <v>201</v>
      </c>
      <c r="F132" s="68">
        <v>21.476736</v>
      </c>
      <c r="G132" s="68">
        <v>21.476736</v>
      </c>
      <c r="H132" s="69"/>
      <c r="I132" s="69"/>
      <c r="J132" s="86"/>
      <c r="K132" s="86"/>
    </row>
    <row r="133" ht="16.35" customHeight="1" spans="1:11">
      <c r="A133" s="35" t="s">
        <v>200</v>
      </c>
      <c r="B133" s="35" t="s">
        <v>202</v>
      </c>
      <c r="C133" s="35"/>
      <c r="D133" s="64">
        <v>22102</v>
      </c>
      <c r="E133" s="72" t="s">
        <v>203</v>
      </c>
      <c r="F133" s="69">
        <v>21.476736</v>
      </c>
      <c r="G133" s="69">
        <v>21.476736</v>
      </c>
      <c r="H133" s="69"/>
      <c r="I133" s="69"/>
      <c r="J133" s="86"/>
      <c r="K133" s="86"/>
    </row>
    <row r="134" ht="16.35" customHeight="1" spans="1:11">
      <c r="A134" s="35" t="s">
        <v>200</v>
      </c>
      <c r="B134" s="35" t="s">
        <v>202</v>
      </c>
      <c r="C134" s="35" t="s">
        <v>192</v>
      </c>
      <c r="D134" s="36" t="s">
        <v>204</v>
      </c>
      <c r="E134" s="86" t="s">
        <v>205</v>
      </c>
      <c r="F134" s="69">
        <v>21.476736</v>
      </c>
      <c r="G134" s="69">
        <v>21.476736</v>
      </c>
      <c r="H134" s="69"/>
      <c r="I134" s="69"/>
      <c r="J134" s="86"/>
      <c r="K134" s="86"/>
    </row>
    <row r="135" ht="31.9" customHeight="1"/>
  </sheetData>
  <mergeCells count="11">
    <mergeCell ref="A1:K1"/>
    <mergeCell ref="A2:J2"/>
    <mergeCell ref="A3:C3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4"/>
  <sheetViews>
    <sheetView workbookViewId="0">
      <selection activeCell="K9" sqref="K9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19" width="9" customWidth="1"/>
    <col min="20" max="20" width="9.75" customWidth="1"/>
    <col min="21" max="21" width="7.125" customWidth="1"/>
    <col min="22" max="22" width="9.75" customWidth="1"/>
  </cols>
  <sheetData>
    <row r="1" ht="42.2" customHeight="1" spans="1:20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4.95" customHeight="1" spans="1:20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3" t="s">
        <v>30</v>
      </c>
      <c r="T2" s="13"/>
    </row>
    <row r="3" ht="19.9" customHeight="1" spans="1:20">
      <c r="A3" s="21" t="s">
        <v>168</v>
      </c>
      <c r="B3" s="21"/>
      <c r="C3" s="21"/>
      <c r="D3" s="21" t="s">
        <v>209</v>
      </c>
      <c r="E3" s="21" t="s">
        <v>210</v>
      </c>
      <c r="F3" s="21" t="s">
        <v>211</v>
      </c>
      <c r="G3" s="21" t="s">
        <v>212</v>
      </c>
      <c r="H3" s="21" t="s">
        <v>213</v>
      </c>
      <c r="I3" s="21" t="s">
        <v>214</v>
      </c>
      <c r="J3" s="21" t="s">
        <v>215</v>
      </c>
      <c r="K3" s="21" t="s">
        <v>216</v>
      </c>
      <c r="L3" s="21" t="s">
        <v>217</v>
      </c>
      <c r="M3" s="21" t="s">
        <v>218</v>
      </c>
      <c r="N3" s="21" t="s">
        <v>219</v>
      </c>
      <c r="O3" s="21" t="s">
        <v>220</v>
      </c>
      <c r="P3" s="21" t="s">
        <v>221</v>
      </c>
      <c r="Q3" s="21" t="s">
        <v>222</v>
      </c>
      <c r="R3" s="21" t="s">
        <v>223</v>
      </c>
      <c r="S3" s="21" t="s">
        <v>224</v>
      </c>
      <c r="T3" s="21" t="s">
        <v>225</v>
      </c>
    </row>
    <row r="4" ht="20.65" customHeight="1" spans="1:20">
      <c r="A4" s="21" t="s">
        <v>176</v>
      </c>
      <c r="B4" s="21" t="s">
        <v>177</v>
      </c>
      <c r="C4" s="21" t="s">
        <v>178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ht="22.9" customHeight="1" spans="1:20">
      <c r="A5" s="18"/>
      <c r="B5" s="18"/>
      <c r="C5" s="18"/>
      <c r="D5" s="18"/>
      <c r="E5" s="18" t="s">
        <v>133</v>
      </c>
      <c r="F5" s="17">
        <v>3741.3399</v>
      </c>
      <c r="G5" s="17">
        <v>1858.07115</v>
      </c>
      <c r="H5" s="17">
        <v>47.4825</v>
      </c>
      <c r="I5" s="17"/>
      <c r="J5" s="17"/>
      <c r="K5" s="17">
        <v>1471.38625</v>
      </c>
      <c r="L5" s="17"/>
      <c r="M5" s="17"/>
      <c r="N5" s="17"/>
      <c r="O5" s="17"/>
      <c r="P5" s="17"/>
      <c r="Q5" s="17"/>
      <c r="R5" s="17"/>
      <c r="S5" s="17"/>
      <c r="T5" s="17">
        <v>364.4</v>
      </c>
    </row>
    <row r="6" ht="22.9" customHeight="1" spans="1:20">
      <c r="A6" s="18"/>
      <c r="B6" s="18"/>
      <c r="C6" s="18"/>
      <c r="D6" s="16" t="s">
        <v>151</v>
      </c>
      <c r="E6" s="16" t="s">
        <v>3</v>
      </c>
      <c r="F6" s="17">
        <v>3741.3399</v>
      </c>
      <c r="G6" s="17">
        <v>1858.07115</v>
      </c>
      <c r="H6" s="17">
        <v>47.4825</v>
      </c>
      <c r="I6" s="17"/>
      <c r="J6" s="17"/>
      <c r="K6" s="17">
        <v>1471.38625</v>
      </c>
      <c r="L6" s="17"/>
      <c r="M6" s="17"/>
      <c r="N6" s="17"/>
      <c r="O6" s="17"/>
      <c r="P6" s="17"/>
      <c r="Q6" s="17"/>
      <c r="R6" s="17"/>
      <c r="S6" s="17"/>
      <c r="T6" s="17">
        <v>364.4</v>
      </c>
    </row>
    <row r="7" ht="22.9" customHeight="1" spans="1:20">
      <c r="A7" s="25"/>
      <c r="B7" s="25"/>
      <c r="C7" s="25"/>
      <c r="D7" s="23" t="s">
        <v>152</v>
      </c>
      <c r="E7" s="23" t="s">
        <v>153</v>
      </c>
      <c r="F7" s="83">
        <v>662.79255</v>
      </c>
      <c r="G7" s="83">
        <v>585.27255</v>
      </c>
      <c r="H7" s="83">
        <v>33.12</v>
      </c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>
        <v>44.4</v>
      </c>
    </row>
    <row r="8" ht="22.9" customHeight="1" spans="1:20">
      <c r="A8" s="26" t="s">
        <v>195</v>
      </c>
      <c r="B8" s="26" t="s">
        <v>192</v>
      </c>
      <c r="C8" s="26" t="s">
        <v>192</v>
      </c>
      <c r="D8" s="22" t="s">
        <v>226</v>
      </c>
      <c r="E8" s="27" t="s">
        <v>199</v>
      </c>
      <c r="F8" s="28">
        <v>538.7865</v>
      </c>
      <c r="G8" s="28">
        <v>461.2665</v>
      </c>
      <c r="H8" s="28">
        <v>33.12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>
        <v>44.4</v>
      </c>
    </row>
    <row r="9" ht="22.9" customHeight="1" spans="1:20">
      <c r="A9" s="26" t="s">
        <v>180</v>
      </c>
      <c r="B9" s="26" t="s">
        <v>181</v>
      </c>
      <c r="C9" s="26" t="s">
        <v>181</v>
      </c>
      <c r="D9" s="22" t="s">
        <v>226</v>
      </c>
      <c r="E9" s="27" t="s">
        <v>184</v>
      </c>
      <c r="F9" s="28">
        <v>52.909248</v>
      </c>
      <c r="G9" s="28">
        <v>52.909248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9" customHeight="1" spans="1:20">
      <c r="A10" s="26" t="s">
        <v>180</v>
      </c>
      <c r="B10" s="26" t="s">
        <v>185</v>
      </c>
      <c r="C10" s="26" t="s">
        <v>185</v>
      </c>
      <c r="D10" s="22" t="s">
        <v>226</v>
      </c>
      <c r="E10" s="27" t="s">
        <v>186</v>
      </c>
      <c r="F10" s="28">
        <v>3.306828</v>
      </c>
      <c r="G10" s="28">
        <v>3.306828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9" customHeight="1" spans="1:20">
      <c r="A11" s="26" t="s">
        <v>188</v>
      </c>
      <c r="B11" s="26" t="s">
        <v>190</v>
      </c>
      <c r="C11" s="26" t="s">
        <v>192</v>
      </c>
      <c r="D11" s="22" t="s">
        <v>226</v>
      </c>
      <c r="E11" s="27" t="s">
        <v>194</v>
      </c>
      <c r="F11" s="28">
        <v>28.108038</v>
      </c>
      <c r="G11" s="28">
        <v>28.108038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9" customHeight="1" spans="1:20">
      <c r="A12" s="26" t="s">
        <v>200</v>
      </c>
      <c r="B12" s="26" t="s">
        <v>202</v>
      </c>
      <c r="C12" s="26" t="s">
        <v>192</v>
      </c>
      <c r="D12" s="22" t="s">
        <v>226</v>
      </c>
      <c r="E12" s="27" t="s">
        <v>205</v>
      </c>
      <c r="F12" s="28">
        <v>39.681936</v>
      </c>
      <c r="G12" s="28">
        <v>39.681936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ht="22.9" customHeight="1" spans="1:20">
      <c r="A13" s="25"/>
      <c r="B13" s="25"/>
      <c r="C13" s="25"/>
      <c r="D13" s="23" t="s">
        <v>154</v>
      </c>
      <c r="E13" s="23" t="s">
        <v>155</v>
      </c>
      <c r="F13" s="83">
        <v>1052.9958</v>
      </c>
      <c r="G13" s="83"/>
      <c r="H13" s="83"/>
      <c r="I13" s="83"/>
      <c r="J13" s="83"/>
      <c r="K13" s="83">
        <v>932.9958</v>
      </c>
      <c r="L13" s="83"/>
      <c r="M13" s="83"/>
      <c r="N13" s="83"/>
      <c r="O13" s="83"/>
      <c r="P13" s="83"/>
      <c r="Q13" s="83"/>
      <c r="R13" s="83"/>
      <c r="S13" s="83"/>
      <c r="T13" s="83">
        <v>120</v>
      </c>
    </row>
    <row r="14" ht="22.9" customHeight="1" spans="1:20">
      <c r="A14" s="26" t="s">
        <v>195</v>
      </c>
      <c r="B14" s="26" t="s">
        <v>192</v>
      </c>
      <c r="C14" s="26" t="s">
        <v>206</v>
      </c>
      <c r="D14" s="22" t="s">
        <v>227</v>
      </c>
      <c r="E14" s="27" t="s">
        <v>208</v>
      </c>
      <c r="F14" s="28">
        <v>865.1217</v>
      </c>
      <c r="G14" s="28"/>
      <c r="H14" s="28"/>
      <c r="I14" s="28"/>
      <c r="J14" s="28"/>
      <c r="K14" s="28">
        <v>745.1217</v>
      </c>
      <c r="L14" s="28"/>
      <c r="M14" s="28"/>
      <c r="N14" s="28"/>
      <c r="O14" s="28"/>
      <c r="P14" s="28"/>
      <c r="Q14" s="28"/>
      <c r="R14" s="28"/>
      <c r="S14" s="28"/>
      <c r="T14" s="28">
        <v>120</v>
      </c>
    </row>
    <row r="15" ht="22.9" customHeight="1" spans="1:20">
      <c r="A15" s="26" t="s">
        <v>180</v>
      </c>
      <c r="B15" s="26" t="s">
        <v>181</v>
      </c>
      <c r="C15" s="26" t="s">
        <v>181</v>
      </c>
      <c r="D15" s="22" t="s">
        <v>227</v>
      </c>
      <c r="E15" s="27" t="s">
        <v>184</v>
      </c>
      <c r="F15" s="28">
        <v>80.159616</v>
      </c>
      <c r="G15" s="28"/>
      <c r="H15" s="28"/>
      <c r="I15" s="28"/>
      <c r="J15" s="28"/>
      <c r="K15" s="28">
        <v>80.159616</v>
      </c>
      <c r="L15" s="28"/>
      <c r="M15" s="28"/>
      <c r="N15" s="28"/>
      <c r="O15" s="28"/>
      <c r="P15" s="28"/>
      <c r="Q15" s="28"/>
      <c r="R15" s="28"/>
      <c r="S15" s="28"/>
      <c r="T15" s="28"/>
    </row>
    <row r="16" ht="22.9" customHeight="1" spans="1:20">
      <c r="A16" s="26" t="s">
        <v>180</v>
      </c>
      <c r="B16" s="26" t="s">
        <v>185</v>
      </c>
      <c r="C16" s="26" t="s">
        <v>185</v>
      </c>
      <c r="D16" s="22" t="s">
        <v>227</v>
      </c>
      <c r="E16" s="27" t="s">
        <v>186</v>
      </c>
      <c r="F16" s="28">
        <v>5.009976</v>
      </c>
      <c r="G16" s="28"/>
      <c r="H16" s="28"/>
      <c r="I16" s="28"/>
      <c r="J16" s="28"/>
      <c r="K16" s="28">
        <v>5.009976</v>
      </c>
      <c r="L16" s="28"/>
      <c r="M16" s="28"/>
      <c r="N16" s="28"/>
      <c r="O16" s="28"/>
      <c r="P16" s="28"/>
      <c r="Q16" s="28"/>
      <c r="R16" s="28"/>
      <c r="S16" s="28"/>
      <c r="T16" s="28"/>
    </row>
    <row r="17" ht="22.9" customHeight="1" spans="1:20">
      <c r="A17" s="26" t="s">
        <v>188</v>
      </c>
      <c r="B17" s="26" t="s">
        <v>190</v>
      </c>
      <c r="C17" s="26" t="s">
        <v>192</v>
      </c>
      <c r="D17" s="22" t="s">
        <v>227</v>
      </c>
      <c r="E17" s="27" t="s">
        <v>194</v>
      </c>
      <c r="F17" s="28">
        <v>42.584796</v>
      </c>
      <c r="G17" s="28"/>
      <c r="H17" s="28"/>
      <c r="I17" s="28"/>
      <c r="J17" s="28"/>
      <c r="K17" s="28">
        <v>42.584796</v>
      </c>
      <c r="L17" s="28"/>
      <c r="M17" s="28"/>
      <c r="N17" s="28"/>
      <c r="O17" s="28"/>
      <c r="P17" s="28"/>
      <c r="Q17" s="28"/>
      <c r="R17" s="28"/>
      <c r="S17" s="28"/>
      <c r="T17" s="28"/>
    </row>
    <row r="18" ht="22.9" customHeight="1" spans="1:20">
      <c r="A18" s="26" t="s">
        <v>200</v>
      </c>
      <c r="B18" s="26" t="s">
        <v>202</v>
      </c>
      <c r="C18" s="26" t="s">
        <v>192</v>
      </c>
      <c r="D18" s="22" t="s">
        <v>227</v>
      </c>
      <c r="E18" s="27" t="s">
        <v>205</v>
      </c>
      <c r="F18" s="28">
        <v>60.119712</v>
      </c>
      <c r="G18" s="28"/>
      <c r="H18" s="28"/>
      <c r="I18" s="28"/>
      <c r="J18" s="28"/>
      <c r="K18" s="28">
        <v>60.119712</v>
      </c>
      <c r="L18" s="28"/>
      <c r="M18" s="28"/>
      <c r="N18" s="28"/>
      <c r="O18" s="28"/>
      <c r="P18" s="28"/>
      <c r="Q18" s="28"/>
      <c r="R18" s="28"/>
      <c r="S18" s="28"/>
      <c r="T18" s="28"/>
    </row>
    <row r="19" ht="22.9" customHeight="1" spans="1:20">
      <c r="A19" s="25"/>
      <c r="B19" s="25"/>
      <c r="C19" s="25"/>
      <c r="D19" s="23" t="s">
        <v>156</v>
      </c>
      <c r="E19" s="23" t="s">
        <v>157</v>
      </c>
      <c r="F19" s="83">
        <v>106.22865</v>
      </c>
      <c r="G19" s="83">
        <v>100.82865</v>
      </c>
      <c r="H19" s="83">
        <v>1.755</v>
      </c>
      <c r="I19" s="83"/>
      <c r="J19" s="83"/>
      <c r="K19" s="83">
        <v>3.645</v>
      </c>
      <c r="L19" s="83"/>
      <c r="M19" s="83"/>
      <c r="N19" s="83"/>
      <c r="O19" s="83"/>
      <c r="P19" s="83"/>
      <c r="Q19" s="83"/>
      <c r="R19" s="83"/>
      <c r="S19" s="83"/>
      <c r="T19" s="83"/>
    </row>
    <row r="20" ht="22.9" customHeight="1" spans="1:20">
      <c r="A20" s="26" t="s">
        <v>195</v>
      </c>
      <c r="B20" s="26" t="s">
        <v>192</v>
      </c>
      <c r="C20" s="26" t="s">
        <v>192</v>
      </c>
      <c r="D20" s="22" t="s">
        <v>228</v>
      </c>
      <c r="E20" s="27" t="s">
        <v>199</v>
      </c>
      <c r="F20" s="28">
        <v>84.882</v>
      </c>
      <c r="G20" s="28">
        <v>79.482</v>
      </c>
      <c r="H20" s="28">
        <v>1.755</v>
      </c>
      <c r="I20" s="28"/>
      <c r="J20" s="28"/>
      <c r="K20" s="28">
        <v>3.645</v>
      </c>
      <c r="L20" s="28"/>
      <c r="M20" s="28"/>
      <c r="N20" s="28"/>
      <c r="O20" s="28"/>
      <c r="P20" s="28"/>
      <c r="Q20" s="28"/>
      <c r="R20" s="28"/>
      <c r="S20" s="28"/>
      <c r="T20" s="28"/>
    </row>
    <row r="21" ht="22.9" customHeight="1" spans="1:20">
      <c r="A21" s="26" t="s">
        <v>180</v>
      </c>
      <c r="B21" s="26" t="s">
        <v>181</v>
      </c>
      <c r="C21" s="26" t="s">
        <v>181</v>
      </c>
      <c r="D21" s="22" t="s">
        <v>228</v>
      </c>
      <c r="E21" s="27" t="s">
        <v>184</v>
      </c>
      <c r="F21" s="28">
        <v>9.107904</v>
      </c>
      <c r="G21" s="28">
        <v>9.107904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ht="22.9" customHeight="1" spans="1:20">
      <c r="A22" s="26" t="s">
        <v>180</v>
      </c>
      <c r="B22" s="26" t="s">
        <v>185</v>
      </c>
      <c r="C22" s="26" t="s">
        <v>185</v>
      </c>
      <c r="D22" s="22" t="s">
        <v>228</v>
      </c>
      <c r="E22" s="27" t="s">
        <v>186</v>
      </c>
      <c r="F22" s="28">
        <v>0.569244</v>
      </c>
      <c r="G22" s="28">
        <v>0.569244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ht="22.9" customHeight="1" spans="1:20">
      <c r="A23" s="26" t="s">
        <v>188</v>
      </c>
      <c r="B23" s="26" t="s">
        <v>190</v>
      </c>
      <c r="C23" s="26" t="s">
        <v>192</v>
      </c>
      <c r="D23" s="22" t="s">
        <v>228</v>
      </c>
      <c r="E23" s="27" t="s">
        <v>194</v>
      </c>
      <c r="F23" s="28">
        <v>4.838574</v>
      </c>
      <c r="G23" s="28">
        <v>4.838574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ht="22.9" customHeight="1" spans="1:20">
      <c r="A24" s="26" t="s">
        <v>200</v>
      </c>
      <c r="B24" s="26" t="s">
        <v>202</v>
      </c>
      <c r="C24" s="26" t="s">
        <v>192</v>
      </c>
      <c r="D24" s="22" t="s">
        <v>228</v>
      </c>
      <c r="E24" s="27" t="s">
        <v>205</v>
      </c>
      <c r="F24" s="28">
        <v>6.830928</v>
      </c>
      <c r="G24" s="28">
        <v>6.830928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ht="22.9" customHeight="1" spans="1:20">
      <c r="A25" s="25"/>
      <c r="B25" s="25"/>
      <c r="C25" s="25"/>
      <c r="D25" s="23" t="s">
        <v>158</v>
      </c>
      <c r="E25" s="23" t="s">
        <v>159</v>
      </c>
      <c r="F25" s="83">
        <v>769.13825</v>
      </c>
      <c r="G25" s="83">
        <v>518.13825</v>
      </c>
      <c r="H25" s="83">
        <v>9.75</v>
      </c>
      <c r="I25" s="83"/>
      <c r="J25" s="83"/>
      <c r="K25" s="83">
        <v>241.25</v>
      </c>
      <c r="L25" s="83"/>
      <c r="M25" s="83"/>
      <c r="N25" s="83"/>
      <c r="O25" s="83"/>
      <c r="P25" s="83"/>
      <c r="Q25" s="83"/>
      <c r="R25" s="83"/>
      <c r="S25" s="83"/>
      <c r="T25" s="83"/>
    </row>
    <row r="26" ht="22.9" customHeight="1" spans="1:20">
      <c r="A26" s="26" t="s">
        <v>195</v>
      </c>
      <c r="B26" s="26" t="s">
        <v>192</v>
      </c>
      <c r="C26" s="26" t="s">
        <v>192</v>
      </c>
      <c r="D26" s="22" t="s">
        <v>229</v>
      </c>
      <c r="E26" s="27" t="s">
        <v>199</v>
      </c>
      <c r="F26" s="28">
        <v>659.4683</v>
      </c>
      <c r="G26" s="28">
        <v>408.4683</v>
      </c>
      <c r="H26" s="28">
        <v>9.75</v>
      </c>
      <c r="I26" s="28"/>
      <c r="J26" s="28"/>
      <c r="K26" s="28">
        <v>241.25</v>
      </c>
      <c r="L26" s="28"/>
      <c r="M26" s="28"/>
      <c r="N26" s="28"/>
      <c r="O26" s="28"/>
      <c r="P26" s="28"/>
      <c r="Q26" s="28"/>
      <c r="R26" s="28"/>
      <c r="S26" s="28"/>
      <c r="T26" s="28"/>
    </row>
    <row r="27" ht="22.9" customHeight="1" spans="1:20">
      <c r="A27" s="26" t="s">
        <v>180</v>
      </c>
      <c r="B27" s="26" t="s">
        <v>181</v>
      </c>
      <c r="C27" s="26" t="s">
        <v>181</v>
      </c>
      <c r="D27" s="22" t="s">
        <v>229</v>
      </c>
      <c r="E27" s="27" t="s">
        <v>184</v>
      </c>
      <c r="F27" s="28">
        <v>46.792512</v>
      </c>
      <c r="G27" s="28">
        <v>46.792512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ht="22.9" customHeight="1" spans="1:20">
      <c r="A28" s="26" t="s">
        <v>180</v>
      </c>
      <c r="B28" s="26" t="s">
        <v>185</v>
      </c>
      <c r="C28" s="26" t="s">
        <v>185</v>
      </c>
      <c r="D28" s="22" t="s">
        <v>229</v>
      </c>
      <c r="E28" s="27" t="s">
        <v>186</v>
      </c>
      <c r="F28" s="28">
        <v>2.924532</v>
      </c>
      <c r="G28" s="28">
        <v>2.924532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ht="22.9" customHeight="1" spans="1:20">
      <c r="A29" s="26" t="s">
        <v>188</v>
      </c>
      <c r="B29" s="26" t="s">
        <v>190</v>
      </c>
      <c r="C29" s="26" t="s">
        <v>192</v>
      </c>
      <c r="D29" s="22" t="s">
        <v>229</v>
      </c>
      <c r="E29" s="27" t="s">
        <v>194</v>
      </c>
      <c r="F29" s="28">
        <v>24.858522</v>
      </c>
      <c r="G29" s="28">
        <v>24.858522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ht="22.9" customHeight="1" spans="1:20">
      <c r="A30" s="26" t="s">
        <v>200</v>
      </c>
      <c r="B30" s="26" t="s">
        <v>202</v>
      </c>
      <c r="C30" s="26" t="s">
        <v>192</v>
      </c>
      <c r="D30" s="22" t="s">
        <v>229</v>
      </c>
      <c r="E30" s="27" t="s">
        <v>205</v>
      </c>
      <c r="F30" s="28">
        <v>35.094384</v>
      </c>
      <c r="G30" s="28">
        <v>35.094384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ht="22.9" customHeight="1" spans="1:20">
      <c r="A31" s="25"/>
      <c r="B31" s="25"/>
      <c r="C31" s="25"/>
      <c r="D31" s="23" t="s">
        <v>160</v>
      </c>
      <c r="E31" s="23" t="s">
        <v>161</v>
      </c>
      <c r="F31" s="83">
        <v>232.71585</v>
      </c>
      <c r="G31" s="83">
        <v>221.91585</v>
      </c>
      <c r="H31" s="83"/>
      <c r="I31" s="83"/>
      <c r="J31" s="83"/>
      <c r="K31" s="83">
        <v>10.8</v>
      </c>
      <c r="L31" s="83"/>
      <c r="M31" s="83"/>
      <c r="N31" s="83"/>
      <c r="O31" s="83"/>
      <c r="P31" s="83"/>
      <c r="Q31" s="83"/>
      <c r="R31" s="83"/>
      <c r="S31" s="83"/>
      <c r="T31" s="83"/>
    </row>
    <row r="32" ht="22.9" customHeight="1" spans="1:20">
      <c r="A32" s="26" t="s">
        <v>195</v>
      </c>
      <c r="B32" s="26" t="s">
        <v>192</v>
      </c>
      <c r="C32" s="26" t="s">
        <v>206</v>
      </c>
      <c r="D32" s="22" t="s">
        <v>230</v>
      </c>
      <c r="E32" s="27" t="s">
        <v>208</v>
      </c>
      <c r="F32" s="28">
        <v>192.0561</v>
      </c>
      <c r="G32" s="28">
        <v>181.2561</v>
      </c>
      <c r="H32" s="28"/>
      <c r="I32" s="28"/>
      <c r="J32" s="28"/>
      <c r="K32" s="28">
        <v>10.8</v>
      </c>
      <c r="L32" s="28"/>
      <c r="M32" s="28"/>
      <c r="N32" s="28"/>
      <c r="O32" s="28"/>
      <c r="P32" s="28"/>
      <c r="Q32" s="28"/>
      <c r="R32" s="28"/>
      <c r="S32" s="28"/>
      <c r="T32" s="28"/>
    </row>
    <row r="33" ht="22.9" customHeight="1" spans="1:20">
      <c r="A33" s="26" t="s">
        <v>180</v>
      </c>
      <c r="B33" s="26" t="s">
        <v>181</v>
      </c>
      <c r="C33" s="26" t="s">
        <v>181</v>
      </c>
      <c r="D33" s="22" t="s">
        <v>230</v>
      </c>
      <c r="E33" s="27" t="s">
        <v>184</v>
      </c>
      <c r="F33" s="28">
        <v>17.34816</v>
      </c>
      <c r="G33" s="28">
        <v>17.34816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ht="22.9" customHeight="1" spans="1:20">
      <c r="A34" s="26" t="s">
        <v>180</v>
      </c>
      <c r="B34" s="26" t="s">
        <v>185</v>
      </c>
      <c r="C34" s="26" t="s">
        <v>185</v>
      </c>
      <c r="D34" s="22" t="s">
        <v>230</v>
      </c>
      <c r="E34" s="27" t="s">
        <v>186</v>
      </c>
      <c r="F34" s="28">
        <v>1.08426</v>
      </c>
      <c r="G34" s="28">
        <v>1.08426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ht="22.9" customHeight="1" spans="1:20">
      <c r="A35" s="26" t="s">
        <v>188</v>
      </c>
      <c r="B35" s="26" t="s">
        <v>190</v>
      </c>
      <c r="C35" s="26" t="s">
        <v>192</v>
      </c>
      <c r="D35" s="22" t="s">
        <v>230</v>
      </c>
      <c r="E35" s="27" t="s">
        <v>194</v>
      </c>
      <c r="F35" s="28">
        <v>9.21621</v>
      </c>
      <c r="G35" s="28">
        <v>9.21621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ht="22.9" customHeight="1" spans="1:20">
      <c r="A36" s="26" t="s">
        <v>200</v>
      </c>
      <c r="B36" s="26" t="s">
        <v>202</v>
      </c>
      <c r="C36" s="26" t="s">
        <v>192</v>
      </c>
      <c r="D36" s="22" t="s">
        <v>230</v>
      </c>
      <c r="E36" s="27" t="s">
        <v>205</v>
      </c>
      <c r="F36" s="28">
        <v>13.01112</v>
      </c>
      <c r="G36" s="28">
        <v>13.01112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</row>
    <row r="37" ht="22.9" customHeight="1" spans="1:20">
      <c r="A37" s="25"/>
      <c r="B37" s="25"/>
      <c r="C37" s="25"/>
      <c r="D37" s="23" t="s">
        <v>162</v>
      </c>
      <c r="E37" s="23" t="s">
        <v>163</v>
      </c>
      <c r="F37" s="83">
        <v>262.33295</v>
      </c>
      <c r="G37" s="83"/>
      <c r="H37" s="83">
        <v>1.6875</v>
      </c>
      <c r="I37" s="83"/>
      <c r="J37" s="83"/>
      <c r="K37" s="83">
        <v>260.64545</v>
      </c>
      <c r="L37" s="83"/>
      <c r="M37" s="83"/>
      <c r="N37" s="83"/>
      <c r="O37" s="83"/>
      <c r="P37" s="83"/>
      <c r="Q37" s="83"/>
      <c r="R37" s="83"/>
      <c r="S37" s="83"/>
      <c r="T37" s="83"/>
    </row>
    <row r="38" ht="22.9" customHeight="1" spans="1:20">
      <c r="A38" s="26" t="s">
        <v>195</v>
      </c>
      <c r="B38" s="26" t="s">
        <v>192</v>
      </c>
      <c r="C38" s="26" t="s">
        <v>206</v>
      </c>
      <c r="D38" s="22" t="s">
        <v>231</v>
      </c>
      <c r="E38" s="27" t="s">
        <v>208</v>
      </c>
      <c r="F38" s="28">
        <v>229.3169</v>
      </c>
      <c r="G38" s="28"/>
      <c r="H38" s="28">
        <v>1.6875</v>
      </c>
      <c r="I38" s="28"/>
      <c r="J38" s="28"/>
      <c r="K38" s="28">
        <v>227.6294</v>
      </c>
      <c r="L38" s="28"/>
      <c r="M38" s="28"/>
      <c r="N38" s="28"/>
      <c r="O38" s="28"/>
      <c r="P38" s="28"/>
      <c r="Q38" s="28"/>
      <c r="R38" s="28"/>
      <c r="S38" s="28"/>
      <c r="T38" s="28"/>
    </row>
    <row r="39" ht="22.9" customHeight="1" spans="1:20">
      <c r="A39" s="26" t="s">
        <v>180</v>
      </c>
      <c r="B39" s="26" t="s">
        <v>181</v>
      </c>
      <c r="C39" s="26" t="s">
        <v>181</v>
      </c>
      <c r="D39" s="22" t="s">
        <v>231</v>
      </c>
      <c r="E39" s="27" t="s">
        <v>184</v>
      </c>
      <c r="F39" s="28">
        <v>14.086848</v>
      </c>
      <c r="G39" s="28"/>
      <c r="H39" s="28"/>
      <c r="I39" s="28"/>
      <c r="J39" s="28"/>
      <c r="K39" s="28">
        <v>14.086848</v>
      </c>
      <c r="L39" s="28"/>
      <c r="M39" s="28"/>
      <c r="N39" s="28"/>
      <c r="O39" s="28"/>
      <c r="P39" s="28"/>
      <c r="Q39" s="28"/>
      <c r="R39" s="28"/>
      <c r="S39" s="28"/>
      <c r="T39" s="28"/>
    </row>
    <row r="40" ht="22.9" customHeight="1" spans="1:20">
      <c r="A40" s="26" t="s">
        <v>180</v>
      </c>
      <c r="B40" s="26" t="s">
        <v>185</v>
      </c>
      <c r="C40" s="26" t="s">
        <v>185</v>
      </c>
      <c r="D40" s="22" t="s">
        <v>231</v>
      </c>
      <c r="E40" s="27" t="s">
        <v>186</v>
      </c>
      <c r="F40" s="28">
        <v>0.880428</v>
      </c>
      <c r="G40" s="28"/>
      <c r="H40" s="28"/>
      <c r="I40" s="28"/>
      <c r="J40" s="28"/>
      <c r="K40" s="28">
        <v>0.880428</v>
      </c>
      <c r="L40" s="28"/>
      <c r="M40" s="28"/>
      <c r="N40" s="28"/>
      <c r="O40" s="28"/>
      <c r="P40" s="28"/>
      <c r="Q40" s="28"/>
      <c r="R40" s="28"/>
      <c r="S40" s="28"/>
      <c r="T40" s="28"/>
    </row>
    <row r="41" ht="22.9" customHeight="1" spans="1:20">
      <c r="A41" s="26" t="s">
        <v>188</v>
      </c>
      <c r="B41" s="26" t="s">
        <v>190</v>
      </c>
      <c r="C41" s="26" t="s">
        <v>192</v>
      </c>
      <c r="D41" s="22" t="s">
        <v>231</v>
      </c>
      <c r="E41" s="27" t="s">
        <v>194</v>
      </c>
      <c r="F41" s="28">
        <v>7.483638</v>
      </c>
      <c r="G41" s="28"/>
      <c r="H41" s="28"/>
      <c r="I41" s="28"/>
      <c r="J41" s="28"/>
      <c r="K41" s="28">
        <v>7.483638</v>
      </c>
      <c r="L41" s="28"/>
      <c r="M41" s="28"/>
      <c r="N41" s="28"/>
      <c r="O41" s="28"/>
      <c r="P41" s="28"/>
      <c r="Q41" s="28"/>
      <c r="R41" s="28"/>
      <c r="S41" s="28"/>
      <c r="T41" s="28"/>
    </row>
    <row r="42" ht="22.9" customHeight="1" spans="1:20">
      <c r="A42" s="26" t="s">
        <v>200</v>
      </c>
      <c r="B42" s="26" t="s">
        <v>202</v>
      </c>
      <c r="C42" s="26" t="s">
        <v>192</v>
      </c>
      <c r="D42" s="22" t="s">
        <v>231</v>
      </c>
      <c r="E42" s="27" t="s">
        <v>205</v>
      </c>
      <c r="F42" s="28">
        <v>10.565136</v>
      </c>
      <c r="G42" s="28"/>
      <c r="H42" s="28"/>
      <c r="I42" s="28"/>
      <c r="J42" s="28"/>
      <c r="K42" s="28">
        <v>10.565136</v>
      </c>
      <c r="L42" s="28"/>
      <c r="M42" s="28"/>
      <c r="N42" s="28"/>
      <c r="O42" s="28"/>
      <c r="P42" s="28"/>
      <c r="Q42" s="28"/>
      <c r="R42" s="28"/>
      <c r="S42" s="28"/>
      <c r="T42" s="28"/>
    </row>
    <row r="43" ht="22.9" customHeight="1" spans="1:20">
      <c r="A43" s="25"/>
      <c r="B43" s="25"/>
      <c r="C43" s="25"/>
      <c r="D43" s="23" t="s">
        <v>164</v>
      </c>
      <c r="E43" s="23" t="s">
        <v>165</v>
      </c>
      <c r="F43" s="83">
        <v>325.79075</v>
      </c>
      <c r="G43" s="83">
        <v>118.77075</v>
      </c>
      <c r="H43" s="83">
        <v>1.17</v>
      </c>
      <c r="I43" s="83"/>
      <c r="J43" s="83"/>
      <c r="K43" s="83">
        <v>5.85</v>
      </c>
      <c r="L43" s="83"/>
      <c r="M43" s="83"/>
      <c r="N43" s="83"/>
      <c r="O43" s="83"/>
      <c r="P43" s="83"/>
      <c r="Q43" s="83"/>
      <c r="R43" s="83"/>
      <c r="S43" s="83"/>
      <c r="T43" s="83">
        <v>200</v>
      </c>
    </row>
    <row r="44" ht="22.9" customHeight="1" spans="1:20">
      <c r="A44" s="26" t="s">
        <v>195</v>
      </c>
      <c r="B44" s="26" t="s">
        <v>192</v>
      </c>
      <c r="C44" s="26" t="s">
        <v>206</v>
      </c>
      <c r="D44" s="22" t="s">
        <v>232</v>
      </c>
      <c r="E44" s="27" t="s">
        <v>208</v>
      </c>
      <c r="F44" s="28">
        <v>301.8242</v>
      </c>
      <c r="G44" s="28">
        <v>94.8042</v>
      </c>
      <c r="H44" s="28">
        <v>1.17</v>
      </c>
      <c r="I44" s="28"/>
      <c r="J44" s="28"/>
      <c r="K44" s="28">
        <v>5.85</v>
      </c>
      <c r="L44" s="28"/>
      <c r="M44" s="28"/>
      <c r="N44" s="28"/>
      <c r="O44" s="28"/>
      <c r="P44" s="28"/>
      <c r="Q44" s="28"/>
      <c r="R44" s="28"/>
      <c r="S44" s="28"/>
      <c r="T44" s="28">
        <v>200</v>
      </c>
    </row>
    <row r="45" ht="22.9" customHeight="1" spans="1:20">
      <c r="A45" s="26" t="s">
        <v>180</v>
      </c>
      <c r="B45" s="26" t="s">
        <v>181</v>
      </c>
      <c r="C45" s="26" t="s">
        <v>181</v>
      </c>
      <c r="D45" s="22" t="s">
        <v>232</v>
      </c>
      <c r="E45" s="27" t="s">
        <v>184</v>
      </c>
      <c r="F45" s="28">
        <v>10.225728</v>
      </c>
      <c r="G45" s="28">
        <v>10.225728</v>
      </c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</row>
    <row r="46" ht="22.9" customHeight="1" spans="1:20">
      <c r="A46" s="26" t="s">
        <v>180</v>
      </c>
      <c r="B46" s="26" t="s">
        <v>185</v>
      </c>
      <c r="C46" s="26" t="s">
        <v>185</v>
      </c>
      <c r="D46" s="22" t="s">
        <v>232</v>
      </c>
      <c r="E46" s="27" t="s">
        <v>186</v>
      </c>
      <c r="F46" s="28">
        <v>0.639108</v>
      </c>
      <c r="G46" s="28">
        <v>0.639108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</row>
    <row r="47" ht="22.9" customHeight="1" spans="1:20">
      <c r="A47" s="26" t="s">
        <v>188</v>
      </c>
      <c r="B47" s="26" t="s">
        <v>190</v>
      </c>
      <c r="C47" s="26" t="s">
        <v>192</v>
      </c>
      <c r="D47" s="22" t="s">
        <v>232</v>
      </c>
      <c r="E47" s="27" t="s">
        <v>194</v>
      </c>
      <c r="F47" s="28">
        <v>5.432418</v>
      </c>
      <c r="G47" s="28">
        <v>5.432418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ht="22.9" customHeight="1" spans="1:20">
      <c r="A48" s="26" t="s">
        <v>200</v>
      </c>
      <c r="B48" s="26" t="s">
        <v>202</v>
      </c>
      <c r="C48" s="26" t="s">
        <v>192</v>
      </c>
      <c r="D48" s="22" t="s">
        <v>232</v>
      </c>
      <c r="E48" s="27" t="s">
        <v>205</v>
      </c>
      <c r="F48" s="28">
        <v>7.669296</v>
      </c>
      <c r="G48" s="28">
        <v>7.669296</v>
      </c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ht="22.9" customHeight="1" spans="1:20">
      <c r="A49" s="25"/>
      <c r="B49" s="25"/>
      <c r="C49" s="25"/>
      <c r="D49" s="23" t="s">
        <v>166</v>
      </c>
      <c r="E49" s="23" t="s">
        <v>167</v>
      </c>
      <c r="F49" s="83">
        <v>329.3451</v>
      </c>
      <c r="G49" s="83">
        <v>313.1451</v>
      </c>
      <c r="H49" s="83"/>
      <c r="I49" s="83"/>
      <c r="J49" s="83"/>
      <c r="K49" s="83">
        <v>16.2</v>
      </c>
      <c r="L49" s="83"/>
      <c r="M49" s="83"/>
      <c r="N49" s="83"/>
      <c r="O49" s="83"/>
      <c r="P49" s="83"/>
      <c r="Q49" s="83"/>
      <c r="R49" s="83"/>
      <c r="S49" s="83"/>
      <c r="T49" s="83"/>
    </row>
    <row r="50" ht="22.9" customHeight="1" spans="1:20">
      <c r="A50" s="26" t="s">
        <v>195</v>
      </c>
      <c r="B50" s="26" t="s">
        <v>192</v>
      </c>
      <c r="C50" s="26" t="s">
        <v>192</v>
      </c>
      <c r="D50" s="22" t="s">
        <v>233</v>
      </c>
      <c r="E50" s="27" t="s">
        <v>199</v>
      </c>
      <c r="F50" s="28">
        <v>262.2303</v>
      </c>
      <c r="G50" s="28">
        <v>246.0303</v>
      </c>
      <c r="H50" s="28"/>
      <c r="I50" s="28"/>
      <c r="J50" s="28"/>
      <c r="K50" s="28">
        <v>16.2</v>
      </c>
      <c r="L50" s="28"/>
      <c r="M50" s="28"/>
      <c r="N50" s="28"/>
      <c r="O50" s="28"/>
      <c r="P50" s="28"/>
      <c r="Q50" s="28"/>
      <c r="R50" s="28"/>
      <c r="S50" s="28"/>
      <c r="T50" s="28"/>
    </row>
    <row r="51" ht="22.9" customHeight="1" spans="1:20">
      <c r="A51" s="26" t="s">
        <v>180</v>
      </c>
      <c r="B51" s="26" t="s">
        <v>181</v>
      </c>
      <c r="C51" s="26" t="s">
        <v>181</v>
      </c>
      <c r="D51" s="22" t="s">
        <v>233</v>
      </c>
      <c r="E51" s="27" t="s">
        <v>184</v>
      </c>
      <c r="F51" s="28">
        <v>28.635648</v>
      </c>
      <c r="G51" s="28">
        <v>28.635648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</row>
    <row r="52" ht="22.9" customHeight="1" spans="1:20">
      <c r="A52" s="26" t="s">
        <v>180</v>
      </c>
      <c r="B52" s="26" t="s">
        <v>185</v>
      </c>
      <c r="C52" s="26" t="s">
        <v>185</v>
      </c>
      <c r="D52" s="22" t="s">
        <v>233</v>
      </c>
      <c r="E52" s="27" t="s">
        <v>186</v>
      </c>
      <c r="F52" s="28">
        <v>1.789728</v>
      </c>
      <c r="G52" s="28">
        <v>1.789728</v>
      </c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</row>
    <row r="53" ht="22.9" customHeight="1" spans="1:20">
      <c r="A53" s="26" t="s">
        <v>188</v>
      </c>
      <c r="B53" s="26" t="s">
        <v>190</v>
      </c>
      <c r="C53" s="26" t="s">
        <v>192</v>
      </c>
      <c r="D53" s="22" t="s">
        <v>233</v>
      </c>
      <c r="E53" s="27" t="s">
        <v>194</v>
      </c>
      <c r="F53" s="28">
        <v>15.212688</v>
      </c>
      <c r="G53" s="28">
        <v>15.212688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ht="22.9" customHeight="1" spans="1:20">
      <c r="A54" s="26" t="s">
        <v>200</v>
      </c>
      <c r="B54" s="26" t="s">
        <v>202</v>
      </c>
      <c r="C54" s="26" t="s">
        <v>192</v>
      </c>
      <c r="D54" s="22" t="s">
        <v>233</v>
      </c>
      <c r="E54" s="27" t="s">
        <v>205</v>
      </c>
      <c r="F54" s="28">
        <v>21.476736</v>
      </c>
      <c r="G54" s="28">
        <v>21.476736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</sheetData>
  <mergeCells count="20">
    <mergeCell ref="A1:S1"/>
    <mergeCell ref="A2:R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workbookViewId="0">
      <selection activeCell="K10" sqref="K10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8.6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37.15" customHeight="1" spans="1:21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4.95" customHeight="1" spans="1:21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3" t="s">
        <v>30</v>
      </c>
      <c r="U2" s="13"/>
    </row>
    <row r="3" ht="22.35" customHeight="1" spans="1:21">
      <c r="A3" s="21" t="s">
        <v>168</v>
      </c>
      <c r="B3" s="21"/>
      <c r="C3" s="21"/>
      <c r="D3" s="21" t="s">
        <v>209</v>
      </c>
      <c r="E3" s="21" t="s">
        <v>210</v>
      </c>
      <c r="F3" s="21" t="s">
        <v>234</v>
      </c>
      <c r="G3" s="21" t="s">
        <v>171</v>
      </c>
      <c r="H3" s="21"/>
      <c r="I3" s="21"/>
      <c r="J3" s="21"/>
      <c r="K3" s="21" t="s">
        <v>172</v>
      </c>
      <c r="L3" s="21"/>
      <c r="M3" s="21"/>
      <c r="N3" s="21"/>
      <c r="O3" s="21"/>
      <c r="P3" s="21"/>
      <c r="Q3" s="21"/>
      <c r="R3" s="21"/>
      <c r="S3" s="21"/>
      <c r="T3" s="21"/>
      <c r="U3" s="21"/>
    </row>
    <row r="4" ht="39.6" customHeight="1" spans="1:21">
      <c r="A4" s="21" t="s">
        <v>176</v>
      </c>
      <c r="B4" s="21" t="s">
        <v>177</v>
      </c>
      <c r="C4" s="21" t="s">
        <v>178</v>
      </c>
      <c r="D4" s="21"/>
      <c r="E4" s="21"/>
      <c r="F4" s="21"/>
      <c r="G4" s="21" t="s">
        <v>133</v>
      </c>
      <c r="H4" s="21" t="s">
        <v>235</v>
      </c>
      <c r="I4" s="21" t="s">
        <v>236</v>
      </c>
      <c r="J4" s="21" t="s">
        <v>220</v>
      </c>
      <c r="K4" s="21" t="s">
        <v>133</v>
      </c>
      <c r="L4" s="21" t="s">
        <v>237</v>
      </c>
      <c r="M4" s="21" t="s">
        <v>238</v>
      </c>
      <c r="N4" s="21" t="s">
        <v>239</v>
      </c>
      <c r="O4" s="21" t="s">
        <v>222</v>
      </c>
      <c r="P4" s="21" t="s">
        <v>240</v>
      </c>
      <c r="Q4" s="21" t="s">
        <v>241</v>
      </c>
      <c r="R4" s="21" t="s">
        <v>242</v>
      </c>
      <c r="S4" s="21" t="s">
        <v>218</v>
      </c>
      <c r="T4" s="21" t="s">
        <v>221</v>
      </c>
      <c r="U4" s="21" t="s">
        <v>225</v>
      </c>
    </row>
    <row r="5" ht="22.9" customHeight="1" spans="1:21">
      <c r="A5" s="18"/>
      <c r="B5" s="18"/>
      <c r="C5" s="18"/>
      <c r="D5" s="18"/>
      <c r="E5" s="18" t="s">
        <v>133</v>
      </c>
      <c r="F5" s="17">
        <v>3741.3399</v>
      </c>
      <c r="G5" s="17">
        <v>3023.4399</v>
      </c>
      <c r="H5" s="17">
        <v>2874.9399</v>
      </c>
      <c r="I5" s="17">
        <v>148.5</v>
      </c>
      <c r="J5" s="17">
        <v>0</v>
      </c>
      <c r="K5" s="17">
        <v>717.9</v>
      </c>
      <c r="L5" s="17">
        <v>27</v>
      </c>
      <c r="M5" s="17">
        <v>326.5</v>
      </c>
      <c r="N5" s="17"/>
      <c r="O5" s="17"/>
      <c r="P5" s="17"/>
      <c r="Q5" s="17"/>
      <c r="R5" s="17"/>
      <c r="S5" s="17"/>
      <c r="T5" s="17"/>
      <c r="U5" s="17">
        <v>364.4</v>
      </c>
    </row>
    <row r="6" ht="22.9" customHeight="1" spans="1:21">
      <c r="A6" s="18"/>
      <c r="B6" s="18"/>
      <c r="C6" s="18"/>
      <c r="D6" s="16" t="s">
        <v>151</v>
      </c>
      <c r="E6" s="16" t="s">
        <v>3</v>
      </c>
      <c r="F6" s="39">
        <v>3741.3399</v>
      </c>
      <c r="G6" s="17">
        <v>3023.4399</v>
      </c>
      <c r="H6" s="17">
        <v>2874.9399</v>
      </c>
      <c r="I6" s="17">
        <v>148.5</v>
      </c>
      <c r="J6" s="17">
        <v>0</v>
      </c>
      <c r="K6" s="17">
        <v>717.9</v>
      </c>
      <c r="L6" s="17">
        <v>27</v>
      </c>
      <c r="M6" s="17">
        <v>326.5</v>
      </c>
      <c r="N6" s="17"/>
      <c r="O6" s="17"/>
      <c r="P6" s="17"/>
      <c r="Q6" s="17"/>
      <c r="R6" s="17"/>
      <c r="S6" s="17"/>
      <c r="T6" s="17"/>
      <c r="U6" s="17">
        <v>364.4</v>
      </c>
    </row>
    <row r="7" ht="22.9" customHeight="1" spans="1:21">
      <c r="A7" s="25"/>
      <c r="B7" s="25"/>
      <c r="C7" s="25"/>
      <c r="D7" s="23" t="s">
        <v>152</v>
      </c>
      <c r="E7" s="23" t="s">
        <v>153</v>
      </c>
      <c r="F7" s="39">
        <v>662.79255</v>
      </c>
      <c r="G7" s="17">
        <v>613.89255</v>
      </c>
      <c r="H7" s="17">
        <v>585.27255</v>
      </c>
      <c r="I7" s="17">
        <v>28.62</v>
      </c>
      <c r="J7" s="17">
        <v>0</v>
      </c>
      <c r="K7" s="17">
        <v>48.9</v>
      </c>
      <c r="L7" s="17">
        <v>0</v>
      </c>
      <c r="M7" s="17">
        <v>4.5</v>
      </c>
      <c r="N7" s="17"/>
      <c r="O7" s="17"/>
      <c r="P7" s="17"/>
      <c r="Q7" s="17"/>
      <c r="R7" s="17"/>
      <c r="S7" s="17"/>
      <c r="T7" s="17"/>
      <c r="U7" s="17">
        <v>44.4</v>
      </c>
    </row>
    <row r="8" ht="22.9" customHeight="1" spans="1:21">
      <c r="A8" s="26" t="s">
        <v>195</v>
      </c>
      <c r="B8" s="26" t="s">
        <v>192</v>
      </c>
      <c r="C8" s="26" t="s">
        <v>192</v>
      </c>
      <c r="D8" s="22" t="s">
        <v>226</v>
      </c>
      <c r="E8" s="27" t="s">
        <v>199</v>
      </c>
      <c r="F8" s="24">
        <v>538.7865</v>
      </c>
      <c r="G8" s="6">
        <v>489.8865</v>
      </c>
      <c r="H8" s="6">
        <v>461.2665</v>
      </c>
      <c r="I8" s="6">
        <v>28.62</v>
      </c>
      <c r="J8" s="6"/>
      <c r="K8" s="6">
        <v>48.9</v>
      </c>
      <c r="L8" s="6"/>
      <c r="M8" s="6">
        <v>4.5</v>
      </c>
      <c r="N8" s="6"/>
      <c r="O8" s="6"/>
      <c r="P8" s="6"/>
      <c r="Q8" s="6"/>
      <c r="R8" s="6"/>
      <c r="S8" s="6"/>
      <c r="T8" s="6"/>
      <c r="U8" s="6">
        <v>44.4</v>
      </c>
    </row>
    <row r="9" ht="22.9" customHeight="1" spans="1:21">
      <c r="A9" s="26" t="s">
        <v>180</v>
      </c>
      <c r="B9" s="26" t="s">
        <v>181</v>
      </c>
      <c r="C9" s="26" t="s">
        <v>181</v>
      </c>
      <c r="D9" s="22" t="s">
        <v>226</v>
      </c>
      <c r="E9" s="27" t="s">
        <v>184</v>
      </c>
      <c r="F9" s="24">
        <v>52.909248</v>
      </c>
      <c r="G9" s="6">
        <v>52.909248</v>
      </c>
      <c r="H9" s="6">
        <v>52.909248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6" t="s">
        <v>180</v>
      </c>
      <c r="B10" s="26" t="s">
        <v>185</v>
      </c>
      <c r="C10" s="26" t="s">
        <v>185</v>
      </c>
      <c r="D10" s="22" t="s">
        <v>226</v>
      </c>
      <c r="E10" s="27" t="s">
        <v>186</v>
      </c>
      <c r="F10" s="24">
        <v>3.306828</v>
      </c>
      <c r="G10" s="6">
        <v>3.306828</v>
      </c>
      <c r="H10" s="6">
        <v>3.306828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6" t="s">
        <v>188</v>
      </c>
      <c r="B11" s="26" t="s">
        <v>190</v>
      </c>
      <c r="C11" s="26" t="s">
        <v>192</v>
      </c>
      <c r="D11" s="22" t="s">
        <v>226</v>
      </c>
      <c r="E11" s="27" t="s">
        <v>194</v>
      </c>
      <c r="F11" s="24">
        <v>28.108038</v>
      </c>
      <c r="G11" s="6">
        <v>28.108038</v>
      </c>
      <c r="H11" s="6">
        <v>28.108038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6" t="s">
        <v>200</v>
      </c>
      <c r="B12" s="26" t="s">
        <v>202</v>
      </c>
      <c r="C12" s="26" t="s">
        <v>192</v>
      </c>
      <c r="D12" s="22" t="s">
        <v>226</v>
      </c>
      <c r="E12" s="27" t="s">
        <v>205</v>
      </c>
      <c r="F12" s="24">
        <v>39.681936</v>
      </c>
      <c r="G12" s="6">
        <v>39.681936</v>
      </c>
      <c r="H12" s="6">
        <v>39.681936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5"/>
      <c r="B13" s="25"/>
      <c r="C13" s="25"/>
      <c r="D13" s="23" t="s">
        <v>154</v>
      </c>
      <c r="E13" s="23" t="s">
        <v>155</v>
      </c>
      <c r="F13" s="39">
        <v>1052.9958</v>
      </c>
      <c r="G13" s="17">
        <v>932.9958</v>
      </c>
      <c r="H13" s="17">
        <v>887.6358</v>
      </c>
      <c r="I13" s="17">
        <v>45.36</v>
      </c>
      <c r="J13" s="17">
        <v>0</v>
      </c>
      <c r="K13" s="17">
        <v>120</v>
      </c>
      <c r="L13" s="17">
        <v>0</v>
      </c>
      <c r="M13" s="17"/>
      <c r="N13" s="17"/>
      <c r="O13" s="17"/>
      <c r="P13" s="17"/>
      <c r="Q13" s="17"/>
      <c r="R13" s="17"/>
      <c r="S13" s="17"/>
      <c r="T13" s="17"/>
      <c r="U13" s="17">
        <v>120</v>
      </c>
    </row>
    <row r="14" ht="22.9" customHeight="1" spans="1:21">
      <c r="A14" s="26" t="s">
        <v>195</v>
      </c>
      <c r="B14" s="26" t="s">
        <v>192</v>
      </c>
      <c r="C14" s="26" t="s">
        <v>206</v>
      </c>
      <c r="D14" s="22" t="s">
        <v>227</v>
      </c>
      <c r="E14" s="27" t="s">
        <v>208</v>
      </c>
      <c r="F14" s="24">
        <v>865.1217</v>
      </c>
      <c r="G14" s="6">
        <v>745.1217</v>
      </c>
      <c r="H14" s="6">
        <v>699.7617</v>
      </c>
      <c r="I14" s="6">
        <v>45.36</v>
      </c>
      <c r="J14" s="6"/>
      <c r="K14" s="6">
        <v>120</v>
      </c>
      <c r="L14" s="6"/>
      <c r="M14" s="6"/>
      <c r="N14" s="6"/>
      <c r="O14" s="6"/>
      <c r="P14" s="6"/>
      <c r="Q14" s="6"/>
      <c r="R14" s="6"/>
      <c r="S14" s="6"/>
      <c r="T14" s="6"/>
      <c r="U14" s="6">
        <v>120</v>
      </c>
    </row>
    <row r="15" ht="22.9" customHeight="1" spans="1:21">
      <c r="A15" s="26" t="s">
        <v>180</v>
      </c>
      <c r="B15" s="26" t="s">
        <v>181</v>
      </c>
      <c r="C15" s="26" t="s">
        <v>181</v>
      </c>
      <c r="D15" s="22" t="s">
        <v>227</v>
      </c>
      <c r="E15" s="27" t="s">
        <v>184</v>
      </c>
      <c r="F15" s="24">
        <v>80.159616</v>
      </c>
      <c r="G15" s="6">
        <v>80.159616</v>
      </c>
      <c r="H15" s="6">
        <v>80.159616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6" t="s">
        <v>180</v>
      </c>
      <c r="B16" s="26" t="s">
        <v>185</v>
      </c>
      <c r="C16" s="26" t="s">
        <v>185</v>
      </c>
      <c r="D16" s="22" t="s">
        <v>227</v>
      </c>
      <c r="E16" s="27" t="s">
        <v>186</v>
      </c>
      <c r="F16" s="24">
        <v>5.009976</v>
      </c>
      <c r="G16" s="6">
        <v>5.009976</v>
      </c>
      <c r="H16" s="6">
        <v>5.009976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6" t="s">
        <v>188</v>
      </c>
      <c r="B17" s="26" t="s">
        <v>190</v>
      </c>
      <c r="C17" s="26" t="s">
        <v>192</v>
      </c>
      <c r="D17" s="22" t="s">
        <v>227</v>
      </c>
      <c r="E17" s="27" t="s">
        <v>194</v>
      </c>
      <c r="F17" s="24">
        <v>42.584796</v>
      </c>
      <c r="G17" s="6">
        <v>42.584796</v>
      </c>
      <c r="H17" s="6">
        <v>42.584796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26" t="s">
        <v>200</v>
      </c>
      <c r="B18" s="26" t="s">
        <v>202</v>
      </c>
      <c r="C18" s="26" t="s">
        <v>192</v>
      </c>
      <c r="D18" s="22" t="s">
        <v>227</v>
      </c>
      <c r="E18" s="27" t="s">
        <v>205</v>
      </c>
      <c r="F18" s="24">
        <v>60.119712</v>
      </c>
      <c r="G18" s="6">
        <v>60.119712</v>
      </c>
      <c r="H18" s="6">
        <v>60.119712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9" customHeight="1" spans="1:21">
      <c r="A19" s="25"/>
      <c r="B19" s="25"/>
      <c r="C19" s="25"/>
      <c r="D19" s="23" t="s">
        <v>156</v>
      </c>
      <c r="E19" s="23" t="s">
        <v>157</v>
      </c>
      <c r="F19" s="39">
        <v>106.22865</v>
      </c>
      <c r="G19" s="17">
        <v>106.22865</v>
      </c>
      <c r="H19" s="17">
        <v>100.82865</v>
      </c>
      <c r="I19" s="17">
        <v>5.4</v>
      </c>
      <c r="J19" s="17">
        <v>0</v>
      </c>
      <c r="K19" s="17">
        <v>0</v>
      </c>
      <c r="L19" s="17">
        <v>0</v>
      </c>
      <c r="M19" s="17"/>
      <c r="N19" s="17"/>
      <c r="O19" s="17"/>
      <c r="P19" s="17"/>
      <c r="Q19" s="17"/>
      <c r="R19" s="17"/>
      <c r="S19" s="17"/>
      <c r="T19" s="17"/>
      <c r="U19" s="17"/>
    </row>
    <row r="20" ht="22.9" customHeight="1" spans="1:21">
      <c r="A20" s="26" t="s">
        <v>195</v>
      </c>
      <c r="B20" s="26" t="s">
        <v>192</v>
      </c>
      <c r="C20" s="26" t="s">
        <v>192</v>
      </c>
      <c r="D20" s="22" t="s">
        <v>228</v>
      </c>
      <c r="E20" s="27" t="s">
        <v>199</v>
      </c>
      <c r="F20" s="24">
        <v>84.882</v>
      </c>
      <c r="G20" s="6">
        <v>84.882</v>
      </c>
      <c r="H20" s="6">
        <v>79.482</v>
      </c>
      <c r="I20" s="6">
        <v>5.4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22.9" customHeight="1" spans="1:21">
      <c r="A21" s="26" t="s">
        <v>180</v>
      </c>
      <c r="B21" s="26" t="s">
        <v>181</v>
      </c>
      <c r="C21" s="26" t="s">
        <v>181</v>
      </c>
      <c r="D21" s="22" t="s">
        <v>228</v>
      </c>
      <c r="E21" s="27" t="s">
        <v>184</v>
      </c>
      <c r="F21" s="24">
        <v>9.107904</v>
      </c>
      <c r="G21" s="6">
        <v>9.107904</v>
      </c>
      <c r="H21" s="6">
        <v>9.107904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ht="22.9" customHeight="1" spans="1:21">
      <c r="A22" s="26" t="s">
        <v>180</v>
      </c>
      <c r="B22" s="26" t="s">
        <v>185</v>
      </c>
      <c r="C22" s="26" t="s">
        <v>185</v>
      </c>
      <c r="D22" s="22" t="s">
        <v>228</v>
      </c>
      <c r="E22" s="27" t="s">
        <v>186</v>
      </c>
      <c r="F22" s="24">
        <v>0.569244</v>
      </c>
      <c r="G22" s="6">
        <v>0.569244</v>
      </c>
      <c r="H22" s="6">
        <v>0.569244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22.9" customHeight="1" spans="1:21">
      <c r="A23" s="26" t="s">
        <v>188</v>
      </c>
      <c r="B23" s="26" t="s">
        <v>190</v>
      </c>
      <c r="C23" s="26" t="s">
        <v>192</v>
      </c>
      <c r="D23" s="22" t="s">
        <v>228</v>
      </c>
      <c r="E23" s="27" t="s">
        <v>194</v>
      </c>
      <c r="F23" s="24">
        <v>4.838574</v>
      </c>
      <c r="G23" s="6">
        <v>4.838574</v>
      </c>
      <c r="H23" s="6">
        <v>4.838574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ht="22.9" customHeight="1" spans="1:21">
      <c r="A24" s="26" t="s">
        <v>200</v>
      </c>
      <c r="B24" s="26" t="s">
        <v>202</v>
      </c>
      <c r="C24" s="26" t="s">
        <v>192</v>
      </c>
      <c r="D24" s="22" t="s">
        <v>228</v>
      </c>
      <c r="E24" s="27" t="s">
        <v>205</v>
      </c>
      <c r="F24" s="24">
        <v>6.830928</v>
      </c>
      <c r="G24" s="6">
        <v>6.830928</v>
      </c>
      <c r="H24" s="6">
        <v>6.830928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ht="22.9" customHeight="1" spans="1:21">
      <c r="A25" s="25"/>
      <c r="B25" s="25"/>
      <c r="C25" s="25"/>
      <c r="D25" s="23" t="s">
        <v>158</v>
      </c>
      <c r="E25" s="23" t="s">
        <v>159</v>
      </c>
      <c r="F25" s="39">
        <v>769.13825</v>
      </c>
      <c r="G25" s="17">
        <v>545.13825</v>
      </c>
      <c r="H25" s="17">
        <v>518.13825</v>
      </c>
      <c r="I25" s="17">
        <v>27</v>
      </c>
      <c r="J25" s="17">
        <v>0</v>
      </c>
      <c r="K25" s="17">
        <v>224</v>
      </c>
      <c r="L25" s="17">
        <v>0</v>
      </c>
      <c r="M25" s="17">
        <v>224</v>
      </c>
      <c r="N25" s="17"/>
      <c r="O25" s="17"/>
      <c r="P25" s="17"/>
      <c r="Q25" s="17"/>
      <c r="R25" s="17"/>
      <c r="S25" s="17"/>
      <c r="T25" s="17"/>
      <c r="U25" s="17"/>
    </row>
    <row r="26" ht="22.9" customHeight="1" spans="1:21">
      <c r="A26" s="26" t="s">
        <v>195</v>
      </c>
      <c r="B26" s="26" t="s">
        <v>192</v>
      </c>
      <c r="C26" s="26" t="s">
        <v>192</v>
      </c>
      <c r="D26" s="22" t="s">
        <v>229</v>
      </c>
      <c r="E26" s="27" t="s">
        <v>199</v>
      </c>
      <c r="F26" s="24">
        <v>659.4683</v>
      </c>
      <c r="G26" s="6">
        <v>435.4683</v>
      </c>
      <c r="H26" s="6">
        <v>408.4683</v>
      </c>
      <c r="I26" s="6">
        <v>27</v>
      </c>
      <c r="J26" s="6"/>
      <c r="K26" s="6">
        <v>224</v>
      </c>
      <c r="L26" s="6"/>
      <c r="M26" s="6">
        <v>224</v>
      </c>
      <c r="N26" s="6"/>
      <c r="O26" s="6"/>
      <c r="P26" s="6"/>
      <c r="Q26" s="6"/>
      <c r="R26" s="6"/>
      <c r="S26" s="6"/>
      <c r="T26" s="6"/>
      <c r="U26" s="6"/>
    </row>
    <row r="27" ht="22.9" customHeight="1" spans="1:21">
      <c r="A27" s="26" t="s">
        <v>180</v>
      </c>
      <c r="B27" s="26" t="s">
        <v>181</v>
      </c>
      <c r="C27" s="26" t="s">
        <v>181</v>
      </c>
      <c r="D27" s="22" t="s">
        <v>229</v>
      </c>
      <c r="E27" s="27" t="s">
        <v>184</v>
      </c>
      <c r="F27" s="24">
        <v>46.792512</v>
      </c>
      <c r="G27" s="6">
        <v>46.792512</v>
      </c>
      <c r="H27" s="6">
        <v>46.792512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ht="22.9" customHeight="1" spans="1:21">
      <c r="A28" s="26" t="s">
        <v>180</v>
      </c>
      <c r="B28" s="26" t="s">
        <v>185</v>
      </c>
      <c r="C28" s="26" t="s">
        <v>185</v>
      </c>
      <c r="D28" s="22" t="s">
        <v>229</v>
      </c>
      <c r="E28" s="27" t="s">
        <v>186</v>
      </c>
      <c r="F28" s="24">
        <v>2.924532</v>
      </c>
      <c r="G28" s="6">
        <v>2.924532</v>
      </c>
      <c r="H28" s="6">
        <v>2.924532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ht="22.9" customHeight="1" spans="1:21">
      <c r="A29" s="26" t="s">
        <v>188</v>
      </c>
      <c r="B29" s="26" t="s">
        <v>190</v>
      </c>
      <c r="C29" s="26" t="s">
        <v>192</v>
      </c>
      <c r="D29" s="22" t="s">
        <v>229</v>
      </c>
      <c r="E29" s="27" t="s">
        <v>194</v>
      </c>
      <c r="F29" s="24">
        <v>24.858522</v>
      </c>
      <c r="G29" s="6">
        <v>24.858522</v>
      </c>
      <c r="H29" s="6">
        <v>24.858522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ht="22.9" customHeight="1" spans="1:21">
      <c r="A30" s="26" t="s">
        <v>200</v>
      </c>
      <c r="B30" s="26" t="s">
        <v>202</v>
      </c>
      <c r="C30" s="26" t="s">
        <v>192</v>
      </c>
      <c r="D30" s="22" t="s">
        <v>229</v>
      </c>
      <c r="E30" s="27" t="s">
        <v>205</v>
      </c>
      <c r="F30" s="24">
        <v>35.094384</v>
      </c>
      <c r="G30" s="6">
        <v>35.094384</v>
      </c>
      <c r="H30" s="6">
        <v>35.094384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ht="22.9" customHeight="1" spans="1:21">
      <c r="A31" s="25"/>
      <c r="B31" s="25"/>
      <c r="C31" s="25"/>
      <c r="D31" s="23" t="s">
        <v>160</v>
      </c>
      <c r="E31" s="23" t="s">
        <v>161</v>
      </c>
      <c r="F31" s="39">
        <v>232.71585</v>
      </c>
      <c r="G31" s="17">
        <v>205.71585</v>
      </c>
      <c r="H31" s="17">
        <v>194.91585</v>
      </c>
      <c r="I31" s="17">
        <v>10.8</v>
      </c>
      <c r="J31" s="17">
        <v>0</v>
      </c>
      <c r="K31" s="17">
        <v>27</v>
      </c>
      <c r="L31" s="17">
        <v>27</v>
      </c>
      <c r="M31" s="17"/>
      <c r="N31" s="17"/>
      <c r="O31" s="17"/>
      <c r="P31" s="17"/>
      <c r="Q31" s="17"/>
      <c r="R31" s="17"/>
      <c r="S31" s="17"/>
      <c r="T31" s="17"/>
      <c r="U31" s="17"/>
    </row>
    <row r="32" ht="22.9" customHeight="1" spans="1:21">
      <c r="A32" s="26" t="s">
        <v>195</v>
      </c>
      <c r="B32" s="26" t="s">
        <v>192</v>
      </c>
      <c r="C32" s="26" t="s">
        <v>206</v>
      </c>
      <c r="D32" s="22" t="s">
        <v>230</v>
      </c>
      <c r="E32" s="27" t="s">
        <v>208</v>
      </c>
      <c r="F32" s="24">
        <v>192.0561</v>
      </c>
      <c r="G32" s="6">
        <v>165.0561</v>
      </c>
      <c r="H32" s="6">
        <v>154.2561</v>
      </c>
      <c r="I32" s="6">
        <v>10.8</v>
      </c>
      <c r="J32" s="6"/>
      <c r="K32" s="6">
        <v>27</v>
      </c>
      <c r="L32" s="6">
        <v>27</v>
      </c>
      <c r="M32" s="6"/>
      <c r="N32" s="6"/>
      <c r="O32" s="6"/>
      <c r="P32" s="6"/>
      <c r="Q32" s="6"/>
      <c r="R32" s="6"/>
      <c r="S32" s="6"/>
      <c r="T32" s="6"/>
      <c r="U32" s="6"/>
    </row>
    <row r="33" ht="22.9" customHeight="1" spans="1:21">
      <c r="A33" s="26" t="s">
        <v>180</v>
      </c>
      <c r="B33" s="26" t="s">
        <v>181</v>
      </c>
      <c r="C33" s="26" t="s">
        <v>181</v>
      </c>
      <c r="D33" s="22" t="s">
        <v>230</v>
      </c>
      <c r="E33" s="27" t="s">
        <v>184</v>
      </c>
      <c r="F33" s="24">
        <v>17.34816</v>
      </c>
      <c r="G33" s="6">
        <v>17.34816</v>
      </c>
      <c r="H33" s="6">
        <v>17.34816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ht="22.9" customHeight="1" spans="1:21">
      <c r="A34" s="26" t="s">
        <v>180</v>
      </c>
      <c r="B34" s="26" t="s">
        <v>185</v>
      </c>
      <c r="C34" s="26" t="s">
        <v>185</v>
      </c>
      <c r="D34" s="22" t="s">
        <v>230</v>
      </c>
      <c r="E34" s="27" t="s">
        <v>186</v>
      </c>
      <c r="F34" s="24">
        <v>1.08426</v>
      </c>
      <c r="G34" s="6">
        <v>1.08426</v>
      </c>
      <c r="H34" s="6">
        <v>1.08426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ht="22.9" customHeight="1" spans="1:21">
      <c r="A35" s="26" t="s">
        <v>188</v>
      </c>
      <c r="B35" s="26" t="s">
        <v>190</v>
      </c>
      <c r="C35" s="26" t="s">
        <v>192</v>
      </c>
      <c r="D35" s="22" t="s">
        <v>230</v>
      </c>
      <c r="E35" s="27" t="s">
        <v>194</v>
      </c>
      <c r="F35" s="24">
        <v>9.21621</v>
      </c>
      <c r="G35" s="6">
        <v>9.21621</v>
      </c>
      <c r="H35" s="6">
        <v>9.21621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ht="22.9" customHeight="1" spans="1:21">
      <c r="A36" s="26" t="s">
        <v>200</v>
      </c>
      <c r="B36" s="26" t="s">
        <v>202</v>
      </c>
      <c r="C36" s="26" t="s">
        <v>192</v>
      </c>
      <c r="D36" s="22" t="s">
        <v>230</v>
      </c>
      <c r="E36" s="27" t="s">
        <v>205</v>
      </c>
      <c r="F36" s="24">
        <v>13.01112</v>
      </c>
      <c r="G36" s="6">
        <v>13.01112</v>
      </c>
      <c r="H36" s="6">
        <v>13.01112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ht="22.9" customHeight="1" spans="1:21">
      <c r="A37" s="25"/>
      <c r="B37" s="25"/>
      <c r="C37" s="25"/>
      <c r="D37" s="23" t="s">
        <v>162</v>
      </c>
      <c r="E37" s="23" t="s">
        <v>163</v>
      </c>
      <c r="F37" s="39">
        <v>262.33295</v>
      </c>
      <c r="G37" s="17">
        <v>164.33295</v>
      </c>
      <c r="H37" s="17">
        <v>156.23295</v>
      </c>
      <c r="I37" s="17">
        <v>8.1</v>
      </c>
      <c r="J37" s="17">
        <v>0</v>
      </c>
      <c r="K37" s="17">
        <v>98</v>
      </c>
      <c r="L37" s="17">
        <v>0</v>
      </c>
      <c r="M37" s="17">
        <v>98</v>
      </c>
      <c r="N37" s="17"/>
      <c r="O37" s="17"/>
      <c r="P37" s="17"/>
      <c r="Q37" s="17"/>
      <c r="R37" s="17"/>
      <c r="S37" s="17"/>
      <c r="T37" s="17"/>
      <c r="U37" s="17"/>
    </row>
    <row r="38" ht="22.9" customHeight="1" spans="1:21">
      <c r="A38" s="26" t="s">
        <v>195</v>
      </c>
      <c r="B38" s="26" t="s">
        <v>192</v>
      </c>
      <c r="C38" s="26" t="s">
        <v>206</v>
      </c>
      <c r="D38" s="22" t="s">
        <v>231</v>
      </c>
      <c r="E38" s="27" t="s">
        <v>208</v>
      </c>
      <c r="F38" s="24">
        <v>229.3169</v>
      </c>
      <c r="G38" s="6">
        <v>131.3169</v>
      </c>
      <c r="H38" s="6">
        <v>123.2169</v>
      </c>
      <c r="I38" s="6">
        <v>8.1</v>
      </c>
      <c r="J38" s="6"/>
      <c r="K38" s="6">
        <v>98</v>
      </c>
      <c r="L38" s="6"/>
      <c r="M38" s="6">
        <v>98</v>
      </c>
      <c r="N38" s="6"/>
      <c r="O38" s="6"/>
      <c r="P38" s="6"/>
      <c r="Q38" s="6"/>
      <c r="R38" s="6"/>
      <c r="S38" s="6"/>
      <c r="T38" s="6"/>
      <c r="U38" s="6"/>
    </row>
    <row r="39" ht="22.9" customHeight="1" spans="1:21">
      <c r="A39" s="26" t="s">
        <v>180</v>
      </c>
      <c r="B39" s="26" t="s">
        <v>181</v>
      </c>
      <c r="C39" s="26" t="s">
        <v>181</v>
      </c>
      <c r="D39" s="22" t="s">
        <v>231</v>
      </c>
      <c r="E39" s="27" t="s">
        <v>184</v>
      </c>
      <c r="F39" s="24">
        <v>14.086848</v>
      </c>
      <c r="G39" s="6">
        <v>14.086848</v>
      </c>
      <c r="H39" s="6">
        <v>14.086848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ht="22.9" customHeight="1" spans="1:21">
      <c r="A40" s="26" t="s">
        <v>180</v>
      </c>
      <c r="B40" s="26" t="s">
        <v>185</v>
      </c>
      <c r="C40" s="26" t="s">
        <v>185</v>
      </c>
      <c r="D40" s="22" t="s">
        <v>231</v>
      </c>
      <c r="E40" s="27" t="s">
        <v>186</v>
      </c>
      <c r="F40" s="24">
        <v>0.880428</v>
      </c>
      <c r="G40" s="6">
        <v>0.880428</v>
      </c>
      <c r="H40" s="6">
        <v>0.880428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ht="22.9" customHeight="1" spans="1:21">
      <c r="A41" s="26" t="s">
        <v>188</v>
      </c>
      <c r="B41" s="26" t="s">
        <v>190</v>
      </c>
      <c r="C41" s="26" t="s">
        <v>192</v>
      </c>
      <c r="D41" s="22" t="s">
        <v>231</v>
      </c>
      <c r="E41" s="27" t="s">
        <v>194</v>
      </c>
      <c r="F41" s="24">
        <v>7.483638</v>
      </c>
      <c r="G41" s="6">
        <v>7.483638</v>
      </c>
      <c r="H41" s="6">
        <v>7.483638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ht="22.9" customHeight="1" spans="1:21">
      <c r="A42" s="26" t="s">
        <v>200</v>
      </c>
      <c r="B42" s="26" t="s">
        <v>202</v>
      </c>
      <c r="C42" s="26" t="s">
        <v>192</v>
      </c>
      <c r="D42" s="22" t="s">
        <v>231</v>
      </c>
      <c r="E42" s="27" t="s">
        <v>205</v>
      </c>
      <c r="F42" s="24">
        <v>10.565136</v>
      </c>
      <c r="G42" s="6">
        <v>10.565136</v>
      </c>
      <c r="H42" s="6">
        <v>10.565136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ht="22.9" customHeight="1" spans="1:21">
      <c r="A43" s="25"/>
      <c r="B43" s="25"/>
      <c r="C43" s="25"/>
      <c r="D43" s="23" t="s">
        <v>164</v>
      </c>
      <c r="E43" s="23" t="s">
        <v>165</v>
      </c>
      <c r="F43" s="39">
        <v>325.79075</v>
      </c>
      <c r="G43" s="17">
        <v>125.79075</v>
      </c>
      <c r="H43" s="17">
        <v>118.77075</v>
      </c>
      <c r="I43" s="17">
        <v>7.02</v>
      </c>
      <c r="J43" s="17">
        <v>0</v>
      </c>
      <c r="K43" s="17">
        <v>200</v>
      </c>
      <c r="L43" s="17">
        <v>0</v>
      </c>
      <c r="M43" s="17"/>
      <c r="N43" s="17"/>
      <c r="O43" s="17"/>
      <c r="P43" s="17"/>
      <c r="Q43" s="17"/>
      <c r="R43" s="17"/>
      <c r="S43" s="17"/>
      <c r="T43" s="17"/>
      <c r="U43" s="17">
        <v>200</v>
      </c>
    </row>
    <row r="44" ht="22.9" customHeight="1" spans="1:21">
      <c r="A44" s="26" t="s">
        <v>195</v>
      </c>
      <c r="B44" s="26" t="s">
        <v>192</v>
      </c>
      <c r="C44" s="26" t="s">
        <v>206</v>
      </c>
      <c r="D44" s="22" t="s">
        <v>232</v>
      </c>
      <c r="E44" s="27" t="s">
        <v>208</v>
      </c>
      <c r="F44" s="24">
        <v>301.8242</v>
      </c>
      <c r="G44" s="6">
        <v>101.8242</v>
      </c>
      <c r="H44" s="6">
        <v>94.8042</v>
      </c>
      <c r="I44" s="6">
        <v>7.02</v>
      </c>
      <c r="J44" s="6"/>
      <c r="K44" s="6">
        <v>200</v>
      </c>
      <c r="L44" s="6"/>
      <c r="M44" s="6"/>
      <c r="N44" s="6"/>
      <c r="O44" s="6"/>
      <c r="P44" s="6"/>
      <c r="Q44" s="6"/>
      <c r="R44" s="6"/>
      <c r="S44" s="6"/>
      <c r="T44" s="6"/>
      <c r="U44" s="6">
        <v>200</v>
      </c>
    </row>
    <row r="45" ht="22.9" customHeight="1" spans="1:21">
      <c r="A45" s="26" t="s">
        <v>180</v>
      </c>
      <c r="B45" s="26" t="s">
        <v>181</v>
      </c>
      <c r="C45" s="26" t="s">
        <v>181</v>
      </c>
      <c r="D45" s="22" t="s">
        <v>232</v>
      </c>
      <c r="E45" s="27" t="s">
        <v>184</v>
      </c>
      <c r="F45" s="24">
        <v>10.225728</v>
      </c>
      <c r="G45" s="6">
        <v>10.225728</v>
      </c>
      <c r="H45" s="6">
        <v>10.225728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ht="22.9" customHeight="1" spans="1:21">
      <c r="A46" s="26" t="s">
        <v>180</v>
      </c>
      <c r="B46" s="26" t="s">
        <v>185</v>
      </c>
      <c r="C46" s="26" t="s">
        <v>185</v>
      </c>
      <c r="D46" s="22" t="s">
        <v>232</v>
      </c>
      <c r="E46" s="27" t="s">
        <v>186</v>
      </c>
      <c r="F46" s="24">
        <v>0.639108</v>
      </c>
      <c r="G46" s="6">
        <v>0.639108</v>
      </c>
      <c r="H46" s="6">
        <v>0.639108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ht="22.9" customHeight="1" spans="1:21">
      <c r="A47" s="26" t="s">
        <v>188</v>
      </c>
      <c r="B47" s="26" t="s">
        <v>190</v>
      </c>
      <c r="C47" s="26" t="s">
        <v>192</v>
      </c>
      <c r="D47" s="22" t="s">
        <v>232</v>
      </c>
      <c r="E47" s="27" t="s">
        <v>194</v>
      </c>
      <c r="F47" s="24">
        <v>5.432418</v>
      </c>
      <c r="G47" s="6">
        <v>5.432418</v>
      </c>
      <c r="H47" s="6">
        <v>5.432418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ht="22.9" customHeight="1" spans="1:21">
      <c r="A48" s="26" t="s">
        <v>200</v>
      </c>
      <c r="B48" s="26" t="s">
        <v>202</v>
      </c>
      <c r="C48" s="26" t="s">
        <v>192</v>
      </c>
      <c r="D48" s="22" t="s">
        <v>232</v>
      </c>
      <c r="E48" s="27" t="s">
        <v>205</v>
      </c>
      <c r="F48" s="24">
        <v>7.669296</v>
      </c>
      <c r="G48" s="6">
        <v>7.669296</v>
      </c>
      <c r="H48" s="6">
        <v>7.669296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ht="22.9" customHeight="1" spans="1:21">
      <c r="A49" s="25"/>
      <c r="B49" s="25"/>
      <c r="C49" s="25"/>
      <c r="D49" s="23" t="s">
        <v>166</v>
      </c>
      <c r="E49" s="23" t="s">
        <v>167</v>
      </c>
      <c r="F49" s="39">
        <v>329.3451</v>
      </c>
      <c r="G49" s="17">
        <v>329.3451</v>
      </c>
      <c r="H49" s="17">
        <v>313.1451</v>
      </c>
      <c r="I49" s="17">
        <v>16.2</v>
      </c>
      <c r="J49" s="17">
        <v>0</v>
      </c>
      <c r="K49" s="17">
        <v>0</v>
      </c>
      <c r="L49" s="17">
        <v>0</v>
      </c>
      <c r="M49" s="17"/>
      <c r="N49" s="17"/>
      <c r="O49" s="17"/>
      <c r="P49" s="17"/>
      <c r="Q49" s="17"/>
      <c r="R49" s="17"/>
      <c r="S49" s="17"/>
      <c r="T49" s="17"/>
      <c r="U49" s="17"/>
    </row>
    <row r="50" ht="22.9" customHeight="1" spans="1:21">
      <c r="A50" s="26" t="s">
        <v>195</v>
      </c>
      <c r="B50" s="26" t="s">
        <v>192</v>
      </c>
      <c r="C50" s="26" t="s">
        <v>192</v>
      </c>
      <c r="D50" s="22" t="s">
        <v>233</v>
      </c>
      <c r="E50" s="27" t="s">
        <v>199</v>
      </c>
      <c r="F50" s="24">
        <v>262.2303</v>
      </c>
      <c r="G50" s="6">
        <v>262.2303</v>
      </c>
      <c r="H50" s="6">
        <v>246.0303</v>
      </c>
      <c r="I50" s="6">
        <v>16.2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ht="22.9" customHeight="1" spans="1:21">
      <c r="A51" s="26" t="s">
        <v>180</v>
      </c>
      <c r="B51" s="26" t="s">
        <v>181</v>
      </c>
      <c r="C51" s="26" t="s">
        <v>181</v>
      </c>
      <c r="D51" s="22" t="s">
        <v>233</v>
      </c>
      <c r="E51" s="27" t="s">
        <v>184</v>
      </c>
      <c r="F51" s="24">
        <v>28.635648</v>
      </c>
      <c r="G51" s="6">
        <v>28.635648</v>
      </c>
      <c r="H51" s="6">
        <v>28.635648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ht="22.9" customHeight="1" spans="1:21">
      <c r="A52" s="26" t="s">
        <v>180</v>
      </c>
      <c r="B52" s="26" t="s">
        <v>185</v>
      </c>
      <c r="C52" s="26" t="s">
        <v>185</v>
      </c>
      <c r="D52" s="22" t="s">
        <v>233</v>
      </c>
      <c r="E52" s="27" t="s">
        <v>186</v>
      </c>
      <c r="F52" s="24">
        <v>1.789728</v>
      </c>
      <c r="G52" s="6">
        <v>1.789728</v>
      </c>
      <c r="H52" s="6">
        <v>1.789728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ht="22.9" customHeight="1" spans="1:21">
      <c r="A53" s="26" t="s">
        <v>188</v>
      </c>
      <c r="B53" s="26" t="s">
        <v>190</v>
      </c>
      <c r="C53" s="26" t="s">
        <v>192</v>
      </c>
      <c r="D53" s="22" t="s">
        <v>233</v>
      </c>
      <c r="E53" s="27" t="s">
        <v>194</v>
      </c>
      <c r="F53" s="24">
        <v>15.212688</v>
      </c>
      <c r="G53" s="6">
        <v>15.212688</v>
      </c>
      <c r="H53" s="6">
        <v>15.212688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ht="22.9" customHeight="1" spans="1:21">
      <c r="A54" s="26" t="s">
        <v>200</v>
      </c>
      <c r="B54" s="26" t="s">
        <v>202</v>
      </c>
      <c r="C54" s="26" t="s">
        <v>192</v>
      </c>
      <c r="D54" s="22" t="s">
        <v>233</v>
      </c>
      <c r="E54" s="27" t="s">
        <v>205</v>
      </c>
      <c r="F54" s="24">
        <v>21.476736</v>
      </c>
      <c r="G54" s="6">
        <v>21.476736</v>
      </c>
      <c r="H54" s="6">
        <v>21.476736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</sheetData>
  <mergeCells count="9">
    <mergeCell ref="A1:U1"/>
    <mergeCell ref="A2:S2"/>
    <mergeCell ref="T2:U2"/>
    <mergeCell ref="A3:C3"/>
    <mergeCell ref="G3:J3"/>
    <mergeCell ref="K3:U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G6" sqref="G6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31.9" customHeight="1" spans="1:4">
      <c r="A1" s="2" t="s">
        <v>11</v>
      </c>
      <c r="B1" s="2"/>
      <c r="C1" s="2"/>
      <c r="D1" s="2"/>
    </row>
    <row r="2" ht="63" customHeight="1" spans="1:5">
      <c r="A2" s="3" t="s">
        <v>29</v>
      </c>
      <c r="B2" s="3"/>
      <c r="C2" s="3"/>
      <c r="D2" s="13" t="s">
        <v>30</v>
      </c>
      <c r="E2" s="14"/>
    </row>
    <row r="3" ht="20.25" customHeight="1" spans="1:5">
      <c r="A3" s="4" t="s">
        <v>31</v>
      </c>
      <c r="B3" s="4"/>
      <c r="C3" s="4" t="s">
        <v>32</v>
      </c>
      <c r="D3" s="4"/>
      <c r="E3" s="19"/>
    </row>
    <row r="4" ht="20.25" customHeight="1" spans="1:5">
      <c r="A4" s="4" t="s">
        <v>33</v>
      </c>
      <c r="B4" s="4" t="s">
        <v>34</v>
      </c>
      <c r="C4" s="4" t="s">
        <v>33</v>
      </c>
      <c r="D4" s="4" t="s">
        <v>34</v>
      </c>
      <c r="E4" s="19"/>
    </row>
    <row r="5" ht="20.25" customHeight="1" spans="1:5">
      <c r="A5" s="18" t="s">
        <v>243</v>
      </c>
      <c r="B5" s="17">
        <v>3741.3399</v>
      </c>
      <c r="C5" s="18" t="s">
        <v>244</v>
      </c>
      <c r="D5" s="39">
        <v>3741.3399</v>
      </c>
      <c r="E5" s="20"/>
    </row>
    <row r="6" ht="20.25" customHeight="1" spans="1:5">
      <c r="A6" s="5" t="s">
        <v>245</v>
      </c>
      <c r="B6" s="6">
        <v>3741.3399</v>
      </c>
      <c r="C6" s="5" t="s">
        <v>39</v>
      </c>
      <c r="D6" s="24"/>
      <c r="E6" s="20"/>
    </row>
    <row r="7" ht="20.25" customHeight="1" spans="1:5">
      <c r="A7" s="5" t="s">
        <v>246</v>
      </c>
      <c r="B7" s="6">
        <v>3291.3399</v>
      </c>
      <c r="C7" s="5" t="s">
        <v>43</v>
      </c>
      <c r="D7" s="24"/>
      <c r="E7" s="20"/>
    </row>
    <row r="8" ht="31.15" customHeight="1" spans="1:5">
      <c r="A8" s="5" t="s">
        <v>46</v>
      </c>
      <c r="B8" s="6">
        <v>450</v>
      </c>
      <c r="C8" s="5" t="s">
        <v>47</v>
      </c>
      <c r="D8" s="24"/>
      <c r="E8" s="20"/>
    </row>
    <row r="9" ht="20.25" customHeight="1" spans="1:5">
      <c r="A9" s="5" t="s">
        <v>247</v>
      </c>
      <c r="B9" s="6"/>
      <c r="C9" s="5" t="s">
        <v>51</v>
      </c>
      <c r="D9" s="24"/>
      <c r="E9" s="20"/>
    </row>
    <row r="10" ht="20.25" customHeight="1" spans="1:5">
      <c r="A10" s="5" t="s">
        <v>248</v>
      </c>
      <c r="B10" s="6"/>
      <c r="C10" s="5" t="s">
        <v>55</v>
      </c>
      <c r="D10" s="24"/>
      <c r="E10" s="20"/>
    </row>
    <row r="11" ht="20.25" customHeight="1" spans="1:5">
      <c r="A11" s="5" t="s">
        <v>249</v>
      </c>
      <c r="B11" s="6"/>
      <c r="C11" s="5" t="s">
        <v>59</v>
      </c>
      <c r="D11" s="24"/>
      <c r="E11" s="20"/>
    </row>
    <row r="12" ht="20.25" customHeight="1" spans="1:5">
      <c r="A12" s="18" t="s">
        <v>250</v>
      </c>
      <c r="B12" s="17"/>
      <c r="C12" s="5" t="s">
        <v>63</v>
      </c>
      <c r="D12" s="24"/>
      <c r="E12" s="20"/>
    </row>
    <row r="13" ht="20.25" customHeight="1" spans="1:5">
      <c r="A13" s="5" t="s">
        <v>245</v>
      </c>
      <c r="B13" s="6"/>
      <c r="C13" s="5" t="s">
        <v>67</v>
      </c>
      <c r="D13" s="24">
        <v>275.469768</v>
      </c>
      <c r="E13" s="20"/>
    </row>
    <row r="14" ht="20.25" customHeight="1" spans="1:5">
      <c r="A14" s="5" t="s">
        <v>247</v>
      </c>
      <c r="B14" s="6"/>
      <c r="C14" s="5" t="s">
        <v>71</v>
      </c>
      <c r="D14" s="24"/>
      <c r="E14" s="20"/>
    </row>
    <row r="15" ht="20.25" customHeight="1" spans="1:5">
      <c r="A15" s="5" t="s">
        <v>248</v>
      </c>
      <c r="B15" s="6"/>
      <c r="C15" s="5" t="s">
        <v>75</v>
      </c>
      <c r="D15" s="24">
        <v>137.734884</v>
      </c>
      <c r="E15" s="20"/>
    </row>
    <row r="16" ht="20.25" customHeight="1" spans="1:5">
      <c r="A16" s="5" t="s">
        <v>249</v>
      </c>
      <c r="B16" s="6"/>
      <c r="C16" s="5" t="s">
        <v>79</v>
      </c>
      <c r="D16" s="24"/>
      <c r="E16" s="20"/>
    </row>
    <row r="17" ht="20.25" customHeight="1" spans="1:5">
      <c r="A17" s="5"/>
      <c r="B17" s="6"/>
      <c r="C17" s="5" t="s">
        <v>83</v>
      </c>
      <c r="D17" s="24"/>
      <c r="E17" s="20"/>
    </row>
    <row r="18" ht="20.25" customHeight="1" spans="1:5">
      <c r="A18" s="5"/>
      <c r="B18" s="5"/>
      <c r="C18" s="5" t="s">
        <v>87</v>
      </c>
      <c r="D18" s="24"/>
      <c r="E18" s="20"/>
    </row>
    <row r="19" ht="20.25" customHeight="1" spans="1:5">
      <c r="A19" s="5"/>
      <c r="B19" s="5"/>
      <c r="C19" s="5" t="s">
        <v>91</v>
      </c>
      <c r="D19" s="24">
        <v>3133.686</v>
      </c>
      <c r="E19" s="20"/>
    </row>
    <row r="20" ht="20.25" customHeight="1" spans="1:5">
      <c r="A20" s="5"/>
      <c r="B20" s="5"/>
      <c r="C20" s="5" t="s">
        <v>95</v>
      </c>
      <c r="D20" s="24"/>
      <c r="E20" s="20"/>
    </row>
    <row r="21" ht="20.25" customHeight="1" spans="1:5">
      <c r="A21" s="5"/>
      <c r="B21" s="5"/>
      <c r="C21" s="5" t="s">
        <v>98</v>
      </c>
      <c r="D21" s="24"/>
      <c r="E21" s="20"/>
    </row>
    <row r="22" ht="20.25" customHeight="1" spans="1:5">
      <c r="A22" s="5"/>
      <c r="B22" s="5"/>
      <c r="C22" s="5" t="s">
        <v>101</v>
      </c>
      <c r="D22" s="24"/>
      <c r="E22" s="20"/>
    </row>
    <row r="23" ht="20.25" customHeight="1" spans="1:5">
      <c r="A23" s="5"/>
      <c r="B23" s="5"/>
      <c r="C23" s="5" t="s">
        <v>103</v>
      </c>
      <c r="D23" s="24"/>
      <c r="E23" s="20"/>
    </row>
    <row r="24" ht="20.25" customHeight="1" spans="1:5">
      <c r="A24" s="5"/>
      <c r="B24" s="5"/>
      <c r="C24" s="5" t="s">
        <v>105</v>
      </c>
      <c r="D24" s="24"/>
      <c r="E24" s="20"/>
    </row>
    <row r="25" ht="20.25" customHeight="1" spans="1:5">
      <c r="A25" s="5"/>
      <c r="B25" s="5"/>
      <c r="C25" s="5" t="s">
        <v>107</v>
      </c>
      <c r="D25" s="24">
        <v>194.449248</v>
      </c>
      <c r="E25" s="20"/>
    </row>
    <row r="26" ht="20.25" customHeight="1" spans="1:5">
      <c r="A26" s="5"/>
      <c r="B26" s="5"/>
      <c r="C26" s="5" t="s">
        <v>109</v>
      </c>
      <c r="D26" s="24"/>
      <c r="E26" s="20"/>
    </row>
    <row r="27" ht="20.25" customHeight="1" spans="1:5">
      <c r="A27" s="5"/>
      <c r="B27" s="5"/>
      <c r="C27" s="5" t="s">
        <v>111</v>
      </c>
      <c r="D27" s="24"/>
      <c r="E27" s="20"/>
    </row>
    <row r="28" ht="20.25" customHeight="1" spans="1:5">
      <c r="A28" s="5"/>
      <c r="B28" s="5"/>
      <c r="C28" s="5" t="s">
        <v>113</v>
      </c>
      <c r="D28" s="24"/>
      <c r="E28" s="20"/>
    </row>
    <row r="29" ht="20.25" customHeight="1" spans="1:5">
      <c r="A29" s="5"/>
      <c r="B29" s="5"/>
      <c r="C29" s="5" t="s">
        <v>115</v>
      </c>
      <c r="D29" s="24"/>
      <c r="E29" s="20"/>
    </row>
    <row r="30" ht="20.25" customHeight="1" spans="1:5">
      <c r="A30" s="5"/>
      <c r="B30" s="5"/>
      <c r="C30" s="5" t="s">
        <v>117</v>
      </c>
      <c r="D30" s="24"/>
      <c r="E30" s="20"/>
    </row>
    <row r="31" ht="20.25" customHeight="1" spans="1:5">
      <c r="A31" s="5"/>
      <c r="B31" s="5"/>
      <c r="C31" s="5" t="s">
        <v>119</v>
      </c>
      <c r="D31" s="24"/>
      <c r="E31" s="20"/>
    </row>
    <row r="32" ht="20.25" customHeight="1" spans="1:5">
      <c r="A32" s="5"/>
      <c r="B32" s="5"/>
      <c r="C32" s="5" t="s">
        <v>121</v>
      </c>
      <c r="D32" s="24"/>
      <c r="E32" s="20"/>
    </row>
    <row r="33" ht="20.25" customHeight="1" spans="1:5">
      <c r="A33" s="5"/>
      <c r="B33" s="5"/>
      <c r="C33" s="5" t="s">
        <v>122</v>
      </c>
      <c r="D33" s="24"/>
      <c r="E33" s="20"/>
    </row>
    <row r="34" ht="20.25" customHeight="1" spans="1:5">
      <c r="A34" s="5"/>
      <c r="B34" s="5"/>
      <c r="C34" s="5" t="s">
        <v>123</v>
      </c>
      <c r="D34" s="24"/>
      <c r="E34" s="20"/>
    </row>
    <row r="35" ht="20.25" customHeight="1" spans="1:5">
      <c r="A35" s="5"/>
      <c r="B35" s="5"/>
      <c r="C35" s="5" t="s">
        <v>124</v>
      </c>
      <c r="D35" s="24"/>
      <c r="E35" s="20"/>
    </row>
    <row r="36" ht="20.25" customHeight="1" spans="1:5">
      <c r="A36" s="5"/>
      <c r="B36" s="5"/>
      <c r="C36" s="5"/>
      <c r="D36" s="5"/>
      <c r="E36" s="20"/>
    </row>
    <row r="37" ht="20.25" customHeight="1" spans="1:5">
      <c r="A37" s="18"/>
      <c r="B37" s="18"/>
      <c r="C37" s="18" t="s">
        <v>251</v>
      </c>
      <c r="D37" s="17"/>
      <c r="E37" s="82"/>
    </row>
    <row r="38" ht="20.25" customHeight="1" spans="1:5">
      <c r="A38" s="18"/>
      <c r="B38" s="18"/>
      <c r="C38" s="18"/>
      <c r="D38" s="18"/>
      <c r="E38" s="82"/>
    </row>
    <row r="39" ht="20.25" customHeight="1" spans="1:5">
      <c r="A39" s="21" t="s">
        <v>252</v>
      </c>
      <c r="B39" s="17">
        <v>3741.3399</v>
      </c>
      <c r="C39" s="21" t="s">
        <v>253</v>
      </c>
      <c r="D39" s="39">
        <v>3741.3399</v>
      </c>
      <c r="E39" s="82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abSelected="1" workbookViewId="0">
      <selection activeCell="I9" sqref="I9"/>
    </sheetView>
  </sheetViews>
  <sheetFormatPr defaultColWidth="10" defaultRowHeight="12"/>
  <cols>
    <col min="1" max="2" width="4.875" style="62" customWidth="1"/>
    <col min="3" max="3" width="6" style="62" customWidth="1"/>
    <col min="4" max="4" width="9" style="62" customWidth="1"/>
    <col min="5" max="6" width="16.375" style="62" customWidth="1"/>
    <col min="7" max="7" width="11.5" style="62" customWidth="1"/>
    <col min="8" max="8" width="12.5" style="62" customWidth="1"/>
    <col min="9" max="9" width="14.625" style="62" customWidth="1"/>
    <col min="10" max="10" width="11.375" style="62" customWidth="1"/>
    <col min="11" max="11" width="19" style="62" customWidth="1"/>
    <col min="12" max="12" width="9.75" style="62" customWidth="1"/>
    <col min="13" max="16384" width="10" style="62"/>
  </cols>
  <sheetData>
    <row r="1" ht="43.15" customHeight="1" spans="1:11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37.9" customHeight="1" spans="1:11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40" t="s">
        <v>30</v>
      </c>
      <c r="K2" s="40"/>
    </row>
    <row r="3" ht="24.95" customHeight="1" spans="1:11">
      <c r="A3" s="4" t="s">
        <v>168</v>
      </c>
      <c r="B3" s="4"/>
      <c r="C3" s="4"/>
      <c r="D3" s="4" t="s">
        <v>169</v>
      </c>
      <c r="E3" s="4" t="s">
        <v>170</v>
      </c>
      <c r="F3" s="4" t="s">
        <v>133</v>
      </c>
      <c r="G3" s="4" t="s">
        <v>171</v>
      </c>
      <c r="H3" s="4"/>
      <c r="I3" s="4"/>
      <c r="J3" s="4"/>
      <c r="K3" s="4" t="s">
        <v>172</v>
      </c>
    </row>
    <row r="4" ht="20.65" customHeight="1" spans="1:11">
      <c r="A4" s="4"/>
      <c r="B4" s="4"/>
      <c r="C4" s="4"/>
      <c r="D4" s="4"/>
      <c r="E4" s="4"/>
      <c r="F4" s="4"/>
      <c r="G4" s="4" t="s">
        <v>135</v>
      </c>
      <c r="H4" s="4" t="s">
        <v>254</v>
      </c>
      <c r="I4" s="4"/>
      <c r="J4" s="4" t="s">
        <v>255</v>
      </c>
      <c r="K4" s="4"/>
    </row>
    <row r="5" ht="28.5" customHeight="1" spans="1:11">
      <c r="A5" s="4" t="s">
        <v>176</v>
      </c>
      <c r="B5" s="4" t="s">
        <v>177</v>
      </c>
      <c r="C5" s="4" t="s">
        <v>178</v>
      </c>
      <c r="D5" s="4"/>
      <c r="E5" s="4"/>
      <c r="F5" s="4"/>
      <c r="G5" s="4"/>
      <c r="H5" s="4" t="s">
        <v>235</v>
      </c>
      <c r="I5" s="4" t="s">
        <v>220</v>
      </c>
      <c r="J5" s="4"/>
      <c r="K5" s="4"/>
    </row>
    <row r="6" ht="22.9" customHeight="1" spans="1:11">
      <c r="A6" s="31"/>
      <c r="B6" s="31"/>
      <c r="C6" s="31"/>
      <c r="D6" s="32"/>
      <c r="E6" s="32" t="s">
        <v>133</v>
      </c>
      <c r="F6" s="66">
        <v>3741.3399</v>
      </c>
      <c r="G6" s="66">
        <v>3023.4399</v>
      </c>
      <c r="H6" s="66">
        <v>2874.9399</v>
      </c>
      <c r="I6" s="66"/>
      <c r="J6" s="66">
        <v>148.5</v>
      </c>
      <c r="K6" s="66">
        <v>717.9</v>
      </c>
    </row>
    <row r="7" ht="22.9" customHeight="1" spans="1:11">
      <c r="A7" s="31"/>
      <c r="B7" s="31"/>
      <c r="C7" s="31"/>
      <c r="D7" s="33" t="s">
        <v>151</v>
      </c>
      <c r="E7" s="33" t="s">
        <v>3</v>
      </c>
      <c r="F7" s="66">
        <v>3741.3399</v>
      </c>
      <c r="G7" s="66">
        <v>3023.4399</v>
      </c>
      <c r="H7" s="66">
        <v>2874.9399</v>
      </c>
      <c r="I7" s="66"/>
      <c r="J7" s="66">
        <v>148.5</v>
      </c>
      <c r="K7" s="66">
        <v>717.9</v>
      </c>
    </row>
    <row r="8" ht="22.9" customHeight="1" spans="1:11">
      <c r="A8" s="31"/>
      <c r="B8" s="31"/>
      <c r="C8" s="31"/>
      <c r="D8" s="34" t="s">
        <v>152</v>
      </c>
      <c r="E8" s="34" t="s">
        <v>153</v>
      </c>
      <c r="F8" s="66">
        <v>662.79255</v>
      </c>
      <c r="G8" s="66">
        <v>613.89255</v>
      </c>
      <c r="H8" s="66">
        <v>585.27255</v>
      </c>
      <c r="I8" s="66"/>
      <c r="J8" s="66">
        <v>28.62</v>
      </c>
      <c r="K8" s="66">
        <v>48.9</v>
      </c>
    </row>
    <row r="9" ht="22.9" customHeight="1" spans="1:11">
      <c r="A9" s="63">
        <v>208</v>
      </c>
      <c r="B9" s="31"/>
      <c r="C9" s="31"/>
      <c r="D9" s="64">
        <v>208</v>
      </c>
      <c r="E9" s="67" t="s">
        <v>179</v>
      </c>
      <c r="F9" s="68">
        <v>52.909248</v>
      </c>
      <c r="G9" s="68">
        <v>52.909248</v>
      </c>
      <c r="H9" s="68">
        <v>52.909248</v>
      </c>
      <c r="I9" s="66"/>
      <c r="J9" s="66"/>
      <c r="K9" s="66"/>
    </row>
    <row r="10" ht="22.9" customHeight="1" spans="1:11">
      <c r="A10" s="35" t="s">
        <v>180</v>
      </c>
      <c r="B10" s="35" t="s">
        <v>181</v>
      </c>
      <c r="C10" s="31"/>
      <c r="D10" s="64">
        <v>20805</v>
      </c>
      <c r="E10" s="34" t="s">
        <v>182</v>
      </c>
      <c r="F10" s="69">
        <v>52.909248</v>
      </c>
      <c r="G10" s="69">
        <v>52.909248</v>
      </c>
      <c r="H10" s="69">
        <v>52.909248</v>
      </c>
      <c r="I10" s="66"/>
      <c r="J10" s="66"/>
      <c r="K10" s="66"/>
    </row>
    <row r="11" ht="22.9" customHeight="1" spans="1:11">
      <c r="A11" s="35" t="s">
        <v>180</v>
      </c>
      <c r="B11" s="35" t="s">
        <v>181</v>
      </c>
      <c r="C11" s="35" t="s">
        <v>181</v>
      </c>
      <c r="D11" s="36" t="s">
        <v>256</v>
      </c>
      <c r="E11" s="31" t="s">
        <v>184</v>
      </c>
      <c r="F11" s="70">
        <v>52.909248</v>
      </c>
      <c r="G11" s="70">
        <v>52.909248</v>
      </c>
      <c r="H11" s="38">
        <v>52.909248</v>
      </c>
      <c r="I11" s="38"/>
      <c r="J11" s="38"/>
      <c r="K11" s="38"/>
    </row>
    <row r="12" ht="22.9" customHeight="1" spans="1:11">
      <c r="A12" s="35" t="s">
        <v>180</v>
      </c>
      <c r="B12" s="35"/>
      <c r="C12" s="35"/>
      <c r="D12" s="64">
        <v>208</v>
      </c>
      <c r="E12" s="34" t="s">
        <v>182</v>
      </c>
      <c r="F12" s="68">
        <v>3.306828</v>
      </c>
      <c r="G12" s="68">
        <v>3.306828</v>
      </c>
      <c r="H12" s="68">
        <v>3.306828</v>
      </c>
      <c r="I12" s="38"/>
      <c r="J12" s="38"/>
      <c r="K12" s="38"/>
    </row>
    <row r="13" ht="22.9" customHeight="1" spans="1:11">
      <c r="A13" s="35" t="s">
        <v>180</v>
      </c>
      <c r="B13" s="35" t="s">
        <v>185</v>
      </c>
      <c r="C13" s="35"/>
      <c r="D13" s="64">
        <v>20899</v>
      </c>
      <c r="E13" s="71" t="s">
        <v>186</v>
      </c>
      <c r="F13" s="69">
        <v>3.306828</v>
      </c>
      <c r="G13" s="69">
        <v>3.306828</v>
      </c>
      <c r="H13" s="69">
        <v>3.306828</v>
      </c>
      <c r="I13" s="38"/>
      <c r="J13" s="38"/>
      <c r="K13" s="38"/>
    </row>
    <row r="14" ht="22.9" customHeight="1" spans="1:11">
      <c r="A14" s="35" t="s">
        <v>180</v>
      </c>
      <c r="B14" s="35" t="s">
        <v>185</v>
      </c>
      <c r="C14" s="35" t="s">
        <v>185</v>
      </c>
      <c r="D14" s="36" t="s">
        <v>257</v>
      </c>
      <c r="E14" s="31" t="s">
        <v>186</v>
      </c>
      <c r="F14" s="70">
        <v>3.306828</v>
      </c>
      <c r="G14" s="70">
        <v>3.306828</v>
      </c>
      <c r="H14" s="38">
        <v>3.306828</v>
      </c>
      <c r="I14" s="38"/>
      <c r="J14" s="38"/>
      <c r="K14" s="38"/>
    </row>
    <row r="15" ht="22.9" customHeight="1" spans="1:11">
      <c r="A15" s="35" t="s">
        <v>188</v>
      </c>
      <c r="B15" s="35"/>
      <c r="C15" s="35"/>
      <c r="D15" s="35">
        <v>210</v>
      </c>
      <c r="E15" s="34" t="s">
        <v>189</v>
      </c>
      <c r="F15" s="68">
        <v>28.108038</v>
      </c>
      <c r="G15" s="68">
        <v>28.108038</v>
      </c>
      <c r="H15" s="68">
        <v>28.108038</v>
      </c>
      <c r="I15" s="38"/>
      <c r="J15" s="38"/>
      <c r="K15" s="38"/>
    </row>
    <row r="16" ht="22.9" customHeight="1" spans="1:11">
      <c r="A16" s="35" t="s">
        <v>188</v>
      </c>
      <c r="B16" s="35" t="s">
        <v>190</v>
      </c>
      <c r="C16" s="35"/>
      <c r="D16" s="35">
        <v>21011</v>
      </c>
      <c r="E16" s="34" t="s">
        <v>191</v>
      </c>
      <c r="F16" s="69">
        <v>28.108038</v>
      </c>
      <c r="G16" s="69">
        <v>28.108038</v>
      </c>
      <c r="H16" s="69">
        <v>28.108038</v>
      </c>
      <c r="I16" s="38"/>
      <c r="J16" s="38"/>
      <c r="K16" s="38"/>
    </row>
    <row r="17" ht="22.9" customHeight="1" spans="1:11">
      <c r="A17" s="35" t="s">
        <v>188</v>
      </c>
      <c r="B17" s="35" t="s">
        <v>190</v>
      </c>
      <c r="C17" s="35" t="s">
        <v>192</v>
      </c>
      <c r="D17" s="36" t="s">
        <v>258</v>
      </c>
      <c r="E17" s="31" t="s">
        <v>194</v>
      </c>
      <c r="F17" s="70">
        <v>28.108038</v>
      </c>
      <c r="G17" s="70">
        <v>28.108038</v>
      </c>
      <c r="H17" s="38">
        <v>28.108038</v>
      </c>
      <c r="I17" s="38"/>
      <c r="J17" s="38"/>
      <c r="K17" s="38"/>
    </row>
    <row r="18" ht="22.9" customHeight="1" spans="1:11">
      <c r="A18" s="35" t="s">
        <v>195</v>
      </c>
      <c r="B18" s="35"/>
      <c r="C18" s="35"/>
      <c r="D18" s="35">
        <v>214</v>
      </c>
      <c r="E18" s="67" t="s">
        <v>196</v>
      </c>
      <c r="F18" s="68">
        <v>538.7865</v>
      </c>
      <c r="G18" s="68">
        <v>489.8865</v>
      </c>
      <c r="H18" s="68">
        <v>461.2665</v>
      </c>
      <c r="I18" s="68"/>
      <c r="J18" s="68">
        <v>28.62</v>
      </c>
      <c r="K18" s="68">
        <v>48.9</v>
      </c>
    </row>
    <row r="19" ht="22.9" customHeight="1" spans="1:11">
      <c r="A19" s="35" t="s">
        <v>195</v>
      </c>
      <c r="B19" s="35" t="s">
        <v>192</v>
      </c>
      <c r="C19" s="35"/>
      <c r="D19" s="35">
        <v>21401</v>
      </c>
      <c r="E19" s="67" t="s">
        <v>197</v>
      </c>
      <c r="F19" s="69">
        <v>538.7865</v>
      </c>
      <c r="G19" s="69">
        <v>489.8865</v>
      </c>
      <c r="H19" s="69">
        <v>461.2665</v>
      </c>
      <c r="I19" s="69"/>
      <c r="J19" s="69">
        <v>28.62</v>
      </c>
      <c r="K19" s="69">
        <v>48.9</v>
      </c>
    </row>
    <row r="20" ht="22.9" customHeight="1" spans="1:11">
      <c r="A20" s="35" t="s">
        <v>195</v>
      </c>
      <c r="B20" s="35" t="s">
        <v>192</v>
      </c>
      <c r="C20" s="35" t="s">
        <v>192</v>
      </c>
      <c r="D20" s="36" t="s">
        <v>259</v>
      </c>
      <c r="E20" s="31" t="s">
        <v>199</v>
      </c>
      <c r="F20" s="70">
        <v>538.7865</v>
      </c>
      <c r="G20" s="70">
        <v>489.8865</v>
      </c>
      <c r="H20" s="69">
        <v>461.2665</v>
      </c>
      <c r="I20" s="69"/>
      <c r="J20" s="69">
        <v>28.62</v>
      </c>
      <c r="K20" s="69">
        <v>48.9</v>
      </c>
    </row>
    <row r="21" ht="22.9" customHeight="1" spans="1:11">
      <c r="A21" s="35" t="s">
        <v>200</v>
      </c>
      <c r="B21" s="35"/>
      <c r="C21" s="35"/>
      <c r="D21" s="35">
        <v>221</v>
      </c>
      <c r="E21" s="67" t="s">
        <v>201</v>
      </c>
      <c r="F21" s="68">
        <v>39.681936</v>
      </c>
      <c r="G21" s="68">
        <v>39.681936</v>
      </c>
      <c r="H21" s="68">
        <v>39.681936</v>
      </c>
      <c r="I21" s="69"/>
      <c r="J21" s="69"/>
      <c r="K21" s="69"/>
    </row>
    <row r="22" ht="22.9" customHeight="1" spans="1:11">
      <c r="A22" s="35" t="s">
        <v>200</v>
      </c>
      <c r="B22" s="35" t="s">
        <v>202</v>
      </c>
      <c r="C22" s="35"/>
      <c r="D22" s="35">
        <v>22102</v>
      </c>
      <c r="E22" s="67" t="s">
        <v>203</v>
      </c>
      <c r="F22" s="69">
        <v>39.681936</v>
      </c>
      <c r="G22" s="69">
        <v>39.681936</v>
      </c>
      <c r="H22" s="69">
        <v>39.681936</v>
      </c>
      <c r="I22" s="69"/>
      <c r="J22" s="69"/>
      <c r="K22" s="69"/>
    </row>
    <row r="23" ht="22.9" customHeight="1" spans="1:11">
      <c r="A23" s="35" t="s">
        <v>200</v>
      </c>
      <c r="B23" s="35" t="s">
        <v>202</v>
      </c>
      <c r="C23" s="35" t="s">
        <v>192</v>
      </c>
      <c r="D23" s="36" t="s">
        <v>260</v>
      </c>
      <c r="E23" s="31" t="s">
        <v>205</v>
      </c>
      <c r="F23" s="70">
        <v>39.681936</v>
      </c>
      <c r="G23" s="70">
        <v>39.681936</v>
      </c>
      <c r="H23" s="38">
        <v>39.681936</v>
      </c>
      <c r="I23" s="38"/>
      <c r="J23" s="38"/>
      <c r="K23" s="38"/>
    </row>
    <row r="24" ht="22.9" customHeight="1" spans="1:11">
      <c r="A24" s="31"/>
      <c r="B24" s="31"/>
      <c r="C24" s="31"/>
      <c r="D24" s="34" t="s">
        <v>154</v>
      </c>
      <c r="E24" s="34" t="s">
        <v>155</v>
      </c>
      <c r="F24" s="66">
        <v>1052.9958</v>
      </c>
      <c r="G24" s="66">
        <v>932.9958</v>
      </c>
      <c r="H24" s="66">
        <v>887.6358</v>
      </c>
      <c r="I24" s="66"/>
      <c r="J24" s="66">
        <v>45.36</v>
      </c>
      <c r="K24" s="66">
        <v>120</v>
      </c>
    </row>
    <row r="25" ht="22.9" customHeight="1" spans="1:11">
      <c r="A25" s="63">
        <v>208</v>
      </c>
      <c r="B25" s="31"/>
      <c r="C25" s="31"/>
      <c r="D25" s="64">
        <v>208</v>
      </c>
      <c r="E25" s="67" t="s">
        <v>179</v>
      </c>
      <c r="F25" s="68">
        <v>80.159616</v>
      </c>
      <c r="G25" s="68">
        <v>80.159616</v>
      </c>
      <c r="H25" s="68">
        <v>80.159616</v>
      </c>
      <c r="I25" s="66"/>
      <c r="J25" s="66"/>
      <c r="K25" s="66"/>
    </row>
    <row r="26" ht="22.9" customHeight="1" spans="1:11">
      <c r="A26" s="35" t="s">
        <v>180</v>
      </c>
      <c r="B26" s="35" t="s">
        <v>181</v>
      </c>
      <c r="C26" s="31"/>
      <c r="D26" s="64">
        <v>20805</v>
      </c>
      <c r="E26" s="34" t="s">
        <v>182</v>
      </c>
      <c r="F26" s="69">
        <v>80.159616</v>
      </c>
      <c r="G26" s="69">
        <v>80.159616</v>
      </c>
      <c r="H26" s="69">
        <v>80.159616</v>
      </c>
      <c r="I26" s="66"/>
      <c r="J26" s="66"/>
      <c r="K26" s="66"/>
    </row>
    <row r="27" ht="22.9" customHeight="1" spans="1:11">
      <c r="A27" s="35" t="s">
        <v>180</v>
      </c>
      <c r="B27" s="35" t="s">
        <v>181</v>
      </c>
      <c r="C27" s="35" t="s">
        <v>181</v>
      </c>
      <c r="D27" s="36" t="s">
        <v>256</v>
      </c>
      <c r="E27" s="31" t="s">
        <v>184</v>
      </c>
      <c r="F27" s="70">
        <v>80.159616</v>
      </c>
      <c r="G27" s="70">
        <v>80.159616</v>
      </c>
      <c r="H27" s="38">
        <v>80.159616</v>
      </c>
      <c r="I27" s="38"/>
      <c r="J27" s="38"/>
      <c r="K27" s="38"/>
    </row>
    <row r="28" ht="22.9" customHeight="1" spans="1:11">
      <c r="A28" s="35" t="s">
        <v>180</v>
      </c>
      <c r="B28" s="35"/>
      <c r="C28" s="35"/>
      <c r="D28" s="64">
        <v>208</v>
      </c>
      <c r="E28" s="34" t="s">
        <v>182</v>
      </c>
      <c r="F28" s="68">
        <v>5.009976</v>
      </c>
      <c r="G28" s="68">
        <v>5.009976</v>
      </c>
      <c r="H28" s="68">
        <v>5.009976</v>
      </c>
      <c r="I28" s="38"/>
      <c r="J28" s="38"/>
      <c r="K28" s="38"/>
    </row>
    <row r="29" ht="22.9" customHeight="1" spans="1:11">
      <c r="A29" s="35" t="s">
        <v>180</v>
      </c>
      <c r="B29" s="35" t="s">
        <v>185</v>
      </c>
      <c r="C29" s="35"/>
      <c r="D29" s="64">
        <v>20899</v>
      </c>
      <c r="E29" s="71" t="s">
        <v>186</v>
      </c>
      <c r="F29" s="69">
        <v>5.009976</v>
      </c>
      <c r="G29" s="69">
        <v>5.009976</v>
      </c>
      <c r="H29" s="69">
        <v>5.009976</v>
      </c>
      <c r="I29" s="38"/>
      <c r="J29" s="38"/>
      <c r="K29" s="38"/>
    </row>
    <row r="30" ht="22.9" customHeight="1" spans="1:11">
      <c r="A30" s="35" t="s">
        <v>180</v>
      </c>
      <c r="B30" s="35" t="s">
        <v>185</v>
      </c>
      <c r="C30" s="35" t="s">
        <v>185</v>
      </c>
      <c r="D30" s="36" t="s">
        <v>257</v>
      </c>
      <c r="E30" s="31" t="s">
        <v>186</v>
      </c>
      <c r="F30" s="70">
        <v>5.009976</v>
      </c>
      <c r="G30" s="70">
        <v>5.009976</v>
      </c>
      <c r="H30" s="38">
        <v>5.009976</v>
      </c>
      <c r="I30" s="38"/>
      <c r="J30" s="38"/>
      <c r="K30" s="38"/>
    </row>
    <row r="31" ht="22.9" customHeight="1" spans="1:11">
      <c r="A31" s="35" t="s">
        <v>188</v>
      </c>
      <c r="B31" s="35"/>
      <c r="C31" s="35"/>
      <c r="D31" s="64">
        <v>210</v>
      </c>
      <c r="E31" s="34" t="s">
        <v>189</v>
      </c>
      <c r="F31" s="68">
        <v>42.584796</v>
      </c>
      <c r="G31" s="68">
        <v>42.584796</v>
      </c>
      <c r="H31" s="68">
        <v>42.584796</v>
      </c>
      <c r="I31" s="38"/>
      <c r="J31" s="38"/>
      <c r="K31" s="38"/>
    </row>
    <row r="32" ht="22.9" customHeight="1" spans="1:11">
      <c r="A32" s="35" t="s">
        <v>188</v>
      </c>
      <c r="B32" s="35" t="s">
        <v>190</v>
      </c>
      <c r="C32" s="35"/>
      <c r="D32" s="64">
        <v>21011</v>
      </c>
      <c r="E32" s="34" t="s">
        <v>191</v>
      </c>
      <c r="F32" s="69">
        <v>42.584796</v>
      </c>
      <c r="G32" s="69">
        <v>42.584796</v>
      </c>
      <c r="H32" s="69">
        <v>42.584796</v>
      </c>
      <c r="I32" s="38"/>
      <c r="J32" s="38"/>
      <c r="K32" s="38"/>
    </row>
    <row r="33" ht="22.9" customHeight="1" spans="1:11">
      <c r="A33" s="35" t="s">
        <v>188</v>
      </c>
      <c r="B33" s="35" t="s">
        <v>190</v>
      </c>
      <c r="C33" s="35" t="s">
        <v>192</v>
      </c>
      <c r="D33" s="36" t="s">
        <v>258</v>
      </c>
      <c r="E33" s="31" t="s">
        <v>194</v>
      </c>
      <c r="F33" s="70">
        <v>42.584796</v>
      </c>
      <c r="G33" s="70">
        <v>42.584796</v>
      </c>
      <c r="H33" s="38">
        <v>42.584796</v>
      </c>
      <c r="I33" s="38"/>
      <c r="J33" s="38"/>
      <c r="K33" s="38"/>
    </row>
    <row r="34" ht="22.9" customHeight="1" spans="1:11">
      <c r="A34" s="35" t="s">
        <v>195</v>
      </c>
      <c r="B34" s="35"/>
      <c r="C34" s="35"/>
      <c r="D34" s="64">
        <v>214</v>
      </c>
      <c r="E34" s="67" t="s">
        <v>196</v>
      </c>
      <c r="F34" s="68">
        <v>865.1217</v>
      </c>
      <c r="G34" s="68">
        <v>745.1217</v>
      </c>
      <c r="H34" s="68">
        <v>699.7617</v>
      </c>
      <c r="I34" s="68"/>
      <c r="J34" s="68">
        <v>45.36</v>
      </c>
      <c r="K34" s="68">
        <v>120</v>
      </c>
    </row>
    <row r="35" ht="22.9" customHeight="1" spans="1:11">
      <c r="A35" s="35" t="s">
        <v>195</v>
      </c>
      <c r="B35" s="35" t="s">
        <v>192</v>
      </c>
      <c r="C35" s="35"/>
      <c r="D35" s="64">
        <v>21401</v>
      </c>
      <c r="E35" s="67" t="s">
        <v>197</v>
      </c>
      <c r="F35" s="69">
        <v>865.1217</v>
      </c>
      <c r="G35" s="69">
        <v>745.1217</v>
      </c>
      <c r="H35" s="69">
        <v>699.7617</v>
      </c>
      <c r="I35" s="69"/>
      <c r="J35" s="69">
        <v>45.36</v>
      </c>
      <c r="K35" s="69">
        <v>120</v>
      </c>
    </row>
    <row r="36" ht="22.9" customHeight="1" spans="1:11">
      <c r="A36" s="35" t="s">
        <v>195</v>
      </c>
      <c r="B36" s="35" t="s">
        <v>192</v>
      </c>
      <c r="C36" s="35" t="s">
        <v>206</v>
      </c>
      <c r="D36" s="36" t="s">
        <v>261</v>
      </c>
      <c r="E36" s="31" t="s">
        <v>208</v>
      </c>
      <c r="F36" s="70">
        <v>865.1217</v>
      </c>
      <c r="G36" s="70">
        <v>745.1217</v>
      </c>
      <c r="H36" s="38">
        <v>699.7617</v>
      </c>
      <c r="I36" s="38"/>
      <c r="J36" s="38">
        <v>45.36</v>
      </c>
      <c r="K36" s="38">
        <v>120</v>
      </c>
    </row>
    <row r="37" ht="22.9" customHeight="1" spans="1:11">
      <c r="A37" s="35" t="s">
        <v>200</v>
      </c>
      <c r="B37" s="35"/>
      <c r="C37" s="35"/>
      <c r="D37" s="64">
        <v>221</v>
      </c>
      <c r="E37" s="67" t="s">
        <v>201</v>
      </c>
      <c r="F37" s="68">
        <v>60.119712</v>
      </c>
      <c r="G37" s="68">
        <v>60.119712</v>
      </c>
      <c r="H37" s="68">
        <v>60.119712</v>
      </c>
      <c r="I37" s="38"/>
      <c r="J37" s="38"/>
      <c r="K37" s="38"/>
    </row>
    <row r="38" ht="22.9" customHeight="1" spans="1:11">
      <c r="A38" s="35" t="s">
        <v>200</v>
      </c>
      <c r="B38" s="35" t="s">
        <v>202</v>
      </c>
      <c r="C38" s="35"/>
      <c r="D38" s="64">
        <v>22102</v>
      </c>
      <c r="E38" s="67" t="s">
        <v>203</v>
      </c>
      <c r="F38" s="69">
        <v>60.119712</v>
      </c>
      <c r="G38" s="69">
        <v>60.119712</v>
      </c>
      <c r="H38" s="69">
        <v>60.119712</v>
      </c>
      <c r="I38" s="38"/>
      <c r="J38" s="38"/>
      <c r="K38" s="38"/>
    </row>
    <row r="39" ht="22.9" customHeight="1" spans="1:11">
      <c r="A39" s="35" t="s">
        <v>200</v>
      </c>
      <c r="B39" s="35" t="s">
        <v>202</v>
      </c>
      <c r="C39" s="35" t="s">
        <v>192</v>
      </c>
      <c r="D39" s="36" t="s">
        <v>260</v>
      </c>
      <c r="E39" s="31" t="s">
        <v>205</v>
      </c>
      <c r="F39" s="70">
        <v>60.119712</v>
      </c>
      <c r="G39" s="70">
        <v>60.119712</v>
      </c>
      <c r="H39" s="38">
        <v>60.119712</v>
      </c>
      <c r="I39" s="38"/>
      <c r="J39" s="38"/>
      <c r="K39" s="38"/>
    </row>
    <row r="40" ht="22.9" customHeight="1" spans="1:11">
      <c r="A40" s="31"/>
      <c r="B40" s="31"/>
      <c r="C40" s="31"/>
      <c r="D40" s="34" t="s">
        <v>156</v>
      </c>
      <c r="E40" s="34" t="s">
        <v>157</v>
      </c>
      <c r="F40" s="66">
        <v>106.22865</v>
      </c>
      <c r="G40" s="66">
        <v>106.22865</v>
      </c>
      <c r="H40" s="66">
        <v>100.82865</v>
      </c>
      <c r="I40" s="66"/>
      <c r="J40" s="66">
        <v>5.4</v>
      </c>
      <c r="K40" s="66"/>
    </row>
    <row r="41" ht="22.9" customHeight="1" spans="1:11">
      <c r="A41" s="63">
        <v>208</v>
      </c>
      <c r="B41" s="31"/>
      <c r="C41" s="31"/>
      <c r="D41" s="64">
        <v>208</v>
      </c>
      <c r="E41" s="67" t="s">
        <v>179</v>
      </c>
      <c r="F41" s="68">
        <v>9.107904</v>
      </c>
      <c r="G41" s="68">
        <v>9.107904</v>
      </c>
      <c r="H41" s="68">
        <v>9.107904</v>
      </c>
      <c r="I41" s="66"/>
      <c r="J41" s="66"/>
      <c r="K41" s="66"/>
    </row>
    <row r="42" ht="22.9" customHeight="1" spans="1:11">
      <c r="A42" s="35" t="s">
        <v>180</v>
      </c>
      <c r="B42" s="35" t="s">
        <v>181</v>
      </c>
      <c r="C42" s="31"/>
      <c r="D42" s="64">
        <v>20805</v>
      </c>
      <c r="E42" s="34" t="s">
        <v>182</v>
      </c>
      <c r="F42" s="69">
        <v>9.107904</v>
      </c>
      <c r="G42" s="69">
        <v>9.107904</v>
      </c>
      <c r="H42" s="69">
        <v>9.107904</v>
      </c>
      <c r="I42" s="66"/>
      <c r="J42" s="66"/>
      <c r="K42" s="66"/>
    </row>
    <row r="43" ht="22.9" customHeight="1" spans="1:11">
      <c r="A43" s="35" t="s">
        <v>180</v>
      </c>
      <c r="B43" s="35" t="s">
        <v>181</v>
      </c>
      <c r="C43" s="35" t="s">
        <v>181</v>
      </c>
      <c r="D43" s="36" t="s">
        <v>256</v>
      </c>
      <c r="E43" s="31" t="s">
        <v>184</v>
      </c>
      <c r="F43" s="70">
        <v>9.107904</v>
      </c>
      <c r="G43" s="70">
        <v>9.107904</v>
      </c>
      <c r="H43" s="38">
        <v>9.107904</v>
      </c>
      <c r="I43" s="38"/>
      <c r="J43" s="38"/>
      <c r="K43" s="38"/>
    </row>
    <row r="44" ht="22.9" customHeight="1" spans="1:11">
      <c r="A44" s="35" t="s">
        <v>180</v>
      </c>
      <c r="B44" s="35"/>
      <c r="C44" s="35"/>
      <c r="D44" s="64">
        <v>208</v>
      </c>
      <c r="E44" s="34" t="s">
        <v>182</v>
      </c>
      <c r="F44" s="68">
        <v>0.569244</v>
      </c>
      <c r="G44" s="68">
        <v>0.569244</v>
      </c>
      <c r="H44" s="68">
        <v>0.569244</v>
      </c>
      <c r="I44" s="38"/>
      <c r="J44" s="38"/>
      <c r="K44" s="38"/>
    </row>
    <row r="45" ht="22.9" customHeight="1" spans="1:11">
      <c r="A45" s="35" t="s">
        <v>180</v>
      </c>
      <c r="B45" s="35" t="s">
        <v>185</v>
      </c>
      <c r="C45" s="35"/>
      <c r="D45" s="64">
        <v>20899</v>
      </c>
      <c r="E45" s="71" t="s">
        <v>186</v>
      </c>
      <c r="F45" s="69">
        <v>0.569244</v>
      </c>
      <c r="G45" s="69">
        <v>0.569244</v>
      </c>
      <c r="H45" s="69">
        <v>0.569244</v>
      </c>
      <c r="I45" s="38"/>
      <c r="J45" s="38"/>
      <c r="K45" s="38"/>
    </row>
    <row r="46" ht="22.9" customHeight="1" spans="1:11">
      <c r="A46" s="35" t="s">
        <v>180</v>
      </c>
      <c r="B46" s="35" t="s">
        <v>185</v>
      </c>
      <c r="C46" s="35" t="s">
        <v>185</v>
      </c>
      <c r="D46" s="36" t="s">
        <v>257</v>
      </c>
      <c r="E46" s="31" t="s">
        <v>186</v>
      </c>
      <c r="F46" s="70">
        <v>0.569244</v>
      </c>
      <c r="G46" s="70">
        <v>0.569244</v>
      </c>
      <c r="H46" s="38">
        <v>0.569244</v>
      </c>
      <c r="I46" s="38"/>
      <c r="J46" s="38"/>
      <c r="K46" s="38"/>
    </row>
    <row r="47" ht="22.9" customHeight="1" spans="1:11">
      <c r="A47" s="35" t="s">
        <v>188</v>
      </c>
      <c r="B47" s="35"/>
      <c r="C47" s="35"/>
      <c r="D47" s="35">
        <v>210</v>
      </c>
      <c r="E47" s="34" t="s">
        <v>189</v>
      </c>
      <c r="F47" s="68">
        <v>4.838574</v>
      </c>
      <c r="G47" s="68">
        <v>4.838574</v>
      </c>
      <c r="H47" s="68">
        <v>4.838574</v>
      </c>
      <c r="I47" s="38"/>
      <c r="J47" s="38"/>
      <c r="K47" s="38"/>
    </row>
    <row r="48" ht="22.9" customHeight="1" spans="1:11">
      <c r="A48" s="35" t="s">
        <v>188</v>
      </c>
      <c r="B48" s="35" t="s">
        <v>190</v>
      </c>
      <c r="C48" s="35"/>
      <c r="D48" s="35">
        <v>21011</v>
      </c>
      <c r="E48" s="34" t="s">
        <v>191</v>
      </c>
      <c r="F48" s="69">
        <v>4.838574</v>
      </c>
      <c r="G48" s="69">
        <v>4.838574</v>
      </c>
      <c r="H48" s="69">
        <v>4.838574</v>
      </c>
      <c r="I48" s="38"/>
      <c r="J48" s="38"/>
      <c r="K48" s="38"/>
    </row>
    <row r="49" ht="22.9" customHeight="1" spans="1:11">
      <c r="A49" s="35" t="s">
        <v>188</v>
      </c>
      <c r="B49" s="35" t="s">
        <v>190</v>
      </c>
      <c r="C49" s="35" t="s">
        <v>192</v>
      </c>
      <c r="D49" s="36" t="s">
        <v>258</v>
      </c>
      <c r="E49" s="31" t="s">
        <v>194</v>
      </c>
      <c r="F49" s="70">
        <v>4.838574</v>
      </c>
      <c r="G49" s="70">
        <v>4.838574</v>
      </c>
      <c r="H49" s="38">
        <v>4.838574</v>
      </c>
      <c r="I49" s="38"/>
      <c r="J49" s="38"/>
      <c r="K49" s="38"/>
    </row>
    <row r="50" ht="22.9" customHeight="1" spans="1:11">
      <c r="A50" s="35" t="s">
        <v>195</v>
      </c>
      <c r="B50" s="35"/>
      <c r="C50" s="35"/>
      <c r="D50" s="35">
        <v>214</v>
      </c>
      <c r="E50" s="67" t="s">
        <v>196</v>
      </c>
      <c r="F50" s="68">
        <v>84.882</v>
      </c>
      <c r="G50" s="68">
        <v>84.882</v>
      </c>
      <c r="H50" s="68">
        <v>79.482</v>
      </c>
      <c r="I50" s="68"/>
      <c r="J50" s="68">
        <v>5.4</v>
      </c>
      <c r="K50" s="38"/>
    </row>
    <row r="51" ht="22.9" customHeight="1" spans="1:11">
      <c r="A51" s="35" t="s">
        <v>195</v>
      </c>
      <c r="B51" s="35" t="s">
        <v>192</v>
      </c>
      <c r="C51" s="35"/>
      <c r="D51" s="35">
        <v>21401</v>
      </c>
      <c r="E51" s="67" t="s">
        <v>197</v>
      </c>
      <c r="F51" s="69">
        <v>84.882</v>
      </c>
      <c r="G51" s="69">
        <v>84.882</v>
      </c>
      <c r="H51" s="69">
        <v>79.482</v>
      </c>
      <c r="I51" s="69"/>
      <c r="J51" s="69">
        <v>5.4</v>
      </c>
      <c r="K51" s="38"/>
    </row>
    <row r="52" ht="22.9" customHeight="1" spans="1:11">
      <c r="A52" s="35" t="s">
        <v>195</v>
      </c>
      <c r="B52" s="35" t="s">
        <v>192</v>
      </c>
      <c r="C52" s="35" t="s">
        <v>192</v>
      </c>
      <c r="D52" s="36" t="s">
        <v>259</v>
      </c>
      <c r="E52" s="31" t="s">
        <v>199</v>
      </c>
      <c r="F52" s="70">
        <v>84.882</v>
      </c>
      <c r="G52" s="70">
        <v>84.882</v>
      </c>
      <c r="H52" s="69">
        <v>79.482</v>
      </c>
      <c r="I52" s="69"/>
      <c r="J52" s="69">
        <v>5.4</v>
      </c>
      <c r="K52" s="38"/>
    </row>
    <row r="53" ht="22.9" customHeight="1" spans="1:11">
      <c r="A53" s="35" t="s">
        <v>200</v>
      </c>
      <c r="B53" s="35"/>
      <c r="C53" s="35"/>
      <c r="D53" s="35">
        <v>221</v>
      </c>
      <c r="E53" s="67" t="s">
        <v>201</v>
      </c>
      <c r="F53" s="68">
        <v>6.830928</v>
      </c>
      <c r="G53" s="68">
        <v>6.830928</v>
      </c>
      <c r="H53" s="68">
        <v>6.830928</v>
      </c>
      <c r="I53" s="38"/>
      <c r="J53" s="38"/>
      <c r="K53" s="38"/>
    </row>
    <row r="54" ht="22.9" customHeight="1" spans="1:11">
      <c r="A54" s="35" t="s">
        <v>200</v>
      </c>
      <c r="B54" s="35" t="s">
        <v>202</v>
      </c>
      <c r="C54" s="35"/>
      <c r="D54" s="35">
        <v>22102</v>
      </c>
      <c r="E54" s="67" t="s">
        <v>203</v>
      </c>
      <c r="F54" s="69">
        <v>6.830928</v>
      </c>
      <c r="G54" s="69">
        <v>6.830928</v>
      </c>
      <c r="H54" s="69">
        <v>6.830928</v>
      </c>
      <c r="I54" s="38"/>
      <c r="J54" s="38"/>
      <c r="K54" s="38"/>
    </row>
    <row r="55" ht="22.9" customHeight="1" spans="1:11">
      <c r="A55" s="35" t="s">
        <v>200</v>
      </c>
      <c r="B55" s="35" t="s">
        <v>202</v>
      </c>
      <c r="C55" s="35" t="s">
        <v>192</v>
      </c>
      <c r="D55" s="65">
        <v>2210201</v>
      </c>
      <c r="E55" s="31" t="s">
        <v>205</v>
      </c>
      <c r="F55" s="70">
        <v>6.830928</v>
      </c>
      <c r="G55" s="70">
        <v>6.830928</v>
      </c>
      <c r="H55" s="38">
        <v>6.830928</v>
      </c>
      <c r="I55" s="38"/>
      <c r="J55" s="38"/>
      <c r="K55" s="38"/>
    </row>
    <row r="56" ht="22.9" customHeight="1" spans="1:11">
      <c r="A56" s="31"/>
      <c r="B56" s="31"/>
      <c r="C56" s="31"/>
      <c r="D56" s="34" t="s">
        <v>158</v>
      </c>
      <c r="E56" s="34" t="s">
        <v>159</v>
      </c>
      <c r="F56" s="66">
        <v>769.13825</v>
      </c>
      <c r="G56" s="66">
        <v>545.13825</v>
      </c>
      <c r="H56" s="66">
        <v>518.13825</v>
      </c>
      <c r="I56" s="66"/>
      <c r="J56" s="66">
        <v>27</v>
      </c>
      <c r="K56" s="66">
        <v>224</v>
      </c>
    </row>
    <row r="57" ht="22.9" customHeight="1" spans="1:11">
      <c r="A57" s="63">
        <v>208</v>
      </c>
      <c r="B57" s="31"/>
      <c r="C57" s="31"/>
      <c r="D57" s="64">
        <v>208</v>
      </c>
      <c r="E57" s="72" t="s">
        <v>179</v>
      </c>
      <c r="F57" s="68">
        <v>46.792512</v>
      </c>
      <c r="G57" s="68">
        <v>46.792512</v>
      </c>
      <c r="H57" s="68">
        <v>46.792512</v>
      </c>
      <c r="I57" s="66"/>
      <c r="J57" s="66"/>
      <c r="K57" s="66"/>
    </row>
    <row r="58" ht="22.9" customHeight="1" spans="1:11">
      <c r="A58" s="35" t="s">
        <v>180</v>
      </c>
      <c r="B58" s="35" t="s">
        <v>181</v>
      </c>
      <c r="C58" s="31"/>
      <c r="D58" s="64">
        <v>20805</v>
      </c>
      <c r="E58" s="34" t="s">
        <v>182</v>
      </c>
      <c r="F58" s="69">
        <v>46.792512</v>
      </c>
      <c r="G58" s="69">
        <v>46.792512</v>
      </c>
      <c r="H58" s="69">
        <v>46.792512</v>
      </c>
      <c r="I58" s="66"/>
      <c r="J58" s="66"/>
      <c r="K58" s="66"/>
    </row>
    <row r="59" ht="23.25" customHeight="1" spans="1:11">
      <c r="A59" s="35" t="s">
        <v>180</v>
      </c>
      <c r="B59" s="35" t="s">
        <v>181</v>
      </c>
      <c r="C59" s="35" t="s">
        <v>181</v>
      </c>
      <c r="D59" s="65">
        <v>2080505</v>
      </c>
      <c r="E59" s="31" t="s">
        <v>184</v>
      </c>
      <c r="F59" s="70">
        <v>46.792512</v>
      </c>
      <c r="G59" s="70">
        <v>46.792512</v>
      </c>
      <c r="H59" s="38">
        <v>46.792512</v>
      </c>
      <c r="I59" s="38"/>
      <c r="J59" s="38"/>
      <c r="K59" s="38"/>
    </row>
    <row r="60" ht="23.25" customHeight="1" spans="1:11">
      <c r="A60" s="35" t="s">
        <v>180</v>
      </c>
      <c r="B60" s="35"/>
      <c r="C60" s="35"/>
      <c r="D60" s="64">
        <v>208</v>
      </c>
      <c r="E60" s="34" t="s">
        <v>182</v>
      </c>
      <c r="F60" s="68">
        <v>2.924532</v>
      </c>
      <c r="G60" s="68">
        <v>2.924532</v>
      </c>
      <c r="H60" s="68">
        <v>2.924532</v>
      </c>
      <c r="I60" s="38"/>
      <c r="J60" s="38"/>
      <c r="K60" s="38"/>
    </row>
    <row r="61" ht="23.25" customHeight="1" spans="1:11">
      <c r="A61" s="35" t="s">
        <v>180</v>
      </c>
      <c r="B61" s="35" t="s">
        <v>185</v>
      </c>
      <c r="C61" s="35"/>
      <c r="D61" s="64">
        <v>20899</v>
      </c>
      <c r="E61" s="71" t="s">
        <v>186</v>
      </c>
      <c r="F61" s="69">
        <v>2.924532</v>
      </c>
      <c r="G61" s="69">
        <v>2.924532</v>
      </c>
      <c r="H61" s="69">
        <v>2.924532</v>
      </c>
      <c r="I61" s="38"/>
      <c r="J61" s="38"/>
      <c r="K61" s="38"/>
    </row>
    <row r="62" ht="29" customHeight="1" spans="1:11">
      <c r="A62" s="35" t="s">
        <v>180</v>
      </c>
      <c r="B62" s="35" t="s">
        <v>185</v>
      </c>
      <c r="C62" s="35" t="s">
        <v>185</v>
      </c>
      <c r="D62" s="65">
        <v>2089999</v>
      </c>
      <c r="E62" s="31" t="s">
        <v>186</v>
      </c>
      <c r="F62" s="70">
        <v>2.924532</v>
      </c>
      <c r="G62" s="70">
        <v>2.924532</v>
      </c>
      <c r="H62" s="38">
        <v>2.924532</v>
      </c>
      <c r="I62" s="38"/>
      <c r="J62" s="38"/>
      <c r="K62" s="38"/>
    </row>
    <row r="63" ht="29" customHeight="1" spans="1:11">
      <c r="A63" s="35" t="s">
        <v>188</v>
      </c>
      <c r="B63" s="35"/>
      <c r="C63" s="35"/>
      <c r="D63" s="35">
        <v>210</v>
      </c>
      <c r="E63" s="34" t="s">
        <v>189</v>
      </c>
      <c r="F63" s="68">
        <v>24.858522</v>
      </c>
      <c r="G63" s="68">
        <v>24.858522</v>
      </c>
      <c r="H63" s="68">
        <v>24.858522</v>
      </c>
      <c r="I63" s="38"/>
      <c r="J63" s="38"/>
      <c r="K63" s="38"/>
    </row>
    <row r="64" ht="29" customHeight="1" spans="1:11">
      <c r="A64" s="35" t="s">
        <v>188</v>
      </c>
      <c r="B64" s="35" t="s">
        <v>190</v>
      </c>
      <c r="C64" s="35"/>
      <c r="D64" s="35">
        <v>21011</v>
      </c>
      <c r="E64" s="34" t="s">
        <v>191</v>
      </c>
      <c r="F64" s="69">
        <v>24.858522</v>
      </c>
      <c r="G64" s="69">
        <v>24.858522</v>
      </c>
      <c r="H64" s="73">
        <v>24.858522</v>
      </c>
      <c r="I64" s="38"/>
      <c r="J64" s="38"/>
      <c r="K64" s="38"/>
    </row>
    <row r="65" ht="21" customHeight="1" spans="1:11">
      <c r="A65" s="35" t="s">
        <v>188</v>
      </c>
      <c r="B65" s="35" t="s">
        <v>190</v>
      </c>
      <c r="C65" s="35" t="s">
        <v>192</v>
      </c>
      <c r="D65" s="65">
        <v>2101101</v>
      </c>
      <c r="E65" s="31" t="s">
        <v>194</v>
      </c>
      <c r="F65" s="70">
        <v>24.858522</v>
      </c>
      <c r="G65" s="74">
        <v>24.858522</v>
      </c>
      <c r="H65" s="75">
        <v>24.858522</v>
      </c>
      <c r="I65" s="38"/>
      <c r="J65" s="38"/>
      <c r="K65" s="38"/>
    </row>
    <row r="66" ht="21" customHeight="1" spans="1:11">
      <c r="A66" s="35" t="s">
        <v>195</v>
      </c>
      <c r="B66" s="35"/>
      <c r="C66" s="35"/>
      <c r="D66" s="35">
        <v>214</v>
      </c>
      <c r="E66" s="72" t="s">
        <v>196</v>
      </c>
      <c r="F66" s="68">
        <v>659.4683</v>
      </c>
      <c r="G66" s="76">
        <v>435.4683</v>
      </c>
      <c r="H66" s="77">
        <v>408.4683</v>
      </c>
      <c r="I66" s="37"/>
      <c r="J66" s="37">
        <v>27</v>
      </c>
      <c r="K66" s="68">
        <v>224</v>
      </c>
    </row>
    <row r="67" ht="21" customHeight="1" spans="1:11">
      <c r="A67" s="35" t="s">
        <v>195</v>
      </c>
      <c r="B67" s="35" t="s">
        <v>192</v>
      </c>
      <c r="C67" s="35"/>
      <c r="D67" s="35">
        <v>21401</v>
      </c>
      <c r="E67" s="72" t="s">
        <v>197</v>
      </c>
      <c r="F67" s="69">
        <v>659.4683</v>
      </c>
      <c r="G67" s="78">
        <v>435.4683</v>
      </c>
      <c r="H67" s="79">
        <v>408.4683</v>
      </c>
      <c r="I67" s="38"/>
      <c r="J67" s="38">
        <v>27</v>
      </c>
      <c r="K67" s="69">
        <v>224</v>
      </c>
    </row>
    <row r="68" ht="21" customHeight="1" spans="1:11">
      <c r="A68" s="35" t="s">
        <v>195</v>
      </c>
      <c r="B68" s="35" t="s">
        <v>192</v>
      </c>
      <c r="C68" s="35" t="s">
        <v>192</v>
      </c>
      <c r="D68" s="65">
        <v>2140101</v>
      </c>
      <c r="E68" s="31" t="s">
        <v>199</v>
      </c>
      <c r="F68" s="70">
        <v>659.4683</v>
      </c>
      <c r="G68" s="70">
        <v>435.4683</v>
      </c>
      <c r="H68" s="79">
        <v>408.4683</v>
      </c>
      <c r="I68" s="38"/>
      <c r="J68" s="38">
        <v>27</v>
      </c>
      <c r="K68" s="38">
        <v>224</v>
      </c>
    </row>
    <row r="69" ht="21" customHeight="1" spans="1:11">
      <c r="A69" s="35" t="s">
        <v>200</v>
      </c>
      <c r="B69" s="35"/>
      <c r="C69" s="35"/>
      <c r="D69" s="35">
        <v>221</v>
      </c>
      <c r="E69" s="72" t="s">
        <v>201</v>
      </c>
      <c r="F69" s="68">
        <v>35.094384</v>
      </c>
      <c r="G69" s="68">
        <v>35.094384</v>
      </c>
      <c r="H69" s="68">
        <v>35.094384</v>
      </c>
      <c r="I69" s="38"/>
      <c r="J69" s="38"/>
      <c r="K69" s="38"/>
    </row>
    <row r="70" ht="21" customHeight="1" spans="1:11">
      <c r="A70" s="35" t="s">
        <v>200</v>
      </c>
      <c r="B70" s="35" t="s">
        <v>202</v>
      </c>
      <c r="C70" s="35"/>
      <c r="D70" s="35">
        <v>22102</v>
      </c>
      <c r="E70" s="72" t="s">
        <v>203</v>
      </c>
      <c r="F70" s="69">
        <v>35.094384</v>
      </c>
      <c r="G70" s="69">
        <v>35.094384</v>
      </c>
      <c r="H70" s="69">
        <v>35.094384</v>
      </c>
      <c r="I70" s="38"/>
      <c r="J70" s="38"/>
      <c r="K70" s="38"/>
    </row>
    <row r="71" ht="21" customHeight="1" spans="1:11">
      <c r="A71" s="35" t="s">
        <v>200</v>
      </c>
      <c r="B71" s="35" t="s">
        <v>202</v>
      </c>
      <c r="C71" s="35" t="s">
        <v>192</v>
      </c>
      <c r="D71" s="65">
        <v>2210201</v>
      </c>
      <c r="E71" s="31" t="s">
        <v>205</v>
      </c>
      <c r="F71" s="70">
        <v>35.094384</v>
      </c>
      <c r="G71" s="70">
        <v>35.094384</v>
      </c>
      <c r="H71" s="38">
        <v>35.094384</v>
      </c>
      <c r="I71" s="38"/>
      <c r="J71" s="38"/>
      <c r="K71" s="38"/>
    </row>
    <row r="72" ht="28.5" customHeight="1" spans="1:11">
      <c r="A72" s="31"/>
      <c r="B72" s="31"/>
      <c r="C72" s="31"/>
      <c r="D72" s="34" t="s">
        <v>160</v>
      </c>
      <c r="E72" s="34" t="s">
        <v>161</v>
      </c>
      <c r="F72" s="66">
        <v>232.71585</v>
      </c>
      <c r="G72" s="66">
        <v>205.71585</v>
      </c>
      <c r="H72" s="66">
        <v>194.91585</v>
      </c>
      <c r="I72" s="66"/>
      <c r="J72" s="66">
        <v>10.8</v>
      </c>
      <c r="K72" s="66">
        <v>27</v>
      </c>
    </row>
    <row r="73" ht="28.5" customHeight="1" spans="1:11">
      <c r="A73" s="63">
        <v>208</v>
      </c>
      <c r="B73" s="31"/>
      <c r="C73" s="31"/>
      <c r="D73" s="64">
        <v>208</v>
      </c>
      <c r="E73" s="72" t="s">
        <v>179</v>
      </c>
      <c r="F73" s="68">
        <v>17.34816</v>
      </c>
      <c r="G73" s="68">
        <v>17.34816</v>
      </c>
      <c r="H73" s="68">
        <v>17.34816</v>
      </c>
      <c r="I73" s="66"/>
      <c r="J73" s="66"/>
      <c r="K73" s="66"/>
    </row>
    <row r="74" ht="28.5" customHeight="1" spans="1:11">
      <c r="A74" s="35" t="s">
        <v>180</v>
      </c>
      <c r="B74" s="35" t="s">
        <v>181</v>
      </c>
      <c r="C74" s="31"/>
      <c r="D74" s="64">
        <v>20805</v>
      </c>
      <c r="E74" s="34" t="s">
        <v>182</v>
      </c>
      <c r="F74" s="69">
        <v>17.34816</v>
      </c>
      <c r="G74" s="69">
        <v>17.34816</v>
      </c>
      <c r="H74" s="69">
        <v>17.34816</v>
      </c>
      <c r="I74" s="66"/>
      <c r="J74" s="66"/>
      <c r="K74" s="66"/>
    </row>
    <row r="75" ht="24.75" customHeight="1" spans="1:11">
      <c r="A75" s="35" t="s">
        <v>180</v>
      </c>
      <c r="B75" s="35" t="s">
        <v>181</v>
      </c>
      <c r="C75" s="35" t="s">
        <v>181</v>
      </c>
      <c r="D75" s="65">
        <v>2080505</v>
      </c>
      <c r="E75" s="31" t="s">
        <v>184</v>
      </c>
      <c r="F75" s="70">
        <v>17.34816</v>
      </c>
      <c r="G75" s="70">
        <v>17.34816</v>
      </c>
      <c r="H75" s="38">
        <v>17.34816</v>
      </c>
      <c r="I75" s="38"/>
      <c r="J75" s="38"/>
      <c r="K75" s="38"/>
    </row>
    <row r="76" ht="24.75" customHeight="1" spans="1:11">
      <c r="A76" s="35" t="s">
        <v>180</v>
      </c>
      <c r="B76" s="35"/>
      <c r="C76" s="35"/>
      <c r="D76" s="64">
        <v>208</v>
      </c>
      <c r="E76" s="34" t="s">
        <v>182</v>
      </c>
      <c r="F76" s="68">
        <v>1.08426</v>
      </c>
      <c r="G76" s="68">
        <v>1.08426</v>
      </c>
      <c r="H76" s="68">
        <v>1.08426</v>
      </c>
      <c r="I76" s="38"/>
      <c r="J76" s="38"/>
      <c r="K76" s="38"/>
    </row>
    <row r="77" ht="24.75" customHeight="1" spans="1:11">
      <c r="A77" s="35" t="s">
        <v>180</v>
      </c>
      <c r="B77" s="35" t="s">
        <v>185</v>
      </c>
      <c r="C77" s="35"/>
      <c r="D77" s="64">
        <v>20899</v>
      </c>
      <c r="E77" s="71" t="s">
        <v>186</v>
      </c>
      <c r="F77" s="69">
        <v>1.08426</v>
      </c>
      <c r="G77" s="69">
        <v>1.08426</v>
      </c>
      <c r="H77" s="69">
        <v>1.08426</v>
      </c>
      <c r="I77" s="38"/>
      <c r="J77" s="38"/>
      <c r="K77" s="38"/>
    </row>
    <row r="78" ht="22" customHeight="1" spans="1:11">
      <c r="A78" s="35" t="s">
        <v>180</v>
      </c>
      <c r="B78" s="35" t="s">
        <v>185</v>
      </c>
      <c r="C78" s="35" t="s">
        <v>185</v>
      </c>
      <c r="D78" s="65">
        <v>2089999</v>
      </c>
      <c r="E78" s="31" t="s">
        <v>186</v>
      </c>
      <c r="F78" s="70">
        <v>1.08426</v>
      </c>
      <c r="G78" s="70">
        <v>1.08426</v>
      </c>
      <c r="H78" s="38">
        <v>1.08426</v>
      </c>
      <c r="I78" s="38"/>
      <c r="J78" s="38"/>
      <c r="K78" s="38"/>
    </row>
    <row r="79" ht="22" customHeight="1" spans="1:11">
      <c r="A79" s="35" t="s">
        <v>188</v>
      </c>
      <c r="B79" s="35"/>
      <c r="C79" s="35"/>
      <c r="D79" s="35">
        <v>210</v>
      </c>
      <c r="E79" s="34" t="s">
        <v>189</v>
      </c>
      <c r="F79" s="68">
        <v>9.21621</v>
      </c>
      <c r="G79" s="68">
        <v>9.21621</v>
      </c>
      <c r="H79" s="68">
        <v>9.21621</v>
      </c>
      <c r="I79" s="38"/>
      <c r="J79" s="38"/>
      <c r="K79" s="38"/>
    </row>
    <row r="80" ht="22" customHeight="1" spans="1:11">
      <c r="A80" s="35" t="s">
        <v>188</v>
      </c>
      <c r="B80" s="35" t="s">
        <v>190</v>
      </c>
      <c r="C80" s="35"/>
      <c r="D80" s="35">
        <v>21011</v>
      </c>
      <c r="E80" s="34" t="s">
        <v>191</v>
      </c>
      <c r="F80" s="69">
        <v>9.21621</v>
      </c>
      <c r="G80" s="69">
        <v>9.21621</v>
      </c>
      <c r="H80" s="69">
        <v>9.21621</v>
      </c>
      <c r="I80" s="38"/>
      <c r="J80" s="38"/>
      <c r="K80" s="38"/>
    </row>
    <row r="81" ht="16.35" customHeight="1" spans="1:11">
      <c r="A81" s="35" t="s">
        <v>188</v>
      </c>
      <c r="B81" s="35" t="s">
        <v>190</v>
      </c>
      <c r="C81" s="35" t="s">
        <v>192</v>
      </c>
      <c r="D81" s="65">
        <v>2101101</v>
      </c>
      <c r="E81" s="31" t="s">
        <v>194</v>
      </c>
      <c r="F81" s="70">
        <v>9.21621</v>
      </c>
      <c r="G81" s="70">
        <v>9.21621</v>
      </c>
      <c r="H81" s="80">
        <v>9.21621</v>
      </c>
      <c r="I81" s="38"/>
      <c r="J81" s="38"/>
      <c r="K81" s="38"/>
    </row>
    <row r="82" ht="16.35" customHeight="1" spans="1:11">
      <c r="A82" s="35" t="s">
        <v>195</v>
      </c>
      <c r="B82" s="35"/>
      <c r="C82" s="35"/>
      <c r="D82" s="35">
        <v>214</v>
      </c>
      <c r="E82" s="72" t="s">
        <v>196</v>
      </c>
      <c r="F82" s="68">
        <v>192.0561</v>
      </c>
      <c r="G82" s="76">
        <v>165.0561</v>
      </c>
      <c r="H82" s="81">
        <v>154.2561</v>
      </c>
      <c r="I82" s="37"/>
      <c r="J82" s="37">
        <v>10.8</v>
      </c>
      <c r="K82" s="68">
        <v>27</v>
      </c>
    </row>
    <row r="83" ht="16.35" customHeight="1" spans="1:11">
      <c r="A83" s="35" t="s">
        <v>195</v>
      </c>
      <c r="B83" s="35" t="s">
        <v>192</v>
      </c>
      <c r="C83" s="35"/>
      <c r="D83" s="35">
        <v>21401</v>
      </c>
      <c r="E83" s="72" t="s">
        <v>197</v>
      </c>
      <c r="F83" s="69">
        <v>192.0561</v>
      </c>
      <c r="G83" s="78">
        <v>165.0561</v>
      </c>
      <c r="H83" s="79">
        <v>154.2561</v>
      </c>
      <c r="I83" s="38"/>
      <c r="J83" s="38">
        <v>10.8</v>
      </c>
      <c r="K83" s="69">
        <v>27</v>
      </c>
    </row>
    <row r="84" ht="16.35" customHeight="1" spans="1:11">
      <c r="A84" s="35" t="s">
        <v>195</v>
      </c>
      <c r="B84" s="35" t="s">
        <v>192</v>
      </c>
      <c r="C84" s="35" t="s">
        <v>206</v>
      </c>
      <c r="D84" s="65">
        <v>2140112</v>
      </c>
      <c r="E84" s="31" t="s">
        <v>208</v>
      </c>
      <c r="F84" s="70">
        <v>192.0561</v>
      </c>
      <c r="G84" s="70">
        <v>165.0561</v>
      </c>
      <c r="H84" s="79">
        <v>154.2561</v>
      </c>
      <c r="I84" s="38"/>
      <c r="J84" s="38">
        <v>10.8</v>
      </c>
      <c r="K84" s="38">
        <v>27</v>
      </c>
    </row>
    <row r="85" ht="16.35" customHeight="1" spans="1:11">
      <c r="A85" s="35" t="s">
        <v>200</v>
      </c>
      <c r="B85" s="35"/>
      <c r="C85" s="35"/>
      <c r="D85" s="35">
        <v>221</v>
      </c>
      <c r="E85" s="72" t="s">
        <v>201</v>
      </c>
      <c r="F85" s="68">
        <v>13.01112</v>
      </c>
      <c r="G85" s="68">
        <v>13.01112</v>
      </c>
      <c r="H85" s="68">
        <v>13.01112</v>
      </c>
      <c r="I85" s="38"/>
      <c r="J85" s="38"/>
      <c r="K85" s="38"/>
    </row>
    <row r="86" ht="16.35" customHeight="1" spans="1:11">
      <c r="A86" s="35" t="s">
        <v>200</v>
      </c>
      <c r="B86" s="35" t="s">
        <v>202</v>
      </c>
      <c r="C86" s="35"/>
      <c r="D86" s="35">
        <v>22102</v>
      </c>
      <c r="E86" s="72" t="s">
        <v>203</v>
      </c>
      <c r="F86" s="69">
        <v>13.01112</v>
      </c>
      <c r="G86" s="69">
        <v>13.01112</v>
      </c>
      <c r="H86" s="69">
        <v>13.01112</v>
      </c>
      <c r="I86" s="38"/>
      <c r="J86" s="38"/>
      <c r="K86" s="38"/>
    </row>
    <row r="87" ht="16.35" customHeight="1" spans="1:11">
      <c r="A87" s="35" t="s">
        <v>200</v>
      </c>
      <c r="B87" s="35" t="s">
        <v>202</v>
      </c>
      <c r="C87" s="35" t="s">
        <v>192</v>
      </c>
      <c r="D87" s="65">
        <v>2210201</v>
      </c>
      <c r="E87" s="31" t="s">
        <v>205</v>
      </c>
      <c r="F87" s="70">
        <v>13.01112</v>
      </c>
      <c r="G87" s="70">
        <v>13.01112</v>
      </c>
      <c r="H87" s="38">
        <v>13.01112</v>
      </c>
      <c r="I87" s="38"/>
      <c r="J87" s="38"/>
      <c r="K87" s="38"/>
    </row>
    <row r="88" ht="23.25" customHeight="1" spans="1:11">
      <c r="A88" s="31"/>
      <c r="B88" s="31"/>
      <c r="C88" s="31"/>
      <c r="D88" s="34" t="s">
        <v>162</v>
      </c>
      <c r="E88" s="34" t="s">
        <v>163</v>
      </c>
      <c r="F88" s="66">
        <v>262.33295</v>
      </c>
      <c r="G88" s="66">
        <v>164.33295</v>
      </c>
      <c r="H88" s="66">
        <v>156.23295</v>
      </c>
      <c r="I88" s="66"/>
      <c r="J88" s="66">
        <v>8.1</v>
      </c>
      <c r="K88" s="66">
        <v>98</v>
      </c>
    </row>
    <row r="89" ht="23.25" customHeight="1" spans="1:11">
      <c r="A89" s="63">
        <v>208</v>
      </c>
      <c r="B89" s="31"/>
      <c r="C89" s="31"/>
      <c r="D89" s="64">
        <v>208</v>
      </c>
      <c r="E89" s="72" t="s">
        <v>179</v>
      </c>
      <c r="F89" s="68">
        <v>14.086848</v>
      </c>
      <c r="G89" s="68">
        <v>14.086848</v>
      </c>
      <c r="H89" s="68">
        <v>14.086848</v>
      </c>
      <c r="I89" s="66"/>
      <c r="J89" s="66"/>
      <c r="K89" s="66"/>
    </row>
    <row r="90" ht="23.25" customHeight="1" spans="1:11">
      <c r="A90" s="35" t="s">
        <v>180</v>
      </c>
      <c r="B90" s="35" t="s">
        <v>181</v>
      </c>
      <c r="C90" s="31"/>
      <c r="D90" s="64">
        <v>20805</v>
      </c>
      <c r="E90" s="34" t="s">
        <v>182</v>
      </c>
      <c r="F90" s="69">
        <v>14.086848</v>
      </c>
      <c r="G90" s="69">
        <v>14.086848</v>
      </c>
      <c r="H90" s="69">
        <v>14.086848</v>
      </c>
      <c r="I90" s="66"/>
      <c r="J90" s="66"/>
      <c r="K90" s="66"/>
    </row>
    <row r="91" ht="23.25" customHeight="1" spans="1:11">
      <c r="A91" s="35" t="s">
        <v>180</v>
      </c>
      <c r="B91" s="35" t="s">
        <v>181</v>
      </c>
      <c r="C91" s="35" t="s">
        <v>181</v>
      </c>
      <c r="D91" s="65">
        <v>2080505</v>
      </c>
      <c r="E91" s="31" t="s">
        <v>184</v>
      </c>
      <c r="F91" s="70">
        <v>14.086848</v>
      </c>
      <c r="G91" s="70">
        <v>14.086848</v>
      </c>
      <c r="H91" s="38">
        <v>14.086848</v>
      </c>
      <c r="I91" s="38"/>
      <c r="J91" s="38"/>
      <c r="K91" s="38"/>
    </row>
    <row r="92" ht="23.25" customHeight="1" spans="1:11">
      <c r="A92" s="35" t="s">
        <v>180</v>
      </c>
      <c r="B92" s="35"/>
      <c r="C92" s="35"/>
      <c r="D92" s="64">
        <v>208</v>
      </c>
      <c r="E92" s="34" t="s">
        <v>182</v>
      </c>
      <c r="F92" s="68">
        <v>0.880428</v>
      </c>
      <c r="G92" s="68">
        <v>0.880428</v>
      </c>
      <c r="H92" s="68">
        <v>0.880428</v>
      </c>
      <c r="I92" s="38"/>
      <c r="J92" s="38"/>
      <c r="K92" s="38"/>
    </row>
    <row r="93" ht="23.25" customHeight="1" spans="1:11">
      <c r="A93" s="35" t="s">
        <v>180</v>
      </c>
      <c r="B93" s="35" t="s">
        <v>185</v>
      </c>
      <c r="C93" s="35"/>
      <c r="D93" s="64">
        <v>20899</v>
      </c>
      <c r="E93" s="71" t="s">
        <v>186</v>
      </c>
      <c r="F93" s="69">
        <v>0.880428</v>
      </c>
      <c r="G93" s="69">
        <v>0.880428</v>
      </c>
      <c r="H93" s="69">
        <v>0.880428</v>
      </c>
      <c r="I93" s="38"/>
      <c r="J93" s="38"/>
      <c r="K93" s="38"/>
    </row>
    <row r="94" ht="24" customHeight="1" spans="1:11">
      <c r="A94" s="35" t="s">
        <v>180</v>
      </c>
      <c r="B94" s="35" t="s">
        <v>185</v>
      </c>
      <c r="C94" s="35" t="s">
        <v>185</v>
      </c>
      <c r="D94" s="65">
        <v>2089999</v>
      </c>
      <c r="E94" s="31" t="s">
        <v>186</v>
      </c>
      <c r="F94" s="70">
        <v>0.880428</v>
      </c>
      <c r="G94" s="70">
        <v>0.880428</v>
      </c>
      <c r="H94" s="38">
        <v>0.880428</v>
      </c>
      <c r="I94" s="38"/>
      <c r="J94" s="38"/>
      <c r="K94" s="38"/>
    </row>
    <row r="95" ht="24" customHeight="1" spans="1:11">
      <c r="A95" s="35" t="s">
        <v>188</v>
      </c>
      <c r="B95" s="35"/>
      <c r="C95" s="35"/>
      <c r="D95" s="35">
        <v>210</v>
      </c>
      <c r="E95" s="34" t="s">
        <v>189</v>
      </c>
      <c r="F95" s="68">
        <v>7.483638</v>
      </c>
      <c r="G95" s="68">
        <v>7.483638</v>
      </c>
      <c r="H95" s="68">
        <v>7.483638</v>
      </c>
      <c r="I95" s="38"/>
      <c r="J95" s="38"/>
      <c r="K95" s="38"/>
    </row>
    <row r="96" ht="24" customHeight="1" spans="1:11">
      <c r="A96" s="35" t="s">
        <v>188</v>
      </c>
      <c r="B96" s="35" t="s">
        <v>190</v>
      </c>
      <c r="C96" s="35"/>
      <c r="D96" s="35">
        <v>21011</v>
      </c>
      <c r="E96" s="34" t="s">
        <v>191</v>
      </c>
      <c r="F96" s="69">
        <v>7.483638</v>
      </c>
      <c r="G96" s="69">
        <v>7.483638</v>
      </c>
      <c r="H96" s="69">
        <v>7.483638</v>
      </c>
      <c r="I96" s="38"/>
      <c r="J96" s="38"/>
      <c r="K96" s="38"/>
    </row>
    <row r="97" ht="16.35" customHeight="1" spans="1:11">
      <c r="A97" s="35" t="s">
        <v>188</v>
      </c>
      <c r="B97" s="35" t="s">
        <v>190</v>
      </c>
      <c r="C97" s="35" t="s">
        <v>192</v>
      </c>
      <c r="D97" s="65">
        <v>2101101</v>
      </c>
      <c r="E97" s="31" t="s">
        <v>194</v>
      </c>
      <c r="F97" s="70">
        <v>7.483638</v>
      </c>
      <c r="G97" s="70">
        <v>7.483638</v>
      </c>
      <c r="H97" s="80">
        <v>7.483638</v>
      </c>
      <c r="I97" s="38"/>
      <c r="J97" s="38"/>
      <c r="K97" s="38"/>
    </row>
    <row r="98" ht="16.35" customHeight="1" spans="1:11">
      <c r="A98" s="35" t="s">
        <v>195</v>
      </c>
      <c r="B98" s="35"/>
      <c r="C98" s="35"/>
      <c r="D98" s="35">
        <v>214</v>
      </c>
      <c r="E98" s="72" t="s">
        <v>196</v>
      </c>
      <c r="F98" s="68">
        <v>229.3169</v>
      </c>
      <c r="G98" s="76">
        <v>131.3169</v>
      </c>
      <c r="H98" s="81">
        <v>123.2169</v>
      </c>
      <c r="I98" s="37"/>
      <c r="J98" s="37">
        <v>8.1</v>
      </c>
      <c r="K98" s="68">
        <v>98</v>
      </c>
    </row>
    <row r="99" ht="16.35" customHeight="1" spans="1:11">
      <c r="A99" s="35" t="s">
        <v>195</v>
      </c>
      <c r="B99" s="35" t="s">
        <v>192</v>
      </c>
      <c r="C99" s="35"/>
      <c r="D99" s="35">
        <v>21401</v>
      </c>
      <c r="E99" s="72" t="s">
        <v>197</v>
      </c>
      <c r="F99" s="69">
        <v>229.3169</v>
      </c>
      <c r="G99" s="78">
        <v>131.3169</v>
      </c>
      <c r="H99" s="79">
        <v>123.2169</v>
      </c>
      <c r="I99" s="38"/>
      <c r="J99" s="38">
        <v>8.1</v>
      </c>
      <c r="K99" s="69">
        <v>98</v>
      </c>
    </row>
    <row r="100" ht="16.35" customHeight="1" spans="1:11">
      <c r="A100" s="35" t="s">
        <v>195</v>
      </c>
      <c r="B100" s="35" t="s">
        <v>192</v>
      </c>
      <c r="C100" s="35" t="s">
        <v>206</v>
      </c>
      <c r="D100" s="65">
        <v>2140112</v>
      </c>
      <c r="E100" s="31" t="s">
        <v>208</v>
      </c>
      <c r="F100" s="70">
        <v>229.3169</v>
      </c>
      <c r="G100" s="70">
        <v>131.3169</v>
      </c>
      <c r="H100" s="79">
        <v>123.2169</v>
      </c>
      <c r="I100" s="38"/>
      <c r="J100" s="38">
        <v>8.1</v>
      </c>
      <c r="K100" s="38">
        <v>98</v>
      </c>
    </row>
    <row r="101" ht="16.35" customHeight="1" spans="1:11">
      <c r="A101" s="35" t="s">
        <v>200</v>
      </c>
      <c r="B101" s="35"/>
      <c r="C101" s="35"/>
      <c r="D101" s="35">
        <v>221</v>
      </c>
      <c r="E101" s="72" t="s">
        <v>201</v>
      </c>
      <c r="F101" s="68">
        <v>10.565136</v>
      </c>
      <c r="G101" s="68">
        <v>10.565136</v>
      </c>
      <c r="H101" s="68">
        <v>10.565136</v>
      </c>
      <c r="I101" s="38"/>
      <c r="J101" s="38"/>
      <c r="K101" s="38"/>
    </row>
    <row r="102" ht="16.35" customHeight="1" spans="1:11">
      <c r="A102" s="35" t="s">
        <v>200</v>
      </c>
      <c r="B102" s="35" t="s">
        <v>202</v>
      </c>
      <c r="C102" s="35"/>
      <c r="D102" s="35">
        <v>22102</v>
      </c>
      <c r="E102" s="72" t="s">
        <v>203</v>
      </c>
      <c r="F102" s="69">
        <v>10.565136</v>
      </c>
      <c r="G102" s="69">
        <v>10.565136</v>
      </c>
      <c r="H102" s="69">
        <v>10.565136</v>
      </c>
      <c r="I102" s="38"/>
      <c r="J102" s="38"/>
      <c r="K102" s="38"/>
    </row>
    <row r="103" ht="16.35" customHeight="1" spans="1:11">
      <c r="A103" s="35" t="s">
        <v>200</v>
      </c>
      <c r="B103" s="35" t="s">
        <v>202</v>
      </c>
      <c r="C103" s="35" t="s">
        <v>192</v>
      </c>
      <c r="D103" s="65">
        <v>2210201</v>
      </c>
      <c r="E103" s="31" t="s">
        <v>205</v>
      </c>
      <c r="F103" s="70">
        <v>10.565136</v>
      </c>
      <c r="G103" s="70">
        <v>10.565136</v>
      </c>
      <c r="H103" s="38">
        <v>10.565136</v>
      </c>
      <c r="I103" s="38"/>
      <c r="J103" s="38"/>
      <c r="K103" s="38"/>
    </row>
    <row r="104" ht="16.35" customHeight="1" spans="1:11">
      <c r="A104" s="31"/>
      <c r="B104" s="31"/>
      <c r="C104" s="31"/>
      <c r="D104" s="34" t="s">
        <v>164</v>
      </c>
      <c r="E104" s="34" t="s">
        <v>165</v>
      </c>
      <c r="F104" s="66">
        <v>325.79075</v>
      </c>
      <c r="G104" s="66">
        <v>125.79075</v>
      </c>
      <c r="H104" s="66">
        <v>118.77075</v>
      </c>
      <c r="I104" s="66"/>
      <c r="J104" s="66">
        <v>7.02</v>
      </c>
      <c r="K104" s="66">
        <v>200</v>
      </c>
    </row>
    <row r="105" ht="20" customHeight="1" spans="1:11">
      <c r="A105" s="63">
        <v>208</v>
      </c>
      <c r="B105" s="31"/>
      <c r="C105" s="31"/>
      <c r="D105" s="64">
        <v>208</v>
      </c>
      <c r="E105" s="72" t="s">
        <v>179</v>
      </c>
      <c r="F105" s="68">
        <v>10.225728</v>
      </c>
      <c r="G105" s="68">
        <v>10.225728</v>
      </c>
      <c r="H105" s="68">
        <v>10.225728</v>
      </c>
      <c r="I105" s="66"/>
      <c r="J105" s="66"/>
      <c r="K105" s="66"/>
    </row>
    <row r="106" ht="21" customHeight="1" spans="1:11">
      <c r="A106" s="35" t="s">
        <v>180</v>
      </c>
      <c r="B106" s="35" t="s">
        <v>181</v>
      </c>
      <c r="C106" s="31"/>
      <c r="D106" s="64">
        <v>20805</v>
      </c>
      <c r="E106" s="34" t="s">
        <v>182</v>
      </c>
      <c r="F106" s="69">
        <v>10.225728</v>
      </c>
      <c r="G106" s="69">
        <v>10.225728</v>
      </c>
      <c r="H106" s="69">
        <v>10.225728</v>
      </c>
      <c r="I106" s="66"/>
      <c r="J106" s="66"/>
      <c r="K106" s="66"/>
    </row>
    <row r="107" ht="23.25" customHeight="1" spans="1:11">
      <c r="A107" s="35" t="s">
        <v>180</v>
      </c>
      <c r="B107" s="35" t="s">
        <v>181</v>
      </c>
      <c r="C107" s="35" t="s">
        <v>181</v>
      </c>
      <c r="D107" s="65">
        <v>2080505</v>
      </c>
      <c r="E107" s="31" t="s">
        <v>184</v>
      </c>
      <c r="F107" s="70">
        <v>10.225728</v>
      </c>
      <c r="G107" s="70">
        <v>10.225728</v>
      </c>
      <c r="H107" s="38">
        <v>10.225728</v>
      </c>
      <c r="I107" s="38"/>
      <c r="J107" s="38"/>
      <c r="K107" s="38"/>
    </row>
    <row r="108" ht="23.25" customHeight="1" spans="1:11">
      <c r="A108" s="35" t="s">
        <v>180</v>
      </c>
      <c r="B108" s="35"/>
      <c r="C108" s="35"/>
      <c r="D108" s="64">
        <v>208</v>
      </c>
      <c r="E108" s="34" t="s">
        <v>182</v>
      </c>
      <c r="F108" s="68">
        <v>0.639108</v>
      </c>
      <c r="G108" s="68">
        <v>0.639108</v>
      </c>
      <c r="H108" s="68">
        <v>0.639108</v>
      </c>
      <c r="I108" s="38"/>
      <c r="J108" s="38"/>
      <c r="K108" s="38"/>
    </row>
    <row r="109" ht="23.25" customHeight="1" spans="1:11">
      <c r="A109" s="35" t="s">
        <v>180</v>
      </c>
      <c r="B109" s="35" t="s">
        <v>185</v>
      </c>
      <c r="C109" s="35"/>
      <c r="D109" s="64">
        <v>20899</v>
      </c>
      <c r="E109" s="71" t="s">
        <v>186</v>
      </c>
      <c r="F109" s="69">
        <v>0.639108</v>
      </c>
      <c r="G109" s="69">
        <v>0.639108</v>
      </c>
      <c r="H109" s="69">
        <v>0.639108</v>
      </c>
      <c r="I109" s="38"/>
      <c r="J109" s="38"/>
      <c r="K109" s="38"/>
    </row>
    <row r="110" ht="21" customHeight="1" spans="1:11">
      <c r="A110" s="35" t="s">
        <v>180</v>
      </c>
      <c r="B110" s="35" t="s">
        <v>185</v>
      </c>
      <c r="C110" s="35" t="s">
        <v>185</v>
      </c>
      <c r="D110" s="65">
        <v>2089999</v>
      </c>
      <c r="E110" s="31" t="s">
        <v>186</v>
      </c>
      <c r="F110" s="70">
        <v>0.639108</v>
      </c>
      <c r="G110" s="70">
        <v>0.639108</v>
      </c>
      <c r="H110" s="38">
        <v>0.639108</v>
      </c>
      <c r="I110" s="38"/>
      <c r="J110" s="38"/>
      <c r="K110" s="38"/>
    </row>
    <row r="111" ht="24" customHeight="1" spans="1:11">
      <c r="A111" s="35" t="s">
        <v>188</v>
      </c>
      <c r="B111" s="35"/>
      <c r="C111" s="35"/>
      <c r="D111" s="35">
        <v>210</v>
      </c>
      <c r="E111" s="34" t="s">
        <v>189</v>
      </c>
      <c r="F111" s="68">
        <v>5.432418</v>
      </c>
      <c r="G111" s="68">
        <v>5.432418</v>
      </c>
      <c r="H111" s="68">
        <v>5.432418</v>
      </c>
      <c r="I111" s="38"/>
      <c r="J111" s="38"/>
      <c r="K111" s="38"/>
    </row>
    <row r="112" ht="24" customHeight="1" spans="1:11">
      <c r="A112" s="35" t="s">
        <v>188</v>
      </c>
      <c r="B112" s="35" t="s">
        <v>190</v>
      </c>
      <c r="C112" s="35"/>
      <c r="D112" s="35">
        <v>21011</v>
      </c>
      <c r="E112" s="34" t="s">
        <v>191</v>
      </c>
      <c r="F112" s="69">
        <v>5.432418</v>
      </c>
      <c r="G112" s="69">
        <v>5.432418</v>
      </c>
      <c r="H112" s="69">
        <v>5.432418</v>
      </c>
      <c r="I112" s="38"/>
      <c r="J112" s="38"/>
      <c r="K112" s="38"/>
    </row>
    <row r="113" ht="20" customHeight="1" spans="1:11">
      <c r="A113" s="35" t="s">
        <v>188</v>
      </c>
      <c r="B113" s="35" t="s">
        <v>190</v>
      </c>
      <c r="C113" s="35" t="s">
        <v>192</v>
      </c>
      <c r="D113" s="65">
        <v>2101101</v>
      </c>
      <c r="E113" s="31" t="s">
        <v>194</v>
      </c>
      <c r="F113" s="70">
        <v>5.432418</v>
      </c>
      <c r="G113" s="70">
        <v>5.432418</v>
      </c>
      <c r="H113" s="80">
        <v>5.432418</v>
      </c>
      <c r="I113" s="38"/>
      <c r="J113" s="38"/>
      <c r="K113" s="38"/>
    </row>
    <row r="114" ht="16.35" customHeight="1" spans="1:11">
      <c r="A114" s="35" t="s">
        <v>195</v>
      </c>
      <c r="B114" s="35"/>
      <c r="C114" s="35"/>
      <c r="D114" s="35">
        <v>214</v>
      </c>
      <c r="E114" s="72" t="s">
        <v>196</v>
      </c>
      <c r="F114" s="68">
        <v>301.8242</v>
      </c>
      <c r="G114" s="76">
        <v>101.8242</v>
      </c>
      <c r="H114" s="81">
        <v>94.8042</v>
      </c>
      <c r="I114" s="37"/>
      <c r="J114" s="37">
        <v>7.02</v>
      </c>
      <c r="K114" s="68">
        <v>200</v>
      </c>
    </row>
    <row r="115" ht="16.35" customHeight="1" spans="1:11">
      <c r="A115" s="35" t="s">
        <v>195</v>
      </c>
      <c r="B115" s="35" t="s">
        <v>192</v>
      </c>
      <c r="C115" s="35"/>
      <c r="D115" s="35">
        <v>21401</v>
      </c>
      <c r="E115" s="72" t="s">
        <v>197</v>
      </c>
      <c r="F115" s="69">
        <v>301.8242</v>
      </c>
      <c r="G115" s="78">
        <v>101.8242</v>
      </c>
      <c r="H115" s="79">
        <v>94.8042</v>
      </c>
      <c r="I115" s="38"/>
      <c r="J115" s="38">
        <v>7.02</v>
      </c>
      <c r="K115" s="69">
        <v>200</v>
      </c>
    </row>
    <row r="116" ht="20.65" customHeight="1" spans="1:11">
      <c r="A116" s="35" t="s">
        <v>195</v>
      </c>
      <c r="B116" s="35" t="s">
        <v>192</v>
      </c>
      <c r="C116" s="35" t="s">
        <v>206</v>
      </c>
      <c r="D116" s="65">
        <v>2140112</v>
      </c>
      <c r="E116" s="31" t="s">
        <v>208</v>
      </c>
      <c r="F116" s="70">
        <v>301.8242</v>
      </c>
      <c r="G116" s="70">
        <v>101.8242</v>
      </c>
      <c r="H116" s="79">
        <v>94.8042</v>
      </c>
      <c r="I116" s="38"/>
      <c r="J116" s="38">
        <v>7.02</v>
      </c>
      <c r="K116" s="38">
        <v>200</v>
      </c>
    </row>
    <row r="117" ht="20.65" customHeight="1" spans="1:11">
      <c r="A117" s="35" t="s">
        <v>200</v>
      </c>
      <c r="B117" s="35"/>
      <c r="C117" s="35"/>
      <c r="D117" s="35">
        <v>221</v>
      </c>
      <c r="E117" s="72" t="s">
        <v>201</v>
      </c>
      <c r="F117" s="68">
        <v>7.669296</v>
      </c>
      <c r="G117" s="68">
        <v>7.669296</v>
      </c>
      <c r="H117" s="68">
        <v>7.669296</v>
      </c>
      <c r="I117" s="38"/>
      <c r="J117" s="38"/>
      <c r="K117" s="38"/>
    </row>
    <row r="118" ht="20.65" customHeight="1" spans="1:11">
      <c r="A118" s="35" t="s">
        <v>200</v>
      </c>
      <c r="B118" s="35" t="s">
        <v>202</v>
      </c>
      <c r="C118" s="35"/>
      <c r="D118" s="35">
        <v>22102</v>
      </c>
      <c r="E118" s="72" t="s">
        <v>203</v>
      </c>
      <c r="F118" s="69">
        <v>7.669296</v>
      </c>
      <c r="G118" s="69">
        <v>7.669296</v>
      </c>
      <c r="H118" s="69">
        <v>7.669296</v>
      </c>
      <c r="I118" s="38"/>
      <c r="J118" s="38"/>
      <c r="K118" s="38"/>
    </row>
    <row r="119" ht="28.5" customHeight="1" spans="1:11">
      <c r="A119" s="35" t="s">
        <v>200</v>
      </c>
      <c r="B119" s="35" t="s">
        <v>202</v>
      </c>
      <c r="C119" s="35" t="s">
        <v>192</v>
      </c>
      <c r="D119" s="65">
        <v>2210201</v>
      </c>
      <c r="E119" s="31" t="s">
        <v>205</v>
      </c>
      <c r="F119" s="70">
        <v>7.669296</v>
      </c>
      <c r="G119" s="70">
        <v>7.669296</v>
      </c>
      <c r="H119" s="38">
        <v>7.669296</v>
      </c>
      <c r="I119" s="38"/>
      <c r="J119" s="38"/>
      <c r="K119" s="38"/>
    </row>
    <row r="120" ht="22.9" customHeight="1" spans="1:11">
      <c r="A120" s="31"/>
      <c r="B120" s="31"/>
      <c r="C120" s="31"/>
      <c r="D120" s="34" t="s">
        <v>166</v>
      </c>
      <c r="E120" s="34" t="s">
        <v>167</v>
      </c>
      <c r="F120" s="66">
        <v>329.3451</v>
      </c>
      <c r="G120" s="66">
        <v>329.3451</v>
      </c>
      <c r="H120" s="66">
        <v>313.1451</v>
      </c>
      <c r="I120" s="66"/>
      <c r="J120" s="66">
        <v>16.2</v>
      </c>
      <c r="K120" s="66"/>
    </row>
    <row r="121" ht="22.9" customHeight="1" spans="1:11">
      <c r="A121" s="63">
        <v>208</v>
      </c>
      <c r="B121" s="31"/>
      <c r="C121" s="31"/>
      <c r="D121" s="64">
        <v>208</v>
      </c>
      <c r="E121" s="72" t="s">
        <v>179</v>
      </c>
      <c r="F121" s="68">
        <v>28.635648</v>
      </c>
      <c r="G121" s="68">
        <v>28.635648</v>
      </c>
      <c r="H121" s="68">
        <v>28.635648</v>
      </c>
      <c r="I121" s="66"/>
      <c r="J121" s="66"/>
      <c r="K121" s="66"/>
    </row>
    <row r="122" ht="22.9" customHeight="1" spans="1:11">
      <c r="A122" s="35" t="s">
        <v>180</v>
      </c>
      <c r="B122" s="35" t="s">
        <v>181</v>
      </c>
      <c r="C122" s="31"/>
      <c r="D122" s="64">
        <v>20805</v>
      </c>
      <c r="E122" s="34" t="s">
        <v>182</v>
      </c>
      <c r="F122" s="69">
        <v>28.635648</v>
      </c>
      <c r="G122" s="69">
        <v>28.635648</v>
      </c>
      <c r="H122" s="69">
        <v>28.635648</v>
      </c>
      <c r="I122" s="66"/>
      <c r="J122" s="66"/>
      <c r="K122" s="66"/>
    </row>
    <row r="123" ht="22.9" customHeight="1" spans="1:11">
      <c r="A123" s="35" t="s">
        <v>180</v>
      </c>
      <c r="B123" s="35" t="s">
        <v>181</v>
      </c>
      <c r="C123" s="35" t="s">
        <v>181</v>
      </c>
      <c r="D123" s="65">
        <v>2080505</v>
      </c>
      <c r="E123" s="31" t="s">
        <v>184</v>
      </c>
      <c r="F123" s="70">
        <v>28.635648</v>
      </c>
      <c r="G123" s="70">
        <v>28.635648</v>
      </c>
      <c r="H123" s="38">
        <v>28.635648</v>
      </c>
      <c r="I123" s="38"/>
      <c r="J123" s="38"/>
      <c r="K123" s="38"/>
    </row>
    <row r="124" ht="22.9" customHeight="1" spans="1:11">
      <c r="A124" s="35" t="s">
        <v>180</v>
      </c>
      <c r="B124" s="35"/>
      <c r="C124" s="35"/>
      <c r="D124" s="64">
        <v>208</v>
      </c>
      <c r="E124" s="34" t="s">
        <v>182</v>
      </c>
      <c r="F124" s="68">
        <v>1.789728</v>
      </c>
      <c r="G124" s="68">
        <v>1.789728</v>
      </c>
      <c r="H124" s="68">
        <v>1.789728</v>
      </c>
      <c r="I124" s="38"/>
      <c r="J124" s="38"/>
      <c r="K124" s="38"/>
    </row>
    <row r="125" ht="22.9" customHeight="1" spans="1:11">
      <c r="A125" s="35" t="s">
        <v>180</v>
      </c>
      <c r="B125" s="35" t="s">
        <v>185</v>
      </c>
      <c r="C125" s="35"/>
      <c r="D125" s="64">
        <v>20899</v>
      </c>
      <c r="E125" s="71" t="s">
        <v>186</v>
      </c>
      <c r="F125" s="69">
        <v>1.789728</v>
      </c>
      <c r="G125" s="69">
        <v>1.789728</v>
      </c>
      <c r="H125" s="69">
        <v>1.789728</v>
      </c>
      <c r="I125" s="38"/>
      <c r="J125" s="38"/>
      <c r="K125" s="38"/>
    </row>
    <row r="126" ht="22.9" customHeight="1" spans="1:11">
      <c r="A126" s="35" t="s">
        <v>180</v>
      </c>
      <c r="B126" s="35" t="s">
        <v>185</v>
      </c>
      <c r="C126" s="35" t="s">
        <v>185</v>
      </c>
      <c r="D126" s="65">
        <v>2089999</v>
      </c>
      <c r="E126" s="31" t="s">
        <v>186</v>
      </c>
      <c r="F126" s="70">
        <v>1.789728</v>
      </c>
      <c r="G126" s="70">
        <v>1.789728</v>
      </c>
      <c r="H126" s="38">
        <v>1.789728</v>
      </c>
      <c r="I126" s="38"/>
      <c r="J126" s="38"/>
      <c r="K126" s="38"/>
    </row>
    <row r="127" ht="22.9" customHeight="1" spans="1:11">
      <c r="A127" s="35" t="s">
        <v>188</v>
      </c>
      <c r="B127" s="35"/>
      <c r="C127" s="35"/>
      <c r="D127" s="35">
        <v>210</v>
      </c>
      <c r="E127" s="34" t="s">
        <v>189</v>
      </c>
      <c r="F127" s="68">
        <v>15.212688</v>
      </c>
      <c r="G127" s="68">
        <v>15.212688</v>
      </c>
      <c r="H127" s="68">
        <v>15.212688</v>
      </c>
      <c r="I127" s="38"/>
      <c r="J127" s="38"/>
      <c r="K127" s="38"/>
    </row>
    <row r="128" ht="22.9" customHeight="1" spans="1:11">
      <c r="A128" s="35" t="s">
        <v>188</v>
      </c>
      <c r="B128" s="35" t="s">
        <v>190</v>
      </c>
      <c r="C128" s="35"/>
      <c r="D128" s="35">
        <v>21011</v>
      </c>
      <c r="E128" s="34" t="s">
        <v>191</v>
      </c>
      <c r="F128" s="69">
        <v>15.212688</v>
      </c>
      <c r="G128" s="69">
        <v>15.212688</v>
      </c>
      <c r="H128" s="69">
        <v>15.212688</v>
      </c>
      <c r="I128" s="38"/>
      <c r="J128" s="38"/>
      <c r="K128" s="38"/>
    </row>
    <row r="129" ht="22.9" customHeight="1" spans="1:11">
      <c r="A129" s="35" t="s">
        <v>188</v>
      </c>
      <c r="B129" s="35" t="s">
        <v>190</v>
      </c>
      <c r="C129" s="35" t="s">
        <v>192</v>
      </c>
      <c r="D129" s="65">
        <v>2101101</v>
      </c>
      <c r="E129" s="31" t="s">
        <v>194</v>
      </c>
      <c r="F129" s="70">
        <v>15.212688</v>
      </c>
      <c r="G129" s="70">
        <v>15.212688</v>
      </c>
      <c r="H129" s="38">
        <v>15.212688</v>
      </c>
      <c r="I129" s="38"/>
      <c r="J129" s="38"/>
      <c r="K129" s="38"/>
    </row>
    <row r="130" ht="22.9" customHeight="1" spans="1:11">
      <c r="A130" s="35" t="s">
        <v>195</v>
      </c>
      <c r="B130" s="35"/>
      <c r="C130" s="35"/>
      <c r="D130" s="35">
        <v>214</v>
      </c>
      <c r="E130" s="72" t="s">
        <v>196</v>
      </c>
      <c r="F130" s="68">
        <v>262.2303</v>
      </c>
      <c r="G130" s="68">
        <v>262.2303</v>
      </c>
      <c r="H130" s="37">
        <v>246.0303</v>
      </c>
      <c r="I130" s="38"/>
      <c r="J130" s="37">
        <v>16.2</v>
      </c>
      <c r="K130" s="38"/>
    </row>
    <row r="131" ht="22.9" customHeight="1" spans="1:11">
      <c r="A131" s="35" t="s">
        <v>195</v>
      </c>
      <c r="B131" s="35" t="s">
        <v>192</v>
      </c>
      <c r="C131" s="35"/>
      <c r="D131" s="35">
        <v>21401</v>
      </c>
      <c r="E131" s="72" t="s">
        <v>197</v>
      </c>
      <c r="F131" s="69">
        <v>262.2303</v>
      </c>
      <c r="G131" s="69">
        <v>262.2303</v>
      </c>
      <c r="H131" s="38">
        <v>246.0303</v>
      </c>
      <c r="I131" s="38"/>
      <c r="J131" s="38">
        <v>16.2</v>
      </c>
      <c r="K131" s="38"/>
    </row>
    <row r="132" ht="22.9" customHeight="1" spans="1:11">
      <c r="A132" s="35" t="s">
        <v>195</v>
      </c>
      <c r="B132" s="35" t="s">
        <v>192</v>
      </c>
      <c r="C132" s="35" t="s">
        <v>192</v>
      </c>
      <c r="D132" s="65">
        <v>2140101</v>
      </c>
      <c r="E132" s="31" t="s">
        <v>199</v>
      </c>
      <c r="F132" s="70">
        <v>262.2303</v>
      </c>
      <c r="G132" s="70">
        <v>262.2303</v>
      </c>
      <c r="H132" s="38">
        <v>246.0303</v>
      </c>
      <c r="I132" s="38"/>
      <c r="J132" s="38">
        <v>16.2</v>
      </c>
      <c r="K132" s="38"/>
    </row>
    <row r="133" ht="22.9" customHeight="1" spans="1:11">
      <c r="A133" s="35" t="s">
        <v>200</v>
      </c>
      <c r="B133" s="35"/>
      <c r="C133" s="35"/>
      <c r="D133" s="35">
        <v>221</v>
      </c>
      <c r="E133" s="72" t="s">
        <v>201</v>
      </c>
      <c r="F133" s="68">
        <v>21.476736</v>
      </c>
      <c r="G133" s="68">
        <v>21.476736</v>
      </c>
      <c r="H133" s="68">
        <v>21.476736</v>
      </c>
      <c r="I133" s="38"/>
      <c r="J133" s="38"/>
      <c r="K133" s="38"/>
    </row>
    <row r="134" ht="22.9" customHeight="1" spans="1:11">
      <c r="A134" s="35" t="s">
        <v>200</v>
      </c>
      <c r="B134" s="35" t="s">
        <v>202</v>
      </c>
      <c r="C134" s="35"/>
      <c r="D134" s="35">
        <v>22102</v>
      </c>
      <c r="E134" s="72" t="s">
        <v>203</v>
      </c>
      <c r="F134" s="69">
        <v>21.476736</v>
      </c>
      <c r="G134" s="69">
        <v>21.476736</v>
      </c>
      <c r="H134" s="69">
        <v>21.476736</v>
      </c>
      <c r="I134" s="38"/>
      <c r="J134" s="38"/>
      <c r="K134" s="38"/>
    </row>
    <row r="135" ht="22.9" customHeight="1" spans="1:11">
      <c r="A135" s="35" t="s">
        <v>200</v>
      </c>
      <c r="B135" s="35" t="s">
        <v>202</v>
      </c>
      <c r="C135" s="35" t="s">
        <v>192</v>
      </c>
      <c r="D135" s="65">
        <v>2210201</v>
      </c>
      <c r="E135" s="31" t="s">
        <v>205</v>
      </c>
      <c r="F135" s="70">
        <v>21.476736</v>
      </c>
      <c r="G135" s="70">
        <v>21.476736</v>
      </c>
      <c r="H135" s="38">
        <v>21.476736</v>
      </c>
      <c r="I135" s="38"/>
      <c r="J135" s="38"/>
      <c r="K135" s="38"/>
    </row>
  </sheetData>
  <mergeCells count="12">
    <mergeCell ref="A1:K1"/>
    <mergeCell ref="A2:I2"/>
    <mergeCell ref="J2:K2"/>
    <mergeCell ref="G3:J3"/>
    <mergeCell ref="H4:I4"/>
    <mergeCell ref="D3:D5"/>
    <mergeCell ref="E3:E5"/>
    <mergeCell ref="F3:F5"/>
    <mergeCell ref="G4:G5"/>
    <mergeCell ref="J4:J5"/>
    <mergeCell ref="K3:K5"/>
    <mergeCell ref="A3:C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2022-04-26T15:49:00Z</dcterms:created>
  <dcterms:modified xsi:type="dcterms:W3CDTF">2023-09-23T21:29:38Z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2EC3C386AC506D8142E80E652D134474_42</vt:lpwstr>
  </property>
</Properties>
</file>