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331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<sst xmlns="http://schemas.openxmlformats.org/spreadsheetml/2006/main" count="37">
  <si>
    <t>2023年长湖乡乡村振兴衔接资金台账</t>
  </si>
  <si>
    <t>资金来源</t>
  </si>
  <si>
    <t>资金使用用途</t>
  </si>
  <si>
    <t>结余</t>
  </si>
  <si>
    <t>文件号</t>
  </si>
  <si>
    <t>收款时间</t>
  </si>
  <si>
    <t>资金内容</t>
  </si>
  <si>
    <t>金额</t>
  </si>
  <si>
    <t>凭证号</t>
  </si>
  <si>
    <t>分配文件号</t>
  </si>
  <si>
    <t>拨付时间</t>
  </si>
  <si>
    <t>支付内容</t>
  </si>
  <si>
    <t>支付金额</t>
  </si>
  <si>
    <t>岳县委乡振组办发{2023}3号</t>
  </si>
  <si>
    <t>关于下达2023年第一批财政衔接资金项目计划的通知</t>
  </si>
  <si>
    <t>预算内资金</t>
  </si>
  <si>
    <t>4.10自强村25万</t>
  </si>
  <si>
    <t>湖头片赵塅水库扩容，水库堤加固，保障蓄水灌溉通畅</t>
  </si>
  <si>
    <t>2023年4月乡村振兴1#</t>
  </si>
  <si>
    <t>4.10自强村8万</t>
  </si>
  <si>
    <t>蒋家塘清淤面积约4000立方</t>
  </si>
  <si>
    <t>4.10燎原新村10万</t>
  </si>
  <si>
    <t>民主片日华组济公塘，戴公塘二塘，清淤扩容；堤坡硬化</t>
  </si>
  <si>
    <t>5.10长湖村41万</t>
  </si>
  <si>
    <t>龙头片1200多亩油茶种植与培育</t>
  </si>
  <si>
    <t>2023年5月乡村振兴1#</t>
  </si>
  <si>
    <t>6.21团结村19万</t>
  </si>
  <si>
    <t>双联片一组至罗伏产业路硬化1.876公里</t>
  </si>
  <si>
    <t>2023年6月乡村振兴1#</t>
  </si>
  <si>
    <t>岳县委乡振组办发{2023}16号</t>
  </si>
  <si>
    <t>关于下达2023年第二批财政衔接资金项目计划的通知</t>
  </si>
  <si>
    <t>2023.10.13拨付（大众村、荆洲村、燎原新村各9600元、洪桥村、白羊村、范家村各4800元、自强村6800元）</t>
  </si>
  <si>
    <t>公益性岗位</t>
  </si>
  <si>
    <t>入2023.10月账</t>
  </si>
  <si>
    <t>2023.10.13拨付（白羊村120000元、长湖村80000元、自强村50000元）</t>
  </si>
  <si>
    <t>产业奖补资金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</si>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</sst>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"/>
    </font>
    <font>
      <b/>
      <sz val="18"/>
      <color indexed="8"/>
      <name val="宋体"/>
      <charset val="134"/>
    </font>
    <font>
      <sz val="10"/>
      <color indexed="8"/>
      <name val="SimSun"/>
      <charset val="134"/>
    </font>
    <font>
      <sz val="10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1"/>
  <sheetViews>
    <sheetView tabSelected="1" topLeftCell="A4" workbookViewId="0">
      <selection activeCell="G10" sqref="G10"/>
    </sheetView>
  </sheetViews>
  <sheetFormatPr defaultColWidth="9" defaultRowHeight="14.4"/>
  <cols>
    <col min="1" max="1" width="13.3333333333333" style="1" customWidth="1"/>
    <col min="2" max="2" width="8.33333333333333" style="2" customWidth="1"/>
    <col min="3" max="3" width="13.6666666666667" style="2" customWidth="1"/>
    <col min="4" max="4" width="9" style="2"/>
    <col min="5" max="5" width="7.66666666666667" style="2" customWidth="1"/>
    <col min="6" max="6" width="12.7777777777778" style="1" customWidth="1"/>
    <col min="7" max="7" width="18.8888888888889" style="2" customWidth="1"/>
    <col min="8" max="8" width="19.3333333333333" style="1" customWidth="1"/>
    <col min="9" max="9" width="9" style="2"/>
    <col min="10" max="10" width="20.6666666666667" style="2" customWidth="1"/>
    <col min="11" max="16384" width="9" style="2"/>
  </cols>
  <sheetData>
    <row r="1" ht="54" customHeight="1" spans="1:11">
      <c r="A1" s="3" t="s">
        <v>0</v>
      </c>
      <c r="B1" s="4"/>
      <c r="C1" s="4"/>
      <c r="D1" s="4"/>
      <c r="E1" s="4"/>
      <c r="F1" s="3"/>
      <c r="G1" s="4"/>
      <c r="H1" s="3"/>
      <c r="I1" s="4"/>
      <c r="J1" s="4"/>
      <c r="K1" s="4"/>
    </row>
    <row r="2" ht="30" customHeight="1" spans="1:11">
      <c r="A2" s="5" t="s">
        <v>1</v>
      </c>
      <c r="B2" s="6"/>
      <c r="C2" s="6"/>
      <c r="D2" s="6"/>
      <c r="E2" s="6"/>
      <c r="F2" s="5" t="s">
        <v>2</v>
      </c>
      <c r="G2" s="6"/>
      <c r="H2" s="5"/>
      <c r="I2" s="6"/>
      <c r="J2" s="6"/>
      <c r="K2" s="6" t="s">
        <v>3</v>
      </c>
    </row>
    <row r="3" ht="25.95" customHeight="1" spans="1:1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5" t="s">
        <v>11</v>
      </c>
      <c r="I3" s="6" t="s">
        <v>12</v>
      </c>
      <c r="J3" s="6" t="s">
        <v>8</v>
      </c>
      <c r="K3" s="6"/>
    </row>
    <row r="4" ht="70.95" customHeight="1" spans="1:11">
      <c r="A4" s="7" t="s">
        <v>13</v>
      </c>
      <c r="B4" s="8">
        <v>2023.3</v>
      </c>
      <c r="C4" s="9" t="s">
        <v>14</v>
      </c>
      <c r="D4" s="8">
        <v>1030000</v>
      </c>
      <c r="E4" s="9" t="s">
        <v>15</v>
      </c>
      <c r="F4" s="7" t="s">
        <v>13</v>
      </c>
      <c r="G4" s="9" t="s">
        <v>16</v>
      </c>
      <c r="H4" s="10" t="s">
        <v>17</v>
      </c>
      <c r="I4" s="8">
        <v>250000</v>
      </c>
      <c r="J4" s="8" t="s">
        <v>18</v>
      </c>
      <c r="K4" s="6">
        <v>0</v>
      </c>
    </row>
    <row r="5" ht="31.95" customHeight="1" spans="1:11">
      <c r="A5" s="7"/>
      <c r="B5" s="8"/>
      <c r="C5" s="9"/>
      <c r="D5" s="8"/>
      <c r="E5" s="9"/>
      <c r="F5" s="7"/>
      <c r="G5" s="8" t="s">
        <v>19</v>
      </c>
      <c r="H5" s="10" t="s">
        <v>20</v>
      </c>
      <c r="I5" s="8">
        <v>80000</v>
      </c>
      <c r="J5" s="8" t="s">
        <v>18</v>
      </c>
      <c r="K5" s="6"/>
    </row>
    <row r="6" ht="45" customHeight="1" spans="1:11">
      <c r="A6" s="7"/>
      <c r="B6" s="8"/>
      <c r="C6" s="9"/>
      <c r="D6" s="8"/>
      <c r="E6" s="9"/>
      <c r="F6" s="7"/>
      <c r="G6" s="8" t="s">
        <v>21</v>
      </c>
      <c r="H6" s="10" t="s">
        <v>22</v>
      </c>
      <c r="I6" s="8">
        <v>100000</v>
      </c>
      <c r="J6" s="8" t="s">
        <v>18</v>
      </c>
      <c r="K6" s="6"/>
    </row>
    <row r="7" ht="27" customHeight="1" spans="1:11">
      <c r="A7" s="7"/>
      <c r="B7" s="8"/>
      <c r="C7" s="9"/>
      <c r="D7" s="8"/>
      <c r="E7" s="9"/>
      <c r="F7" s="7"/>
      <c r="G7" s="8" t="s">
        <v>23</v>
      </c>
      <c r="H7" s="10" t="s">
        <v>24</v>
      </c>
      <c r="I7" s="8">
        <v>410000</v>
      </c>
      <c r="J7" s="8" t="s">
        <v>25</v>
      </c>
      <c r="K7" s="6"/>
    </row>
    <row r="8" ht="30" customHeight="1" spans="1:11">
      <c r="A8" s="11"/>
      <c r="B8" s="12"/>
      <c r="C8" s="13"/>
      <c r="D8" s="12"/>
      <c r="E8" s="13"/>
      <c r="F8" s="11"/>
      <c r="G8" s="12" t="s">
        <v>26</v>
      </c>
      <c r="H8" s="14" t="s">
        <v>27</v>
      </c>
      <c r="I8" s="12">
        <v>190000</v>
      </c>
      <c r="J8" s="12" t="s">
        <v>28</v>
      </c>
      <c r="K8" s="16"/>
    </row>
    <row r="9" ht="94" customHeight="1" spans="1:11">
      <c r="A9" s="15" t="s">
        <v>29</v>
      </c>
      <c r="B9" s="16">
        <v>2023.9</v>
      </c>
      <c r="C9" s="17" t="s">
        <v>30</v>
      </c>
      <c r="D9" s="16">
        <v>50000</v>
      </c>
      <c r="E9" s="17" t="s">
        <v>15</v>
      </c>
      <c r="F9" s="15"/>
      <c r="G9" s="17" t="s">
        <v>31</v>
      </c>
      <c r="H9" s="15" t="s">
        <v>32</v>
      </c>
      <c r="I9" s="16">
        <v>50000</v>
      </c>
      <c r="J9" s="16" t="s">
        <v>33</v>
      </c>
      <c r="K9" s="16"/>
    </row>
    <row r="10" ht="94" customHeight="1" spans="1:11">
      <c r="A10" s="18"/>
      <c r="B10" s="19"/>
      <c r="C10" s="20"/>
      <c r="D10" s="16">
        <v>250000</v>
      </c>
      <c r="E10" s="20"/>
      <c r="F10" s="15"/>
      <c r="G10" s="17" t="s">
        <v>34</v>
      </c>
      <c r="H10" s="15" t="s">
        <v>35</v>
      </c>
      <c r="I10" s="16">
        <v>250000</v>
      </c>
      <c r="J10" s="16" t="s">
        <v>33</v>
      </c>
      <c r="K10" s="16"/>
    </row>
    <row r="11" ht="34" customHeight="1" spans="1:11">
      <c r="A11" s="5" t="s">
        <v>36</v>
      </c>
      <c r="B11" s="6"/>
      <c r="C11" s="6"/>
      <c r="D11" s="6">
        <f>SUM(D4:D10)</f>
        <v>1330000</v>
      </c>
      <c r="E11" s="21"/>
      <c r="F11" s="5"/>
      <c r="G11" s="6"/>
      <c r="H11" s="5"/>
      <c r="I11" s="6">
        <f>SUM(I4:I10)</f>
        <v>1330000</v>
      </c>
      <c r="J11" s="6"/>
      <c r="K11" s="6">
        <f>D11-I11</f>
        <v>0</v>
      </c>
    </row>
  </sheetData>
  <mergeCells count="15">
    <mergeCell ref="A1:K1"/>
    <mergeCell ref="A2:E2"/>
    <mergeCell ref="F2:J2"/>
    <mergeCell ref="A4:A8"/>
    <mergeCell ref="A9:A10"/>
    <mergeCell ref="B4:B8"/>
    <mergeCell ref="B9:B10"/>
    <mergeCell ref="C4:C8"/>
    <mergeCell ref="C9:C10"/>
    <mergeCell ref="D4:D8"/>
    <mergeCell ref="E4:E8"/>
    <mergeCell ref="E9:E10"/>
    <mergeCell ref="F4:F8"/>
    <mergeCell ref="K2:K3"/>
    <mergeCell ref="K4:K8"/>
  </mergeCells>
  <printOptions horizontalCentered="1"/>
  <pageMargins left="0.393055555555556" right="0" top="0.590277777777778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2023-07-12T16:11:00Z</dcterms:created>
  <cp:lastPrinted>2023-07-12T05:51:00Z</cp:lastPrinted>
  <dcterms:modified xsi:type="dcterms:W3CDTF">2023-10-25T07:34:51Z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