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892" firstSheet="18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<sst xmlns="http://schemas.openxmlformats.org/spreadsheetml/2006/main" count="1084" uniqueCount="490">
  <si>
    <t>2023年部门预算公开表</t>
  </si>
  <si>
    <t>单位编码：</t>
  </si>
  <si>
    <t>单位名称：</t>
  </si>
  <si>
    <t>中共岳阳县委统一战线工作部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</si>
  <si>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</si>
  <si>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</si>
  <si>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</si>
  <si>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</si>
  <si>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</si>
  <si>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</si>
  <si>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</si>
  <si>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</si>
  <si>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</si>
  <si>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</si>
  <si>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</si>
  <si>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</si>
  <si>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</si>
  <si>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</si>
  <si>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</si>
  <si>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</si>
  <si>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</si>
  <si>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</si>
  <si>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</si>
  <si>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</si>
  <si>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</si>
  <si>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</si>
  <si>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</si>
  <si>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</si>
  <si>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</si>
  <si>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</si>
  <si>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单位：106001-中共岳阳县委统一战线工作部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</si>
  <si>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</si>
  <si>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</si>
  <si>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</si>
  <si>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</si>
  <si>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</si>
  <si>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</si>
  <si>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</si>
  <si>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</si>
  <si>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</si>
  <si>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</si>
  <si>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</si>
  <si>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</si>
  <si>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</si>
  <si>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</si>
  <si>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</si>
  <si>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</si>
  <si>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</si>
  <si>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</si>
  <si>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</si>
  <si>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</si>
  <si>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</si>
  <si>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</si>
  <si>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</si>
  <si>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</si>
  <si>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</si>
  <si>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</si>
  <si>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</si>
  <si>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</si>
  <si>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</si>
  <si>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</si>
  <si>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</si>
  <si>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</si>
  <si>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</si>
  <si>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</si>
  <si>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</si>
  <si>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</si>
  <si>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</si>
  <si>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</si>
  <si>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</si>
  <si>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</si>
  <si>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</si>
  <si>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</si>
  <si>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</si>
  <si>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</si>
  <si>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</si>
  <si>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</si>
  <si>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</si>
  <si>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</si>
  <si>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</si>
  <si>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</si>
  <si>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</si>
  <si>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</si>
  <si>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</si>
  <si>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</si>
  <si>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</si>
  <si>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</si>
  <si>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</si>
  <si>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</si>
  <si>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</si>
  <si>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</si>
  <si>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</si>
  <si>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</si>
  <si>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</si>
  <si>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</si>
  <si>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</si>
  <si>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</si>
  <si>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</si>
  <si>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</si>
  <si>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</si>
  <si>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</si>
  <si>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</si>
  <si>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</si>
  <si>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</si>
  <si>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</si>
  <si>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</si>
  <si>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</si>
  <si>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</si>
  <si>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</si>
  <si>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</si>
  <si>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</si>
  <si>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</si>
  <si>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</si>
  <si>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</si>
  <si>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</si>
  <si>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</si>
  <si>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</si>
  <si>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</si>
  <si>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</si>
  <si>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</si>
  <si>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</si>
  <si>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</si>
  <si>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</si>
  <si>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</si>
  <si>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</si>
  <si>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</si>
  <si>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</si>
  <si>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</si>
  <si>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</si>
  <si>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</si>
  <si>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</si>
  <si>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</si>
  <si>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</si>
  <si>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</si>
  <si>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</si>
  <si>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</si>
  <si>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</si>
  <si>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</si>
  <si>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</si>
  <si>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</si>
  <si>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</si>
  <si>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</si>
  <si>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</si>
  <si>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</si>
  <si>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</si>
  <si>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</si>
  <si>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</si>
  <si>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</si>
  <si>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</si>
  <si>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</si>
  <si>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</si>
  <si>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</si>
  <si>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</si>
  <si>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 xml:space="preserve">  106001</t>
  </si>
  <si>
    <t xml:space="preserve">  中共岳阳县委统一战线工作部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</si>
  <si>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</si>
  <si>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</si>
  <si>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</si>
  <si>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</si>
  <si>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</si>
  <si>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</si>
  <si>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</si>
  <si>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</si>
  <si>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</si>
  <si>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</si>
  <si>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</si>
  <si>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</si>
  <si>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一般公共服务支出</t>
  </si>
  <si>
    <t xml:space="preserve">      统战事务</t>
  </si>
  <si>
    <t>01</t>
  </si>
  <si>
    <t>2013401</t>
  </si>
  <si>
    <t xml:space="preserve">           行政运行 </t>
  </si>
  <si>
    <t xml:space="preserve">              其他统战事务支出</t>
  </si>
  <si>
    <t>208</t>
  </si>
  <si>
    <t>社会保障和就业支出</t>
  </si>
  <si>
    <t>05</t>
  </si>
  <si>
    <t>20805</t>
  </si>
  <si>
    <t xml:space="preserve">  行政事业单位养老支出</t>
  </si>
  <si>
    <t>2080505</t>
  </si>
  <si>
    <t xml:space="preserve">    机关事业单位基本养老保险缴费支出</t>
  </si>
  <si>
    <t xml:space="preserve">     其他社会保障和就业支出</t>
  </si>
  <si>
    <t xml:space="preserve">          其他社会保障和就业支出</t>
  </si>
  <si>
    <t>210</t>
  </si>
  <si>
    <t>卫生健康支出</t>
  </si>
  <si>
    <t xml:space="preserve">      行政事业单位医疗</t>
  </si>
  <si>
    <t>2101101</t>
  </si>
  <si>
    <t xml:space="preserve">            行政单位医疗</t>
  </si>
  <si>
    <t>221</t>
  </si>
  <si>
    <t>住房保障支出</t>
  </si>
  <si>
    <t>02</t>
  </si>
  <si>
    <t>22102</t>
  </si>
  <si>
    <r>
      <rPr>
        <sz val="8"/>
        <rFont val="SimSun"/>
        <charset val="134"/>
      </rPr>
      <t xml:space="preserve">        </t>
    </r>
    <r>
      <rPr>
        <sz val="8"/>
        <rFont val="宋体"/>
        <charset val="134"/>
      </rPr>
      <t>住房改革支出</t>
    </r>
  </si>
  <si>
    <t>2210201</t>
  </si>
  <si>
    <r>
      <rPr>
        <sz val="8"/>
        <rFont val="SimSun"/>
        <charset val="134"/>
      </rPr>
      <t xml:space="preserve">            </t>
    </r>
    <r>
      <rPr>
        <sz val="8"/>
        <rFont val="宋体"/>
        <charset val="134"/>
      </rPr>
      <t>住房公积金</t>
    </r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</si>
  <si>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</si>
  <si>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</si>
  <si>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</si>
  <si>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</si>
  <si>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</si>
  <si>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</si>
  <si>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</si>
  <si>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</si>
  <si>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</si>
  <si>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</si>
  <si>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</si>
  <si>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</si>
  <si>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</si>
  <si>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</si>
  <si>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</si>
  <si>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</si>
  <si>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</si>
  <si>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34</t>
  </si>
  <si>
    <t xml:space="preserve">    106001</t>
  </si>
  <si>
    <t xml:space="preserve">    行政运行</t>
  </si>
  <si>
    <t>99</t>
  </si>
  <si>
    <t xml:space="preserve">    其他社会保障和就业支出</t>
  </si>
  <si>
    <t>11</t>
  </si>
  <si>
    <t xml:space="preserve">    行政单位医疗</t>
  </si>
  <si>
    <t xml:space="preserve">    住房公积金</t>
  </si>
  <si>
    <t xml:space="preserve">    其他统战事务支出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</si>
  <si>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</si>
  <si>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</si>
  <si>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</si>
  <si>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</si>
  <si>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</si>
  <si>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</si>
  <si>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</si>
  <si>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</si>
  <si>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</si>
  <si>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</si>
  <si>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</si>
  <si>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</si>
  <si>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</si>
  <si>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</si>
  <si>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</si>
  <si>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</si>
  <si>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</si>
  <si>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</si>
  <si>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</si>
  <si>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</si>
  <si>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</si>
  <si>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</si>
  <si>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统战事务</t>
  </si>
  <si>
    <t xml:space="preserve">     行政运行 </t>
  </si>
  <si>
    <t xml:space="preserve">       其他统战事务支出</t>
  </si>
  <si>
    <t>其他社会保障和就业支出</t>
  </si>
  <si>
    <t>部门公开表08</t>
  </si>
  <si>
    <t>单位：单位：106001_中共岳阳县委统一战线工作部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</si>
  <si>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</si>
  <si>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</si>
  <si>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</si>
  <si>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</si>
  <si>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</si>
  <si>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</si>
  <si>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</si>
  <si>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</si>
  <si>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</si>
  <si>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</si>
  <si>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</si>
  <si>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</si>
  <si>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</si>
  <si>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</si>
  <si>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</si>
  <si>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</si>
  <si>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</si>
  <si>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</si>
  <si>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</si>
  <si>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</si>
  <si>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</si>
  <si>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</si>
  <si>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</si>
  <si>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</si>
  <si>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</si>
  <si>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30207</t>
  </si>
  <si>
    <t xml:space="preserve">  邮电费</t>
  </si>
  <si>
    <t xml:space="preserve">  30201</t>
  </si>
  <si>
    <t xml:space="preserve">  办公费</t>
  </si>
  <si>
    <t>水费</t>
  </si>
  <si>
    <t>电费</t>
  </si>
  <si>
    <t>物业管理费</t>
  </si>
  <si>
    <t xml:space="preserve">  30211</t>
  </si>
  <si>
    <t xml:space="preserve">  差旅费</t>
  </si>
  <si>
    <t>维修（护）费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</si>
  <si>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</si>
  <si>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</si>
  <si>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</si>
  <si>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</si>
  <si>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30202</t>
  </si>
  <si>
    <t xml:space="preserve">  印刷费</t>
  </si>
  <si>
    <t xml:space="preserve">  30299</t>
  </si>
  <si>
    <t xml:space="preserve">  其他商品和服务支出</t>
  </si>
  <si>
    <t>注：如本表格为空，则表示本年度未安排此项目。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</si>
  <si>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</si>
  <si>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</si>
  <si>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</si>
  <si>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</si>
  <si>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</si>
  <si>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</si>
  <si>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</si>
  <si>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</si>
  <si>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</si>
  <si>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</si>
  <si>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</si>
  <si>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</si>
  <si>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</si>
  <si>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</si>
  <si>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</si>
  <si>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</si>
  <si>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</si>
  <si>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</si>
  <si>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</si>
  <si>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</si>
  <si>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</si>
  <si>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</si>
  <si>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</si>
  <si>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</si>
  <si>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</si>
  <si>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</si>
  <si>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说明：2020年全县已对离退休人员费由人社部门统发，费用不再纳入本单位预算，故本单位无数据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</si>
  <si>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</si>
  <si>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</si>
  <si>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</si>
  <si>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</si>
  <si>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</si>
  <si>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</si>
  <si>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</si>
  <si>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</si>
  <si>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</si>
  <si>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</si>
  <si>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</si>
  <si>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</si>
  <si>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</si>
  <si>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</si>
  <si>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</si>
  <si>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</si>
  <si>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</si>
  <si>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</si>
  <si>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</si>
  <si>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</si>
  <si>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</si>
  <si>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</si>
  <si>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</si>
  <si>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</si>
  <si>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邮电费</t>
  </si>
  <si>
    <t>取暖费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</si>
  <si>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</si>
  <si>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</si>
  <si>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</si>
  <si>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</si>
  <si>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</si>
  <si>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</si>
  <si>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</si>
  <si>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</si>
  <si>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</si>
  <si>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</si>
  <si>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</si>
  <si>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</si>
  <si>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</si>
  <si>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</si>
  <si>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</si>
  <si>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</si>
  <si>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</si>
  <si>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</si>
  <si>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</si>
  <si>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说明：2023年未安排对政府性基金拨款支出预算，故本部无数据</t>
  </si>
  <si>
    <t>国有资本经营预算支出表</t>
  </si>
  <si>
    <t>本年国有资本经营预算支出</t>
  </si>
  <si>
    <t>说明：2023年未安排对国有资本经营支出预算，故本部无数据</t>
  </si>
  <si>
    <t>本年财政专户管理资金预算支出</t>
  </si>
  <si>
    <t>说明：2023年未安排对纳入专户管理的非税收入拨款支出预算，故本部无数据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</si>
  <si>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</si>
  <si>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</si>
  <si>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</si>
  <si>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</si>
  <si>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</si>
  <si>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</si>
  <si>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</si>
  <si>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</si>
  <si>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</si>
  <si>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</si>
  <si>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</si>
  <si>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</si>
  <si>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</si>
  <si>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106001</t>
  </si>
  <si>
    <t>运转其他类党外人员教育培训</t>
  </si>
  <si>
    <t xml:space="preserve">   党外人员教育培训</t>
  </si>
  <si>
    <t>运转其他类非公党建</t>
  </si>
  <si>
    <t xml:space="preserve">   非公党建</t>
  </si>
  <si>
    <t>运转其他类海联商联会</t>
  </si>
  <si>
    <t xml:space="preserve">   海联商联会</t>
  </si>
  <si>
    <t>运转其他类海联台联</t>
  </si>
  <si>
    <t xml:space="preserve">   海联台联</t>
  </si>
  <si>
    <t>运转其他类民宗费</t>
  </si>
  <si>
    <t xml:space="preserve">   民宗费</t>
  </si>
  <si>
    <t>运转其他类同心工程费</t>
  </si>
  <si>
    <t xml:space="preserve">   同心工程费</t>
  </si>
  <si>
    <t>运转其他类统战对象主体班</t>
  </si>
  <si>
    <t xml:space="preserve">   统战对象主体班</t>
  </si>
  <si>
    <t>运转其他类统战工建设作网络</t>
  </si>
  <si>
    <t xml:space="preserve">   统战工建设作网络</t>
  </si>
  <si>
    <t>运转其他类万企联村</t>
  </si>
  <si>
    <t xml:space="preserve">   万企联村</t>
  </si>
  <si>
    <t>运转其他类新社会组织统战费</t>
  </si>
  <si>
    <t xml:space="preserve">   新社会组织统战费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</si>
  <si>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</si>
  <si>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</si>
  <si>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</si>
  <si>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</si>
  <si>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</si>
  <si>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</si>
  <si>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</si>
  <si>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</si>
  <si>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</si>
  <si>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</si>
  <si>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</si>
  <si>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</si>
  <si>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</si>
  <si>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106001</t>
  </si>
  <si>
    <t>统一战线工作经费</t>
  </si>
  <si>
    <r>
      <rPr>
        <b/>
        <sz val="7"/>
        <rFont val="SimSun"/>
        <charset val="134"/>
      </rPr>
      <t>目标1：</t>
    </r>
    <r>
      <rPr>
        <sz val="7"/>
        <rFont val="SimSun"/>
        <charset val="134"/>
      </rPr>
      <t xml:space="preserve">广泛凝聚党外知识分子和新的社会阶层人士力量，不断促进非公有制经济“两个健康”；
</t>
    </r>
    <r>
      <rPr>
        <b/>
        <sz val="7"/>
        <rFont val="SimSun"/>
        <charset val="134"/>
      </rPr>
      <t>目标2：</t>
    </r>
    <r>
      <rPr>
        <sz val="7"/>
        <rFont val="SimSun"/>
        <charset val="134"/>
      </rPr>
      <t xml:space="preserve">推进民族团结进步事业，铸牢中华民族共同体意识，努力维护宗教领域和谐稳定；
</t>
    </r>
    <r>
      <rPr>
        <b/>
        <sz val="7"/>
        <rFont val="SimSun"/>
        <charset val="134"/>
      </rPr>
      <t>目标3：</t>
    </r>
    <r>
      <rPr>
        <sz val="7"/>
        <rFont val="SimSun"/>
        <charset val="134"/>
      </rPr>
      <t xml:space="preserve">切实加强侨务工作，不断提高统战队伍履职能力；
</t>
    </r>
  </si>
  <si>
    <t>产出指标</t>
  </si>
  <si>
    <t>经济成本指标</t>
  </si>
  <si>
    <t>预算控制数</t>
  </si>
  <si>
    <t>93万</t>
  </si>
  <si>
    <t>≤</t>
  </si>
  <si>
    <t>未过到评判标准扣10分</t>
  </si>
  <si>
    <t>元</t>
  </si>
  <si>
    <t>定量</t>
  </si>
  <si>
    <t>社会成本指标</t>
  </si>
  <si>
    <t>质量指标</t>
  </si>
  <si>
    <t>让其感受到党委政府的温暖和关怀</t>
  </si>
  <si>
    <t>温暖和关怀</t>
  </si>
  <si>
    <t>定性</t>
  </si>
  <si>
    <t>时效指标</t>
  </si>
  <si>
    <t>2023年</t>
  </si>
  <si>
    <t>1-12月</t>
  </si>
  <si>
    <t>12月底前</t>
  </si>
  <si>
    <t>月</t>
  </si>
  <si>
    <t>数量指标</t>
  </si>
  <si>
    <t>联络联谊</t>
  </si>
  <si>
    <t>联络联谊10次以上</t>
  </si>
  <si>
    <t>次</t>
  </si>
  <si>
    <t>生态环境成本指标</t>
  </si>
  <si>
    <t>效益指标</t>
  </si>
  <si>
    <t>生态效益指标</t>
  </si>
  <si>
    <t>社会效益指标</t>
  </si>
  <si>
    <t>参与社会建设</t>
  </si>
  <si>
    <t>经济效益指标</t>
  </si>
  <si>
    <t>引资引智，服务县域经济</t>
  </si>
  <si>
    <t>服务县域经济</t>
  </si>
  <si>
    <t>满意度指标</t>
  </si>
  <si>
    <t>服务对象满意度指标</t>
  </si>
  <si>
    <t>社会公众比较满意</t>
  </si>
  <si>
    <t>≥98%</t>
  </si>
  <si>
    <t>群众满意度</t>
  </si>
  <si>
    <t>分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</si>
  <si>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</si>
  <si>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</si>
  <si>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</si>
  <si>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</si>
  <si>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</si>
  <si>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</si>
  <si>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</si>
  <si>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</si>
  <si>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</si>
  <si>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</si>
  <si>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r>
      <rPr>
        <b/>
        <sz val="7"/>
        <rFont val="SimSun"/>
        <charset val="134"/>
      </rPr>
      <t>目标1：</t>
    </r>
    <r>
      <rPr>
        <sz val="7"/>
        <rFont val="SimSun"/>
        <charset val="134"/>
      </rPr>
      <t xml:space="preserve">广泛凝聚党外知识分子和新的社会阶层人士力量，不断促进非公有制经济“两个健康”
</t>
    </r>
    <r>
      <rPr>
        <b/>
        <sz val="7"/>
        <rFont val="SimSun"/>
        <charset val="134"/>
      </rPr>
      <t>目标2：</t>
    </r>
    <r>
      <rPr>
        <sz val="7"/>
        <rFont val="SimSun"/>
        <charset val="134"/>
      </rPr>
      <t xml:space="preserve">推进民族团结进步事业，铸牢中华民族共同体意识，努力维护宗教领域和谐稳定
</t>
    </r>
    <r>
      <rPr>
        <b/>
        <sz val="7"/>
        <rFont val="SimSun"/>
        <charset val="134"/>
      </rPr>
      <t>目标3：</t>
    </r>
    <r>
      <rPr>
        <sz val="7"/>
        <rFont val="SimSun"/>
        <charset val="134"/>
      </rPr>
      <t xml:space="preserve">切实加强侨务工作，不断提高统战队伍履职能力
</t>
    </r>
  </si>
  <si>
    <t>重点工作任务完成</t>
  </si>
  <si>
    <t xml:space="preserve"> 时效目标</t>
  </si>
  <si>
    <t>≥</t>
  </si>
  <si>
    <t>100</t>
  </si>
  <si>
    <t>%</t>
  </si>
  <si>
    <t>资金到位率</t>
  </si>
  <si>
    <t xml:space="preserve"> 成本目标</t>
  </si>
  <si>
    <t>开展日常工作成本</t>
  </si>
  <si>
    <t>数量目标</t>
  </si>
  <si>
    <t>召开统战工作会议次数 慰问困难群众人数 开展党外人士培训班 加强队伍建设，培训党员干部数 慰问困难归侨及退休侨务老干部</t>
  </si>
  <si>
    <t>履职目标实现</t>
  </si>
  <si>
    <t>部门职能</t>
  </si>
  <si>
    <t>贯彻执行中央、省委、市委、县委统一战线工作的方针、政策，开展调查研究，向县委反映情况，提出开展统战工作的意见、建议；联系民主党派人士，负责党外人士的政治安排，联系内外工商界社团和代表人士，指导工商联工作；统一领导民族宗教、台港澳海外统战工作；统一管理侨务工作</t>
  </si>
  <si>
    <t>履职效益</t>
  </si>
  <si>
    <t>经济效益目标</t>
  </si>
  <si>
    <t>96</t>
  </si>
  <si>
    <t>发挥统一战线优势，凝心聚力，提升社会认可度</t>
  </si>
  <si>
    <t xml:space="preserve"> 社会效益目标</t>
  </si>
  <si>
    <t>200</t>
  </si>
  <si>
    <t>人</t>
  </si>
  <si>
    <t>接待港澳台海外同胞数</t>
  </si>
  <si>
    <t>满意度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</si>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</sst>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2"/>
      <name val="Times New Roman"/>
      <charset val="0"/>
    </font>
    <font>
      <sz val="7"/>
      <color theme="1"/>
      <name val="SimSun"/>
      <charset val="134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7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10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0" fontId="10" fillId="0" borderId="7" xfId="0" applyFont="1" applyFill="1" applyBorder="1" applyAlignment="1"/>
    <xf numFmtId="0" fontId="3" fillId="3" borderId="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justify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0" fillId="0" borderId="7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11" fillId="2" borderId="7" xfId="0" applyNumberFormat="1" applyFont="1" applyFill="1" applyBorder="1" applyAlignment="1">
      <alignment vertical="center" wrapText="1"/>
    </xf>
    <xf numFmtId="4" fontId="4" fillId="2" borderId="12" xfId="0" applyNumberFormat="1" applyFont="1" applyFill="1" applyBorder="1" applyAlignment="1">
      <alignment vertical="center" wrapText="1"/>
    </xf>
    <xf numFmtId="4" fontId="4" fillId="2" borderId="7" xfId="0" applyNumberFormat="1" applyFont="1" applyFill="1" applyBorder="1" applyAlignment="1">
      <alignment vertical="center" wrapText="1"/>
    </xf>
    <xf numFmtId="4" fontId="4" fillId="2" borderId="9" xfId="0" applyNumberFormat="1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4" fontId="9" fillId="2" borderId="7" xfId="0" applyNumberFormat="1" applyFont="1" applyFill="1" applyBorder="1" applyAlignment="1">
      <alignment vertical="center" wrapText="1"/>
    </xf>
    <xf numFmtId="4" fontId="9" fillId="2" borderId="1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0" xfId="0" applyNumberFormat="1" applyFont="1" applyFill="1">
      <alignment vertical="center"/>
    </xf>
    <xf numFmtId="0" fontId="14" fillId="0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K4" sqref="K4"/>
    </sheetView>
  </sheetViews>
  <sheetFormatPr defaultColWidth="10" defaultRowHeight="14.4" outlineLevelRow="4"/>
  <cols>
    <col min="1" max="1" width="3.66666666666667" customWidth="1"/>
    <col min="2" max="2" width="3.7962962962963" customWidth="1"/>
    <col min="3" max="3" width="4.62037037037037" customWidth="1"/>
    <col min="4" max="4" width="19.2592592592593" customWidth="1"/>
    <col min="5" max="10" width="9.75925925925926" customWidth="1"/>
  </cols>
  <sheetData>
    <row r="1" ht="73.3" customHeight="1" spans="1:9">
      <c r="A1" s="100" t="s">
        <v>0</v>
      </c>
      <c r="B1" s="100"/>
      <c r="C1" s="100"/>
      <c r="D1" s="100"/>
      <c r="E1" s="100"/>
      <c r="F1" s="100"/>
      <c r="G1" s="100"/>
      <c r="H1" s="100"/>
      <c r="I1" s="100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101"/>
      <c r="B4" s="102"/>
      <c r="C4" s="9"/>
      <c r="D4" s="101" t="s">
        <v>1</v>
      </c>
      <c r="E4" s="102">
        <v>106001</v>
      </c>
      <c r="F4" s="102"/>
      <c r="G4" s="102"/>
      <c r="H4" s="102"/>
      <c r="I4" s="9"/>
    </row>
    <row r="5" ht="54.3" customHeight="1" spans="1:9">
      <c r="A5" s="101"/>
      <c r="B5" s="102"/>
      <c r="C5" s="9"/>
      <c r="D5" s="101" t="s">
        <v>2</v>
      </c>
      <c r="E5" s="102" t="s">
        <v>3</v>
      </c>
      <c r="F5" s="102"/>
      <c r="G5" s="102"/>
      <c r="H5" s="102"/>
      <c r="I5" s="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A2" sqref="A2:E2"/>
    </sheetView>
  </sheetViews>
  <sheetFormatPr defaultColWidth="10" defaultRowHeight="14.4" outlineLevelCol="4"/>
  <cols>
    <col min="1" max="1" width="15.8703703703704" customWidth="1"/>
    <col min="2" max="2" width="26.7407407407407" customWidth="1"/>
    <col min="3" max="3" width="14.6574074074074" customWidth="1"/>
    <col min="4" max="4" width="18.5925925925926" customWidth="1"/>
    <col min="5" max="5" width="16.4166666666667" customWidth="1"/>
  </cols>
  <sheetData>
    <row r="1" ht="16.55" customHeight="1" spans="1:5">
      <c r="A1" s="9"/>
      <c r="B1" s="9"/>
      <c r="C1" s="9"/>
      <c r="D1" s="9"/>
      <c r="E1" s="34" t="s">
        <v>246</v>
      </c>
    </row>
    <row r="2" ht="35.4" customHeight="1" spans="1:5">
      <c r="A2" s="1" t="s">
        <v>13</v>
      </c>
      <c r="B2" s="1"/>
      <c r="C2" s="1"/>
      <c r="D2" s="1"/>
      <c r="E2" s="1"/>
    </row>
    <row r="3" ht="18.05" customHeight="1" spans="1:5">
      <c r="A3" s="35" t="s">
        <v>247</v>
      </c>
      <c r="B3" s="35"/>
      <c r="C3" s="35"/>
      <c r="D3" s="35"/>
      <c r="E3" s="36" t="s">
        <v>248</v>
      </c>
    </row>
    <row r="4" ht="33.9" customHeight="1" spans="1:5">
      <c r="A4" s="3" t="s">
        <v>249</v>
      </c>
      <c r="B4" s="3"/>
      <c r="C4" s="3" t="s">
        <v>250</v>
      </c>
      <c r="D4" s="3"/>
      <c r="E4" s="3"/>
    </row>
    <row r="5" ht="19.9" customHeight="1" spans="1:5">
      <c r="A5" s="3" t="s">
        <v>251</v>
      </c>
      <c r="B5" s="3" t="s">
        <v>157</v>
      </c>
      <c r="C5" s="3" t="s">
        <v>134</v>
      </c>
      <c r="D5" s="3" t="s">
        <v>240</v>
      </c>
      <c r="E5" s="3" t="s">
        <v>241</v>
      </c>
    </row>
    <row r="6" ht="23.1" customHeight="1" spans="1:5">
      <c r="A6" s="11" t="s">
        <v>252</v>
      </c>
      <c r="B6" s="11" t="s">
        <v>221</v>
      </c>
      <c r="C6" s="37">
        <v>223.68</v>
      </c>
      <c r="D6" s="37">
        <v>205.68</v>
      </c>
      <c r="E6" s="37"/>
    </row>
    <row r="7" ht="23.1" customHeight="1" spans="1:5">
      <c r="A7" s="15" t="s">
        <v>253</v>
      </c>
      <c r="B7" s="15" t="s">
        <v>254</v>
      </c>
      <c r="C7" s="26">
        <v>19.94</v>
      </c>
      <c r="D7" s="26">
        <v>19.94</v>
      </c>
      <c r="E7" s="38"/>
    </row>
    <row r="8" ht="23.1" customHeight="1" spans="1:5">
      <c r="A8" s="15" t="s">
        <v>255</v>
      </c>
      <c r="B8" s="15" t="s">
        <v>256</v>
      </c>
      <c r="C8" s="26">
        <v>41.84</v>
      </c>
      <c r="D8" s="26">
        <v>41.84</v>
      </c>
      <c r="E8" s="38"/>
    </row>
    <row r="9" ht="23.1" customHeight="1" spans="1:5">
      <c r="A9" s="15" t="s">
        <v>257</v>
      </c>
      <c r="B9" s="15" t="s">
        <v>258</v>
      </c>
      <c r="C9" s="26">
        <v>11.58</v>
      </c>
      <c r="D9" s="26">
        <v>11.58</v>
      </c>
      <c r="E9" s="38"/>
    </row>
    <row r="10" ht="23.1" customHeight="1" spans="1:5">
      <c r="A10" s="15" t="s">
        <v>259</v>
      </c>
      <c r="B10" s="15" t="s">
        <v>260</v>
      </c>
      <c r="C10" s="26">
        <v>86.46</v>
      </c>
      <c r="D10" s="26">
        <v>86.46</v>
      </c>
      <c r="E10" s="38"/>
    </row>
    <row r="11" ht="23.1" customHeight="1" spans="1:5">
      <c r="A11" s="15" t="s">
        <v>261</v>
      </c>
      <c r="B11" s="15" t="s">
        <v>262</v>
      </c>
      <c r="C11" s="26">
        <v>27.6</v>
      </c>
      <c r="D11" s="26">
        <v>27.6</v>
      </c>
      <c r="E11" s="38"/>
    </row>
    <row r="12" ht="23.1" customHeight="1" spans="1:5">
      <c r="A12" s="15" t="s">
        <v>263</v>
      </c>
      <c r="B12" s="15" t="s">
        <v>264</v>
      </c>
      <c r="C12" s="26">
        <v>1.59</v>
      </c>
      <c r="D12" s="26">
        <v>1.59</v>
      </c>
      <c r="E12" s="38"/>
    </row>
    <row r="13" ht="23.1" customHeight="1" spans="1:5">
      <c r="A13" s="15" t="s">
        <v>265</v>
      </c>
      <c r="B13" s="15" t="s">
        <v>266</v>
      </c>
      <c r="C13" s="26">
        <v>2</v>
      </c>
      <c r="D13" s="26">
        <v>2</v>
      </c>
      <c r="E13" s="38"/>
    </row>
    <row r="14" ht="23.1" customHeight="1" spans="1:5">
      <c r="A14" s="15" t="s">
        <v>267</v>
      </c>
      <c r="B14" s="15" t="s">
        <v>268</v>
      </c>
      <c r="C14" s="26">
        <v>0.38</v>
      </c>
      <c r="D14" s="26">
        <v>0.38</v>
      </c>
      <c r="E14" s="38"/>
    </row>
    <row r="15" ht="23.1" customHeight="1" spans="1:5">
      <c r="A15" s="15" t="s">
        <v>269</v>
      </c>
      <c r="B15" s="15" t="s">
        <v>270</v>
      </c>
      <c r="C15" s="26">
        <v>14.29</v>
      </c>
      <c r="D15" s="26">
        <v>14.29</v>
      </c>
      <c r="E15" s="38"/>
    </row>
    <row r="16" ht="23.1" customHeight="1" spans="1:5">
      <c r="A16" s="11" t="s">
        <v>271</v>
      </c>
      <c r="B16" s="11" t="s">
        <v>272</v>
      </c>
      <c r="C16" s="37">
        <v>18</v>
      </c>
      <c r="D16" s="37"/>
      <c r="E16" s="37">
        <v>18</v>
      </c>
    </row>
    <row r="17" ht="23.1" customHeight="1" spans="1:5">
      <c r="A17" s="15" t="s">
        <v>273</v>
      </c>
      <c r="B17" s="15" t="s">
        <v>274</v>
      </c>
      <c r="C17" s="26"/>
      <c r="D17" s="38"/>
      <c r="E17" s="26">
        <v>0.8</v>
      </c>
    </row>
    <row r="18" ht="23.1" customHeight="1" spans="1:5">
      <c r="A18" s="15" t="s">
        <v>275</v>
      </c>
      <c r="B18" s="15" t="s">
        <v>276</v>
      </c>
      <c r="C18" s="26"/>
      <c r="D18" s="38"/>
      <c r="E18" s="26">
        <v>4</v>
      </c>
    </row>
    <row r="19" ht="23.1" customHeight="1" spans="1:5">
      <c r="A19" s="15">
        <v>30205</v>
      </c>
      <c r="B19" s="15" t="s">
        <v>277</v>
      </c>
      <c r="C19" s="26"/>
      <c r="D19" s="38"/>
      <c r="E19" s="26">
        <v>0.1</v>
      </c>
    </row>
    <row r="20" ht="23.1" customHeight="1" spans="1:5">
      <c r="A20" s="15">
        <v>30206</v>
      </c>
      <c r="B20" s="15" t="s">
        <v>278</v>
      </c>
      <c r="C20" s="26"/>
      <c r="D20" s="38"/>
      <c r="E20" s="26">
        <v>1</v>
      </c>
    </row>
    <row r="21" ht="23.1" customHeight="1" spans="1:5">
      <c r="A21" s="15">
        <v>30209</v>
      </c>
      <c r="B21" s="15" t="s">
        <v>279</v>
      </c>
      <c r="C21" s="26"/>
      <c r="D21" s="38"/>
      <c r="E21" s="26">
        <v>0.4</v>
      </c>
    </row>
    <row r="22" ht="23.1" customHeight="1" spans="1:5">
      <c r="A22" s="15" t="s">
        <v>280</v>
      </c>
      <c r="B22" s="15" t="s">
        <v>281</v>
      </c>
      <c r="C22" s="26"/>
      <c r="D22" s="38"/>
      <c r="E22" s="26">
        <v>2</v>
      </c>
    </row>
    <row r="23" ht="23.1" customHeight="1" spans="1:5">
      <c r="A23" s="15">
        <v>30213</v>
      </c>
      <c r="B23" s="15" t="s">
        <v>282</v>
      </c>
      <c r="C23" s="26"/>
      <c r="D23" s="38"/>
      <c r="E23" s="26">
        <v>1</v>
      </c>
    </row>
    <row r="24" ht="23.1" customHeight="1" spans="1:5">
      <c r="A24" s="15" t="s">
        <v>283</v>
      </c>
      <c r="B24" s="15" t="s">
        <v>284</v>
      </c>
      <c r="C24" s="26"/>
      <c r="D24" s="38"/>
      <c r="E24" s="26">
        <v>2.7</v>
      </c>
    </row>
    <row r="25" ht="23.1" customHeight="1" spans="1:5">
      <c r="A25" s="15" t="s">
        <v>285</v>
      </c>
      <c r="B25" s="15" t="s">
        <v>286</v>
      </c>
      <c r="C25" s="26"/>
      <c r="D25" s="38"/>
      <c r="E25" s="26">
        <v>3.2</v>
      </c>
    </row>
    <row r="26" ht="23.1" customHeight="1" spans="1:5">
      <c r="A26" s="15" t="s">
        <v>287</v>
      </c>
      <c r="B26" s="15" t="s">
        <v>288</v>
      </c>
      <c r="C26" s="26"/>
      <c r="D26" s="38"/>
      <c r="E26" s="26">
        <v>1.8</v>
      </c>
    </row>
    <row r="27" ht="19.9" customHeight="1" spans="1:5">
      <c r="A27" s="39" t="s">
        <v>289</v>
      </c>
      <c r="B27" s="15" t="s">
        <v>290</v>
      </c>
      <c r="C27" s="26"/>
      <c r="D27" s="38"/>
      <c r="E27" s="26">
        <v>1</v>
      </c>
    </row>
    <row r="28" ht="19.9" customHeight="1" spans="1:5">
      <c r="A28" s="14" t="s">
        <v>134</v>
      </c>
      <c r="B28" s="14"/>
      <c r="C28" s="37">
        <f>E28+D28</f>
        <v>223.68</v>
      </c>
      <c r="D28" s="37">
        <f>D6</f>
        <v>205.68</v>
      </c>
      <c r="E28" s="37">
        <f>E16</f>
        <v>18</v>
      </c>
    </row>
    <row r="29" ht="14.3" customHeight="1" spans="1:5">
      <c r="A29" s="18" t="s">
        <v>291</v>
      </c>
      <c r="B29" s="18"/>
      <c r="C29" s="18"/>
      <c r="D29" s="18"/>
      <c r="E29" s="18"/>
    </row>
  </sheetData>
  <mergeCells count="6">
    <mergeCell ref="A2:E2"/>
    <mergeCell ref="A3:D3"/>
    <mergeCell ref="A4:B4"/>
    <mergeCell ref="C4:E4"/>
    <mergeCell ref="A28:B28"/>
    <mergeCell ref="A29:B2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15" zoomScaleNormal="115" topLeftCell="D1" workbookViewId="0">
      <selection activeCell="P14" sqref="P14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9" width="10.25" customWidth="1"/>
    <col min="10" max="10" width="9.09259259259259" customWidth="1"/>
    <col min="11" max="11" width="10.25" customWidth="1"/>
    <col min="12" max="12" width="12.4814814814815" customWidth="1"/>
    <col min="13" max="13" width="9.63888888888889" customWidth="1"/>
    <col min="14" max="14" width="9.90740740740741" customWidth="1"/>
    <col min="15" max="16" width="9.75925925925926" customWidth="1"/>
  </cols>
  <sheetData>
    <row r="1" ht="16.35" customHeight="1" spans="1:1">
      <c r="A1" s="9"/>
    </row>
    <row r="2" ht="44.85" customHeight="1" spans="1:14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4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8" t="s">
        <v>31</v>
      </c>
      <c r="N3" s="8"/>
    </row>
    <row r="4" ht="42.25" customHeight="1" spans="1:14">
      <c r="A4" s="3" t="s">
        <v>155</v>
      </c>
      <c r="B4" s="3"/>
      <c r="C4" s="3"/>
      <c r="D4" s="3" t="s">
        <v>194</v>
      </c>
      <c r="E4" s="3" t="s">
        <v>195</v>
      </c>
      <c r="F4" s="3" t="s">
        <v>220</v>
      </c>
      <c r="G4" s="3" t="s">
        <v>197</v>
      </c>
      <c r="H4" s="3"/>
      <c r="I4" s="3"/>
      <c r="J4" s="3"/>
      <c r="K4" s="3"/>
      <c r="L4" s="3" t="s">
        <v>201</v>
      </c>
      <c r="M4" s="3"/>
      <c r="N4" s="3"/>
    </row>
    <row r="5" ht="39.65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292</v>
      </c>
      <c r="I5" s="3" t="s">
        <v>293</v>
      </c>
      <c r="J5" s="3" t="s">
        <v>294</v>
      </c>
      <c r="K5" s="3" t="s">
        <v>295</v>
      </c>
      <c r="L5" s="3" t="s">
        <v>134</v>
      </c>
      <c r="M5" s="3" t="s">
        <v>221</v>
      </c>
      <c r="N5" s="3" t="s">
        <v>296</v>
      </c>
    </row>
    <row r="6" ht="22.8" customHeight="1" spans="1:14">
      <c r="A6" s="6"/>
      <c r="B6" s="6"/>
      <c r="C6" s="6"/>
      <c r="D6" s="6"/>
      <c r="E6" s="6" t="s">
        <v>134</v>
      </c>
      <c r="F6" s="33">
        <v>205.68</v>
      </c>
      <c r="G6" s="33">
        <v>205.68</v>
      </c>
      <c r="H6" s="33">
        <v>159.82</v>
      </c>
      <c r="I6" s="33">
        <v>31.57</v>
      </c>
      <c r="J6" s="33">
        <v>14.29</v>
      </c>
      <c r="K6" s="33"/>
      <c r="L6" s="33"/>
      <c r="M6" s="33"/>
      <c r="N6" s="33"/>
    </row>
    <row r="7" ht="22.8" customHeight="1" spans="1:14">
      <c r="A7" s="6"/>
      <c r="B7" s="6"/>
      <c r="C7" s="6"/>
      <c r="D7" s="11" t="s">
        <v>152</v>
      </c>
      <c r="E7" s="11" t="s">
        <v>3</v>
      </c>
      <c r="F7" s="33">
        <v>205.68</v>
      </c>
      <c r="G7" s="33">
        <v>205.68</v>
      </c>
      <c r="H7" s="33">
        <v>159.82</v>
      </c>
      <c r="I7" s="33">
        <v>31.57</v>
      </c>
      <c r="J7" s="33">
        <v>14.29</v>
      </c>
      <c r="K7" s="33"/>
      <c r="L7" s="33"/>
      <c r="M7" s="33"/>
      <c r="N7" s="33"/>
    </row>
    <row r="8" ht="22.8" customHeight="1" spans="1:14">
      <c r="A8" s="6"/>
      <c r="B8" s="6"/>
      <c r="C8" s="6"/>
      <c r="D8" s="24" t="s">
        <v>153</v>
      </c>
      <c r="E8" s="24" t="s">
        <v>154</v>
      </c>
      <c r="F8" s="33">
        <v>205.68</v>
      </c>
      <c r="G8" s="33">
        <v>205.68</v>
      </c>
      <c r="H8" s="33">
        <v>159.82</v>
      </c>
      <c r="I8" s="33">
        <v>31.57</v>
      </c>
      <c r="J8" s="33">
        <v>14.29</v>
      </c>
      <c r="K8" s="33"/>
      <c r="L8" s="33"/>
      <c r="M8" s="33"/>
      <c r="N8" s="33"/>
    </row>
    <row r="9" ht="22.8" customHeight="1" spans="1:14">
      <c r="A9" s="29" t="s">
        <v>166</v>
      </c>
      <c r="B9" s="29" t="s">
        <v>211</v>
      </c>
      <c r="C9" s="29" t="s">
        <v>169</v>
      </c>
      <c r="D9" s="21" t="s">
        <v>212</v>
      </c>
      <c r="E9" s="7" t="s">
        <v>213</v>
      </c>
      <c r="F9" s="26">
        <v>159.82</v>
      </c>
      <c r="G9" s="26">
        <v>159.82</v>
      </c>
      <c r="H9" s="26">
        <v>159.82</v>
      </c>
      <c r="I9" s="26"/>
      <c r="J9" s="26"/>
      <c r="K9" s="26"/>
      <c r="L9" s="25"/>
      <c r="M9" s="26"/>
      <c r="N9" s="26"/>
    </row>
    <row r="10" ht="22.8" customHeight="1" spans="1:14">
      <c r="A10" s="29" t="s">
        <v>173</v>
      </c>
      <c r="B10" s="29" t="s">
        <v>175</v>
      </c>
      <c r="C10" s="29" t="s">
        <v>175</v>
      </c>
      <c r="D10" s="21" t="s">
        <v>212</v>
      </c>
      <c r="E10" s="7" t="s">
        <v>179</v>
      </c>
      <c r="F10" s="26">
        <v>27.6</v>
      </c>
      <c r="G10" s="26">
        <v>27.6</v>
      </c>
      <c r="H10" s="26"/>
      <c r="I10" s="26">
        <v>27.6</v>
      </c>
      <c r="J10" s="26"/>
      <c r="K10" s="26"/>
      <c r="L10" s="25"/>
      <c r="M10" s="26"/>
      <c r="N10" s="26"/>
    </row>
    <row r="11" ht="22.8" customHeight="1" spans="1:14">
      <c r="A11" s="29" t="s">
        <v>173</v>
      </c>
      <c r="B11" s="29" t="s">
        <v>214</v>
      </c>
      <c r="C11" s="29" t="s">
        <v>214</v>
      </c>
      <c r="D11" s="21" t="s">
        <v>212</v>
      </c>
      <c r="E11" s="7" t="s">
        <v>215</v>
      </c>
      <c r="F11" s="26">
        <v>1.59</v>
      </c>
      <c r="G11" s="26">
        <v>1.59</v>
      </c>
      <c r="H11" s="26"/>
      <c r="I11" s="26">
        <v>1.59</v>
      </c>
      <c r="J11" s="26"/>
      <c r="K11" s="26"/>
      <c r="L11" s="25"/>
      <c r="M11" s="26"/>
      <c r="N11" s="26"/>
    </row>
    <row r="12" ht="22.8" customHeight="1" spans="1:14">
      <c r="A12" s="29" t="s">
        <v>182</v>
      </c>
      <c r="B12" s="29" t="s">
        <v>216</v>
      </c>
      <c r="C12" s="29" t="s">
        <v>169</v>
      </c>
      <c r="D12" s="21" t="s">
        <v>212</v>
      </c>
      <c r="E12" s="7" t="s">
        <v>217</v>
      </c>
      <c r="F12" s="26">
        <v>2.38</v>
      </c>
      <c r="G12" s="26">
        <v>2.38</v>
      </c>
      <c r="H12" s="26"/>
      <c r="I12" s="26">
        <v>2.38</v>
      </c>
      <c r="J12" s="26"/>
      <c r="K12" s="26"/>
      <c r="L12" s="25"/>
      <c r="M12" s="26"/>
      <c r="N12" s="26"/>
    </row>
    <row r="13" ht="22.8" customHeight="1" spans="1:14">
      <c r="A13" s="29" t="s">
        <v>187</v>
      </c>
      <c r="B13" s="29" t="s">
        <v>189</v>
      </c>
      <c r="C13" s="29" t="s">
        <v>169</v>
      </c>
      <c r="D13" s="21" t="s">
        <v>212</v>
      </c>
      <c r="E13" s="7" t="s">
        <v>218</v>
      </c>
      <c r="F13" s="26">
        <v>14.29</v>
      </c>
      <c r="G13" s="26">
        <v>14.29</v>
      </c>
      <c r="H13" s="26"/>
      <c r="I13" s="26"/>
      <c r="J13" s="26">
        <v>14.29</v>
      </c>
      <c r="K13" s="26"/>
      <c r="L13" s="25"/>
      <c r="M13" s="26"/>
      <c r="N13" s="2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zoomScale="115" zoomScaleNormal="115" workbookViewId="0">
      <selection activeCell="Q6" sqref="Q6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6.62962962962963" customWidth="1"/>
    <col min="7" max="7" width="6.52777777777778" customWidth="1"/>
    <col min="8" max="9" width="7.27777777777778" customWidth="1"/>
    <col min="10" max="10" width="5.97222222222222" customWidth="1"/>
    <col min="11" max="11" width="7.69444444444444" customWidth="1"/>
    <col min="12" max="12" width="6.2037037037037" customWidth="1"/>
    <col min="13" max="13" width="7.69444444444444" customWidth="1"/>
    <col min="14" max="14" width="5.43518518518519" customWidth="1"/>
    <col min="15" max="15" width="7.69444444444444" customWidth="1"/>
    <col min="16" max="16" width="7.5" customWidth="1"/>
    <col min="17" max="17" width="6.52777777777778" customWidth="1"/>
    <col min="18" max="18" width="5.75" customWidth="1"/>
    <col min="19" max="19" width="5.97222222222222" customWidth="1"/>
    <col min="20" max="20" width="6.09259259259259" customWidth="1"/>
    <col min="21" max="21" width="5.65740740740741" customWidth="1"/>
    <col min="22" max="22" width="6.52777777777778" customWidth="1"/>
    <col min="23" max="24" width="9.75925925925926" customWidth="1"/>
  </cols>
  <sheetData>
    <row r="1" ht="16.35" customHeight="1" spans="1:1">
      <c r="A1" s="9"/>
    </row>
    <row r="2" ht="50" customHeight="1" spans="1:22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8" t="s">
        <v>31</v>
      </c>
      <c r="V3" s="8"/>
    </row>
    <row r="4" ht="26.7" customHeight="1" spans="1:22">
      <c r="A4" s="3" t="s">
        <v>155</v>
      </c>
      <c r="B4" s="3"/>
      <c r="C4" s="3"/>
      <c r="D4" s="3" t="s">
        <v>194</v>
      </c>
      <c r="E4" s="3" t="s">
        <v>195</v>
      </c>
      <c r="F4" s="3" t="s">
        <v>220</v>
      </c>
      <c r="G4" s="3" t="s">
        <v>297</v>
      </c>
      <c r="H4" s="3"/>
      <c r="I4" s="3"/>
      <c r="J4" s="3"/>
      <c r="K4" s="3"/>
      <c r="L4" s="3" t="s">
        <v>298</v>
      </c>
      <c r="M4" s="3"/>
      <c r="N4" s="3"/>
      <c r="O4" s="3"/>
      <c r="P4" s="3"/>
      <c r="Q4" s="3"/>
      <c r="R4" s="3" t="s">
        <v>294</v>
      </c>
      <c r="S4" s="3" t="s">
        <v>299</v>
      </c>
      <c r="T4" s="3"/>
      <c r="U4" s="3"/>
      <c r="V4" s="3"/>
    </row>
    <row r="5" ht="56.05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300</v>
      </c>
      <c r="I5" s="3" t="s">
        <v>301</v>
      </c>
      <c r="J5" s="3" t="s">
        <v>302</v>
      </c>
      <c r="K5" s="3" t="s">
        <v>303</v>
      </c>
      <c r="L5" s="3" t="s">
        <v>134</v>
      </c>
      <c r="M5" s="3" t="s">
        <v>304</v>
      </c>
      <c r="N5" s="3" t="s">
        <v>305</v>
      </c>
      <c r="O5" s="3" t="s">
        <v>306</v>
      </c>
      <c r="P5" s="3" t="s">
        <v>307</v>
      </c>
      <c r="Q5" s="3" t="s">
        <v>308</v>
      </c>
      <c r="R5" s="3"/>
      <c r="S5" s="3" t="s">
        <v>134</v>
      </c>
      <c r="T5" s="3" t="s">
        <v>309</v>
      </c>
      <c r="U5" s="3" t="s">
        <v>310</v>
      </c>
      <c r="V5" s="3" t="s">
        <v>295</v>
      </c>
    </row>
    <row r="6" ht="22.8" customHeight="1" spans="1:22">
      <c r="A6" s="6"/>
      <c r="B6" s="6"/>
      <c r="C6" s="6"/>
      <c r="D6" s="6"/>
      <c r="E6" s="6" t="s">
        <v>134</v>
      </c>
      <c r="F6" s="23">
        <v>205.68</v>
      </c>
      <c r="G6" s="33">
        <v>159.82</v>
      </c>
      <c r="H6" s="33">
        <v>86.46</v>
      </c>
      <c r="I6" s="33">
        <v>41.84</v>
      </c>
      <c r="J6" s="33">
        <v>19.94</v>
      </c>
      <c r="K6" s="33">
        <v>11.58</v>
      </c>
      <c r="L6" s="23">
        <v>31.57</v>
      </c>
      <c r="M6" s="23">
        <v>27.6</v>
      </c>
      <c r="N6" s="23"/>
      <c r="O6" s="23">
        <v>2</v>
      </c>
      <c r="P6" s="23">
        <v>0.38</v>
      </c>
      <c r="Q6" s="23">
        <v>1.59</v>
      </c>
      <c r="R6" s="23">
        <v>14.29</v>
      </c>
      <c r="S6" s="23"/>
      <c r="T6" s="23"/>
      <c r="U6" s="23"/>
      <c r="V6" s="23"/>
    </row>
    <row r="7" ht="22.8" customHeight="1" spans="1:22">
      <c r="A7" s="6"/>
      <c r="B7" s="6"/>
      <c r="C7" s="6"/>
      <c r="D7" s="11" t="s">
        <v>152</v>
      </c>
      <c r="E7" s="11" t="s">
        <v>3</v>
      </c>
      <c r="F7" s="23">
        <v>205.68</v>
      </c>
      <c r="G7" s="33">
        <v>159.82</v>
      </c>
      <c r="H7" s="33">
        <v>86.46</v>
      </c>
      <c r="I7" s="33">
        <v>41.84</v>
      </c>
      <c r="J7" s="33">
        <v>19.94</v>
      </c>
      <c r="K7" s="33">
        <v>11.58</v>
      </c>
      <c r="L7" s="23">
        <v>31.57</v>
      </c>
      <c r="M7" s="23">
        <v>27.6</v>
      </c>
      <c r="N7" s="23"/>
      <c r="O7" s="23">
        <v>2</v>
      </c>
      <c r="P7" s="23">
        <v>0.38</v>
      </c>
      <c r="Q7" s="23">
        <v>1.59</v>
      </c>
      <c r="R7" s="23">
        <v>14.29</v>
      </c>
      <c r="S7" s="23"/>
      <c r="T7" s="23"/>
      <c r="U7" s="23"/>
      <c r="V7" s="23"/>
    </row>
    <row r="8" ht="22.8" customHeight="1" spans="1:22">
      <c r="A8" s="6"/>
      <c r="B8" s="6"/>
      <c r="C8" s="6"/>
      <c r="D8" s="24" t="s">
        <v>153</v>
      </c>
      <c r="E8" s="24" t="s">
        <v>154</v>
      </c>
      <c r="F8" s="23">
        <v>205.68</v>
      </c>
      <c r="G8" s="33">
        <v>159.82</v>
      </c>
      <c r="H8" s="33">
        <v>86.46</v>
      </c>
      <c r="I8" s="33">
        <v>41.84</v>
      </c>
      <c r="J8" s="33">
        <v>19.94</v>
      </c>
      <c r="K8" s="33">
        <v>11.58</v>
      </c>
      <c r="L8" s="23">
        <v>31.57</v>
      </c>
      <c r="M8" s="23">
        <v>27.6</v>
      </c>
      <c r="N8" s="23"/>
      <c r="O8" s="23">
        <v>2</v>
      </c>
      <c r="P8" s="23">
        <v>0.38</v>
      </c>
      <c r="Q8" s="23">
        <v>1.59</v>
      </c>
      <c r="R8" s="23">
        <v>14.29</v>
      </c>
      <c r="S8" s="23"/>
      <c r="T8" s="23"/>
      <c r="U8" s="23"/>
      <c r="V8" s="23"/>
    </row>
    <row r="9" ht="22.8" customHeight="1" spans="1:22">
      <c r="A9" s="29" t="s">
        <v>166</v>
      </c>
      <c r="B9" s="29" t="s">
        <v>211</v>
      </c>
      <c r="C9" s="29" t="s">
        <v>169</v>
      </c>
      <c r="D9" s="21" t="s">
        <v>212</v>
      </c>
      <c r="E9" s="7" t="s">
        <v>213</v>
      </c>
      <c r="F9" s="26">
        <v>159.82</v>
      </c>
      <c r="G9" s="26">
        <v>159.82</v>
      </c>
      <c r="H9" s="26">
        <v>86.46</v>
      </c>
      <c r="I9" s="26">
        <v>41.84</v>
      </c>
      <c r="J9" s="26">
        <v>19.94</v>
      </c>
      <c r="K9" s="26">
        <v>11.58</v>
      </c>
      <c r="L9" s="25"/>
      <c r="M9" s="26"/>
      <c r="N9" s="26"/>
      <c r="O9" s="26"/>
      <c r="P9" s="26"/>
      <c r="Q9" s="26"/>
      <c r="R9" s="26"/>
      <c r="S9" s="25"/>
      <c r="T9" s="26"/>
      <c r="U9" s="26"/>
      <c r="V9" s="26"/>
    </row>
    <row r="10" ht="22.8" customHeight="1" spans="1:22">
      <c r="A10" s="29" t="s">
        <v>173</v>
      </c>
      <c r="B10" s="29" t="s">
        <v>175</v>
      </c>
      <c r="C10" s="29" t="s">
        <v>175</v>
      </c>
      <c r="D10" s="21" t="s">
        <v>212</v>
      </c>
      <c r="E10" s="7" t="s">
        <v>179</v>
      </c>
      <c r="F10" s="26">
        <v>27.6</v>
      </c>
      <c r="G10" s="26"/>
      <c r="H10" s="26"/>
      <c r="I10" s="26"/>
      <c r="J10" s="26"/>
      <c r="K10" s="26"/>
      <c r="L10" s="26">
        <v>27.6</v>
      </c>
      <c r="M10" s="26">
        <v>27.6</v>
      </c>
      <c r="N10" s="26"/>
      <c r="O10" s="26"/>
      <c r="P10" s="26"/>
      <c r="Q10" s="26"/>
      <c r="R10" s="26"/>
      <c r="S10" s="25"/>
      <c r="T10" s="26"/>
      <c r="U10" s="26"/>
      <c r="V10" s="26"/>
    </row>
    <row r="11" ht="22.8" customHeight="1" spans="1:22">
      <c r="A11" s="29" t="s">
        <v>173</v>
      </c>
      <c r="B11" s="29" t="s">
        <v>214</v>
      </c>
      <c r="C11" s="29" t="s">
        <v>214</v>
      </c>
      <c r="D11" s="21" t="s">
        <v>212</v>
      </c>
      <c r="E11" s="7" t="s">
        <v>215</v>
      </c>
      <c r="F11" s="25">
        <v>1.59</v>
      </c>
      <c r="G11" s="26"/>
      <c r="H11" s="26"/>
      <c r="I11" s="26"/>
      <c r="J11" s="26"/>
      <c r="K11" s="26"/>
      <c r="L11" s="26">
        <v>1.59</v>
      </c>
      <c r="M11" s="26"/>
      <c r="N11" s="26"/>
      <c r="O11" s="26"/>
      <c r="P11" s="26"/>
      <c r="Q11" s="26">
        <v>1.59</v>
      </c>
      <c r="R11" s="26"/>
      <c r="S11" s="25"/>
      <c r="T11" s="26"/>
      <c r="U11" s="26"/>
      <c r="V11" s="26"/>
    </row>
    <row r="12" ht="22.8" customHeight="1" spans="1:22">
      <c r="A12" s="29" t="s">
        <v>182</v>
      </c>
      <c r="B12" s="29" t="s">
        <v>216</v>
      </c>
      <c r="C12" s="29" t="s">
        <v>169</v>
      </c>
      <c r="D12" s="21" t="s">
        <v>212</v>
      </c>
      <c r="E12" s="7" t="s">
        <v>217</v>
      </c>
      <c r="F12" s="26">
        <v>2.38</v>
      </c>
      <c r="G12" s="26"/>
      <c r="H12" s="26"/>
      <c r="I12" s="26"/>
      <c r="J12" s="26"/>
      <c r="K12" s="26"/>
      <c r="L12" s="25">
        <v>2.38</v>
      </c>
      <c r="M12" s="26"/>
      <c r="N12" s="26"/>
      <c r="O12" s="26">
        <v>2</v>
      </c>
      <c r="P12" s="26">
        <v>0.38</v>
      </c>
      <c r="Q12" s="26"/>
      <c r="R12" s="26"/>
      <c r="S12" s="25"/>
      <c r="T12" s="26"/>
      <c r="U12" s="26"/>
      <c r="V12" s="26"/>
    </row>
    <row r="13" ht="22.8" customHeight="1" spans="1:22">
      <c r="A13" s="29" t="s">
        <v>187</v>
      </c>
      <c r="B13" s="29" t="s">
        <v>189</v>
      </c>
      <c r="C13" s="29" t="s">
        <v>169</v>
      </c>
      <c r="D13" s="21" t="s">
        <v>212</v>
      </c>
      <c r="E13" s="7" t="s">
        <v>218</v>
      </c>
      <c r="F13" s="26">
        <v>14.29</v>
      </c>
      <c r="G13" s="26"/>
      <c r="H13" s="26"/>
      <c r="I13" s="26"/>
      <c r="J13" s="26"/>
      <c r="K13" s="26"/>
      <c r="L13" s="25"/>
      <c r="M13" s="26"/>
      <c r="N13" s="26"/>
      <c r="O13" s="26"/>
      <c r="P13" s="26"/>
      <c r="Q13" s="26"/>
      <c r="R13" s="26">
        <v>14.29</v>
      </c>
      <c r="S13" s="25"/>
      <c r="T13" s="26"/>
      <c r="U13" s="26"/>
      <c r="V13" s="26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9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15" zoomScaleNormal="115" workbookViewId="0">
      <selection activeCell="P14" sqref="P14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5925925925926" customWidth="1"/>
  </cols>
  <sheetData>
    <row r="1" ht="16.35" customHeight="1" spans="1:1">
      <c r="A1" s="9"/>
    </row>
    <row r="2" ht="46.55" customHeight="1" spans="1:11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8" t="s">
        <v>31</v>
      </c>
      <c r="K3" s="8"/>
    </row>
    <row r="4" ht="23.25" customHeight="1" spans="1:11">
      <c r="A4" s="3" t="s">
        <v>155</v>
      </c>
      <c r="B4" s="3"/>
      <c r="C4" s="3"/>
      <c r="D4" s="3" t="s">
        <v>194</v>
      </c>
      <c r="E4" s="3" t="s">
        <v>195</v>
      </c>
      <c r="F4" s="3" t="s">
        <v>311</v>
      </c>
      <c r="G4" s="3" t="s">
        <v>312</v>
      </c>
      <c r="H4" s="3" t="s">
        <v>313</v>
      </c>
      <c r="I4" s="3" t="s">
        <v>314</v>
      </c>
      <c r="J4" s="3" t="s">
        <v>315</v>
      </c>
      <c r="K4" s="3" t="s">
        <v>316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6"/>
      <c r="B6" s="6"/>
      <c r="C6" s="6"/>
      <c r="D6" s="6"/>
      <c r="E6" s="6" t="s">
        <v>134</v>
      </c>
      <c r="F6" s="23">
        <v>0</v>
      </c>
      <c r="G6" s="23"/>
      <c r="H6" s="23"/>
      <c r="I6" s="23"/>
      <c r="J6" s="23"/>
      <c r="K6" s="23"/>
    </row>
    <row r="7" ht="22.8" customHeight="1" spans="1:11">
      <c r="A7" s="6"/>
      <c r="B7" s="6"/>
      <c r="C7" s="6"/>
      <c r="D7" s="11"/>
      <c r="E7" s="11" t="s">
        <v>317</v>
      </c>
      <c r="F7" s="23"/>
      <c r="G7" s="23"/>
      <c r="H7" s="23"/>
      <c r="I7" s="23"/>
      <c r="J7" s="23"/>
      <c r="K7" s="23"/>
    </row>
    <row r="8" ht="22.8" customHeight="1" spans="1:11">
      <c r="A8" s="6"/>
      <c r="B8" s="6"/>
      <c r="C8" s="6"/>
      <c r="D8" s="24"/>
      <c r="E8" s="24"/>
      <c r="F8" s="23"/>
      <c r="G8" s="23"/>
      <c r="H8" s="23"/>
      <c r="I8" s="23"/>
      <c r="J8" s="23"/>
      <c r="K8" s="23"/>
    </row>
    <row r="9" ht="22.8" customHeight="1" spans="1:11">
      <c r="A9" s="29"/>
      <c r="B9" s="29"/>
      <c r="C9" s="29"/>
      <c r="D9" s="21"/>
      <c r="E9" s="7"/>
      <c r="F9" s="25"/>
      <c r="G9" s="26"/>
      <c r="H9" s="26"/>
      <c r="I9" s="26"/>
      <c r="J9" s="26"/>
      <c r="K9" s="26"/>
    </row>
    <row r="11" spans="1:11">
      <c r="A11" s="27" t="s">
        <v>318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15" zoomScaleNormal="115" workbookViewId="0">
      <selection activeCell="J20" sqref="J20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5925925925926" customWidth="1"/>
    <col min="5" max="5" width="20.0833333333333" customWidth="1"/>
    <col min="6" max="18" width="7.69444444444444" customWidth="1"/>
    <col min="19" max="20" width="9.75925925925926" customWidth="1"/>
  </cols>
  <sheetData>
    <row r="1" ht="16.35" customHeight="1" spans="1:1">
      <c r="A1" s="9"/>
    </row>
    <row r="2" ht="40.5" customHeight="1" spans="1:18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8" t="s">
        <v>31</v>
      </c>
      <c r="R3" s="8"/>
    </row>
    <row r="4" ht="24.15" customHeight="1" spans="1:18">
      <c r="A4" s="3" t="s">
        <v>155</v>
      </c>
      <c r="B4" s="3"/>
      <c r="C4" s="3"/>
      <c r="D4" s="3" t="s">
        <v>194</v>
      </c>
      <c r="E4" s="3" t="s">
        <v>195</v>
      </c>
      <c r="F4" s="3" t="s">
        <v>311</v>
      </c>
      <c r="G4" s="3" t="s">
        <v>319</v>
      </c>
      <c r="H4" s="3" t="s">
        <v>320</v>
      </c>
      <c r="I4" s="3" t="s">
        <v>321</v>
      </c>
      <c r="J4" s="3" t="s">
        <v>322</v>
      </c>
      <c r="K4" s="3" t="s">
        <v>323</v>
      </c>
      <c r="L4" s="3" t="s">
        <v>324</v>
      </c>
      <c r="M4" s="3" t="s">
        <v>325</v>
      </c>
      <c r="N4" s="3" t="s">
        <v>313</v>
      </c>
      <c r="O4" s="3" t="s">
        <v>326</v>
      </c>
      <c r="P4" s="3" t="s">
        <v>327</v>
      </c>
      <c r="Q4" s="3" t="s">
        <v>314</v>
      </c>
      <c r="R4" s="3" t="s">
        <v>316</v>
      </c>
    </row>
    <row r="5" ht="21.55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6"/>
      <c r="B6" s="6"/>
      <c r="C6" s="6"/>
      <c r="D6" s="6"/>
      <c r="E6" s="6" t="s">
        <v>134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ht="22.8" customHeight="1" spans="1:18">
      <c r="A7" s="6"/>
      <c r="B7" s="6"/>
      <c r="C7" s="6"/>
      <c r="D7" s="11"/>
      <c r="E7" s="11" t="s">
        <v>317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ht="22.8" customHeight="1" spans="1:18">
      <c r="A8" s="6"/>
      <c r="B8" s="6"/>
      <c r="C8" s="6"/>
      <c r="D8" s="24"/>
      <c r="E8" s="2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ht="22.8" customHeight="1" spans="1:18">
      <c r="A9" s="29"/>
      <c r="B9" s="29"/>
      <c r="C9" s="29"/>
      <c r="D9" s="21"/>
      <c r="E9" s="7"/>
      <c r="F9" s="25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1" spans="1:18">
      <c r="A11" s="27" t="s">
        <v>318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</row>
  </sheetData>
  <mergeCells count="20">
    <mergeCell ref="A2:R2"/>
    <mergeCell ref="A3:P3"/>
    <mergeCell ref="Q3:R3"/>
    <mergeCell ref="A4:C4"/>
    <mergeCell ref="A11:R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zoomScale="115" zoomScaleNormal="115" workbookViewId="0">
      <selection activeCell="P6" sqref="P6"/>
    </sheetView>
  </sheetViews>
  <sheetFormatPr defaultColWidth="10" defaultRowHeight="14.4"/>
  <cols>
    <col min="1" max="1" width="3.66666666666667" customWidth="1"/>
    <col min="2" max="2" width="4.62037037037037" customWidth="1"/>
    <col min="3" max="3" width="5.28703703703704" customWidth="1"/>
    <col min="4" max="4" width="7.05555555555556" customWidth="1"/>
    <col min="5" max="5" width="15.8703703703704" customWidth="1"/>
    <col min="6" max="6" width="9.63888888888889" customWidth="1"/>
    <col min="7" max="7" width="8.41666666666667" customWidth="1"/>
    <col min="8" max="17" width="7.18518518518519" customWidth="1"/>
    <col min="18" max="18" width="8.55555555555556" customWidth="1"/>
    <col min="19" max="20" width="7.18518518518519" customWidth="1"/>
    <col min="21" max="22" width="9.75925925925926" customWidth="1"/>
  </cols>
  <sheetData>
    <row r="1" ht="16.35" customHeight="1" spans="1:1">
      <c r="A1" s="9"/>
    </row>
    <row r="2" ht="36.2" customHeight="1" spans="1:20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31</v>
      </c>
      <c r="T3" s="8"/>
    </row>
    <row r="4" ht="28.45" customHeight="1" spans="1:20">
      <c r="A4" s="3" t="s">
        <v>155</v>
      </c>
      <c r="B4" s="3"/>
      <c r="C4" s="3"/>
      <c r="D4" s="3" t="s">
        <v>194</v>
      </c>
      <c r="E4" s="3" t="s">
        <v>195</v>
      </c>
      <c r="F4" s="3" t="s">
        <v>311</v>
      </c>
      <c r="G4" s="3" t="s">
        <v>198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201</v>
      </c>
      <c r="S4" s="3"/>
      <c r="T4" s="3"/>
    </row>
    <row r="5" ht="36.2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328</v>
      </c>
      <c r="I5" s="3" t="s">
        <v>329</v>
      </c>
      <c r="J5" s="3" t="s">
        <v>330</v>
      </c>
      <c r="K5" s="3" t="s">
        <v>331</v>
      </c>
      <c r="L5" s="3" t="s">
        <v>332</v>
      </c>
      <c r="M5" s="3" t="s">
        <v>333</v>
      </c>
      <c r="N5" s="3" t="s">
        <v>334</v>
      </c>
      <c r="O5" s="3" t="s">
        <v>335</v>
      </c>
      <c r="P5" s="3" t="s">
        <v>336</v>
      </c>
      <c r="Q5" s="3" t="s">
        <v>337</v>
      </c>
      <c r="R5" s="3" t="s">
        <v>134</v>
      </c>
      <c r="S5" s="3" t="s">
        <v>272</v>
      </c>
      <c r="T5" s="3" t="s">
        <v>296</v>
      </c>
    </row>
    <row r="6" ht="22.8" customHeight="1" spans="1:20">
      <c r="A6" s="6"/>
      <c r="B6" s="6"/>
      <c r="C6" s="6"/>
      <c r="D6" s="6"/>
      <c r="E6" s="6" t="s">
        <v>134</v>
      </c>
      <c r="F6" s="33">
        <v>18</v>
      </c>
      <c r="G6" s="33">
        <v>18</v>
      </c>
      <c r="H6" s="33">
        <v>10.1</v>
      </c>
      <c r="I6" s="33">
        <v>2.7</v>
      </c>
      <c r="J6" s="33"/>
      <c r="K6" s="33"/>
      <c r="L6" s="33"/>
      <c r="M6" s="33">
        <v>3.2</v>
      </c>
      <c r="N6" s="33"/>
      <c r="O6" s="33"/>
      <c r="P6" s="33">
        <v>1</v>
      </c>
      <c r="Q6" s="33">
        <v>1</v>
      </c>
      <c r="R6" s="33"/>
      <c r="S6" s="33"/>
      <c r="T6" s="33"/>
    </row>
    <row r="7" ht="22.8" customHeight="1" spans="1:20">
      <c r="A7" s="6"/>
      <c r="B7" s="6"/>
      <c r="C7" s="6"/>
      <c r="D7" s="11" t="s">
        <v>152</v>
      </c>
      <c r="E7" s="11" t="s">
        <v>3</v>
      </c>
      <c r="F7" s="33">
        <v>18</v>
      </c>
      <c r="G7" s="33">
        <v>18</v>
      </c>
      <c r="H7" s="33">
        <v>10.1</v>
      </c>
      <c r="I7" s="33">
        <v>2.7</v>
      </c>
      <c r="J7" s="33"/>
      <c r="K7" s="33"/>
      <c r="L7" s="33"/>
      <c r="M7" s="33">
        <v>3.2</v>
      </c>
      <c r="N7" s="33"/>
      <c r="O7" s="33"/>
      <c r="P7" s="33">
        <v>1</v>
      </c>
      <c r="Q7" s="33">
        <v>1</v>
      </c>
      <c r="R7" s="33"/>
      <c r="S7" s="33"/>
      <c r="T7" s="33"/>
    </row>
    <row r="8" ht="22.8" customHeight="1" spans="1:20">
      <c r="A8" s="6"/>
      <c r="B8" s="6"/>
      <c r="C8" s="6"/>
      <c r="D8" s="24" t="s">
        <v>153</v>
      </c>
      <c r="E8" s="24" t="s">
        <v>154</v>
      </c>
      <c r="F8" s="33">
        <v>18</v>
      </c>
      <c r="G8" s="33">
        <v>18</v>
      </c>
      <c r="H8" s="33">
        <v>10.1</v>
      </c>
      <c r="I8" s="33">
        <v>2.7</v>
      </c>
      <c r="J8" s="33"/>
      <c r="K8" s="33"/>
      <c r="L8" s="33"/>
      <c r="M8" s="33">
        <v>3.2</v>
      </c>
      <c r="N8" s="33"/>
      <c r="O8" s="33"/>
      <c r="P8" s="33">
        <v>1</v>
      </c>
      <c r="Q8" s="33">
        <v>1</v>
      </c>
      <c r="R8" s="33"/>
      <c r="S8" s="33"/>
      <c r="T8" s="33"/>
    </row>
    <row r="9" ht="22.8" customHeight="1" spans="1:20">
      <c r="A9" s="29" t="s">
        <v>166</v>
      </c>
      <c r="B9" s="29" t="s">
        <v>211</v>
      </c>
      <c r="C9" s="29" t="s">
        <v>169</v>
      </c>
      <c r="D9" s="21" t="s">
        <v>212</v>
      </c>
      <c r="E9" s="7" t="s">
        <v>213</v>
      </c>
      <c r="F9" s="25">
        <v>18</v>
      </c>
      <c r="G9" s="25">
        <v>18</v>
      </c>
      <c r="H9" s="26">
        <v>10.1</v>
      </c>
      <c r="I9" s="25">
        <v>2.7</v>
      </c>
      <c r="J9" s="26"/>
      <c r="K9" s="26"/>
      <c r="L9" s="26"/>
      <c r="M9" s="26">
        <v>3.2</v>
      </c>
      <c r="N9" s="26"/>
      <c r="O9" s="26"/>
      <c r="P9" s="26">
        <v>1</v>
      </c>
      <c r="Q9" s="26">
        <v>1</v>
      </c>
      <c r="R9" s="26"/>
      <c r="S9" s="26"/>
      <c r="T9" s="26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zoomScale="115" zoomScaleNormal="115" workbookViewId="0">
      <selection activeCell="G6" sqref="G6:V6"/>
    </sheetView>
  </sheetViews>
  <sheetFormatPr defaultColWidth="10" defaultRowHeight="14.4"/>
  <cols>
    <col min="1" max="3" width="4.56481481481481" customWidth="1"/>
    <col min="4" max="4" width="10.1759259259259" customWidth="1"/>
    <col min="5" max="5" width="18.1851851851852" customWidth="1"/>
    <col min="6" max="6" width="6.08333333333333" customWidth="1"/>
    <col min="7" max="7" width="5.86111111111111" customWidth="1"/>
    <col min="8" max="8" width="6.18518518518519" customWidth="1"/>
    <col min="9" max="9" width="5.42592592592593" customWidth="1"/>
    <col min="10" max="10" width="5.75" customWidth="1"/>
    <col min="11" max="11" width="5.64814814814815" customWidth="1"/>
    <col min="12" max="12" width="5.53703703703704" customWidth="1"/>
    <col min="13" max="13" width="6.08333333333333" customWidth="1"/>
    <col min="14" max="14" width="5.43518518518519" customWidth="1"/>
    <col min="15" max="15" width="5.53703703703704" customWidth="1"/>
    <col min="16" max="16" width="5.31481481481481" customWidth="1"/>
    <col min="17" max="17" width="6.40740740740741" customWidth="1"/>
    <col min="18" max="18" width="5.85185185185185" customWidth="1"/>
    <col min="19" max="19" width="5.10185185185185" customWidth="1"/>
    <col min="20" max="20" width="5.96296296296296" customWidth="1"/>
    <col min="21" max="21" width="4.87962962962963" customWidth="1"/>
    <col min="22" max="22" width="5.65740740740741" customWidth="1"/>
    <col min="23" max="23" width="4.76851851851852" customWidth="1"/>
    <col min="24" max="25" width="4.77777777777778" customWidth="1"/>
    <col min="26" max="26" width="3.57407407407407" customWidth="1"/>
    <col min="27" max="27" width="3.59259259259259" customWidth="1"/>
    <col min="28" max="28" width="3.80555555555556" customWidth="1"/>
    <col min="29" max="29" width="3.48148148148148" customWidth="1"/>
    <col min="30" max="30" width="5.43518518518519" customWidth="1"/>
    <col min="31" max="31" width="4.88888888888889" customWidth="1"/>
    <col min="32" max="32" width="5.11111111111111" customWidth="1"/>
    <col min="33" max="33" width="5.97222222222222" customWidth="1"/>
    <col min="34" max="35" width="9.75925925925926" customWidth="1"/>
  </cols>
  <sheetData>
    <row r="1" ht="16.35" customHeight="1" spans="1:1">
      <c r="A1" s="9"/>
    </row>
    <row r="2" ht="43.95" customHeight="1" spans="1:33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8" t="s">
        <v>31</v>
      </c>
      <c r="AG3" s="8"/>
    </row>
    <row r="4" ht="25" customHeight="1" spans="1:33">
      <c r="A4" s="3" t="s">
        <v>155</v>
      </c>
      <c r="B4" s="3"/>
      <c r="C4" s="3"/>
      <c r="D4" s="3" t="s">
        <v>194</v>
      </c>
      <c r="E4" s="3" t="s">
        <v>195</v>
      </c>
      <c r="F4" s="3" t="s">
        <v>338</v>
      </c>
      <c r="G4" s="3" t="s">
        <v>339</v>
      </c>
      <c r="H4" s="3" t="s">
        <v>340</v>
      </c>
      <c r="I4" s="3" t="s">
        <v>341</v>
      </c>
      <c r="J4" s="3" t="s">
        <v>342</v>
      </c>
      <c r="K4" s="3" t="s">
        <v>277</v>
      </c>
      <c r="L4" s="3" t="s">
        <v>278</v>
      </c>
      <c r="M4" s="3" t="s">
        <v>343</v>
      </c>
      <c r="N4" s="3" t="s">
        <v>344</v>
      </c>
      <c r="O4" s="3" t="s">
        <v>279</v>
      </c>
      <c r="P4" s="3" t="s">
        <v>345</v>
      </c>
      <c r="Q4" s="3" t="s">
        <v>334</v>
      </c>
      <c r="R4" s="3" t="s">
        <v>336</v>
      </c>
      <c r="S4" s="3" t="s">
        <v>346</v>
      </c>
      <c r="T4" s="3" t="s">
        <v>329</v>
      </c>
      <c r="U4" s="3" t="s">
        <v>330</v>
      </c>
      <c r="V4" s="3" t="s">
        <v>333</v>
      </c>
      <c r="W4" s="3" t="s">
        <v>347</v>
      </c>
      <c r="X4" s="3" t="s">
        <v>348</v>
      </c>
      <c r="Y4" s="3" t="s">
        <v>349</v>
      </c>
      <c r="Z4" s="3" t="s">
        <v>350</v>
      </c>
      <c r="AA4" s="3" t="s">
        <v>332</v>
      </c>
      <c r="AB4" s="3" t="s">
        <v>351</v>
      </c>
      <c r="AC4" s="3" t="s">
        <v>352</v>
      </c>
      <c r="AD4" s="3" t="s">
        <v>335</v>
      </c>
      <c r="AE4" s="3" t="s">
        <v>353</v>
      </c>
      <c r="AF4" s="3" t="s">
        <v>354</v>
      </c>
      <c r="AG4" s="3" t="s">
        <v>337</v>
      </c>
    </row>
    <row r="5" ht="21.55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14"/>
      <c r="B6" s="32"/>
      <c r="C6" s="32"/>
      <c r="D6" s="7"/>
      <c r="E6" s="7" t="s">
        <v>134</v>
      </c>
      <c r="F6" s="33">
        <v>18</v>
      </c>
      <c r="G6" s="33">
        <v>4</v>
      </c>
      <c r="H6" s="33">
        <v>1.8</v>
      </c>
      <c r="I6" s="33"/>
      <c r="J6" s="33"/>
      <c r="K6" s="33">
        <v>0.1</v>
      </c>
      <c r="L6" s="33">
        <v>1</v>
      </c>
      <c r="M6" s="33">
        <v>0.8</v>
      </c>
      <c r="N6" s="33"/>
      <c r="O6" s="33">
        <v>0.4</v>
      </c>
      <c r="P6" s="33">
        <v>2</v>
      </c>
      <c r="Q6" s="33"/>
      <c r="R6" s="33">
        <v>1</v>
      </c>
      <c r="S6" s="33"/>
      <c r="T6" s="33">
        <v>2.7</v>
      </c>
      <c r="U6" s="33"/>
      <c r="V6" s="33">
        <v>3.2</v>
      </c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>
        <v>1</v>
      </c>
    </row>
    <row r="7" ht="22.8" customHeight="1" spans="1:33">
      <c r="A7" s="6"/>
      <c r="B7" s="6"/>
      <c r="C7" s="6"/>
      <c r="D7" s="11" t="s">
        <v>152</v>
      </c>
      <c r="E7" s="11" t="s">
        <v>3</v>
      </c>
      <c r="F7" s="33">
        <v>18</v>
      </c>
      <c r="G7" s="33">
        <v>4</v>
      </c>
      <c r="H7" s="33">
        <v>1.8</v>
      </c>
      <c r="I7" s="33"/>
      <c r="J7" s="33"/>
      <c r="K7" s="33">
        <v>0.1</v>
      </c>
      <c r="L7" s="33">
        <v>1</v>
      </c>
      <c r="M7" s="33">
        <v>0.8</v>
      </c>
      <c r="N7" s="33"/>
      <c r="O7" s="33">
        <v>0.4</v>
      </c>
      <c r="P7" s="33">
        <v>2</v>
      </c>
      <c r="Q7" s="33"/>
      <c r="R7" s="33">
        <v>1</v>
      </c>
      <c r="S7" s="33"/>
      <c r="T7" s="33">
        <v>2.7</v>
      </c>
      <c r="U7" s="33"/>
      <c r="V7" s="33">
        <v>3.2</v>
      </c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>
        <v>1</v>
      </c>
    </row>
    <row r="8" ht="22.8" customHeight="1" spans="1:33">
      <c r="A8" s="6"/>
      <c r="B8" s="6"/>
      <c r="C8" s="6"/>
      <c r="D8" s="24" t="s">
        <v>153</v>
      </c>
      <c r="E8" s="24" t="s">
        <v>3</v>
      </c>
      <c r="F8" s="33">
        <v>18</v>
      </c>
      <c r="G8" s="33">
        <v>4</v>
      </c>
      <c r="H8" s="33">
        <v>1.8</v>
      </c>
      <c r="I8" s="33"/>
      <c r="J8" s="33"/>
      <c r="K8" s="33">
        <v>0.1</v>
      </c>
      <c r="L8" s="33">
        <v>1</v>
      </c>
      <c r="M8" s="33">
        <v>0.8</v>
      </c>
      <c r="N8" s="33"/>
      <c r="O8" s="33">
        <v>0.4</v>
      </c>
      <c r="P8" s="33">
        <v>2</v>
      </c>
      <c r="Q8" s="33"/>
      <c r="R8" s="33">
        <v>1</v>
      </c>
      <c r="S8" s="33"/>
      <c r="T8" s="33">
        <v>2.7</v>
      </c>
      <c r="U8" s="33"/>
      <c r="V8" s="33">
        <v>3.2</v>
      </c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>
        <v>1</v>
      </c>
    </row>
    <row r="9" ht="22.8" customHeight="1" spans="1:33">
      <c r="A9" s="29" t="s">
        <v>166</v>
      </c>
      <c r="B9" s="29" t="s">
        <v>211</v>
      </c>
      <c r="C9" s="29" t="s">
        <v>169</v>
      </c>
      <c r="D9" s="21" t="s">
        <v>212</v>
      </c>
      <c r="E9" s="7" t="s">
        <v>213</v>
      </c>
      <c r="F9" s="26">
        <v>18</v>
      </c>
      <c r="G9" s="33">
        <v>4</v>
      </c>
      <c r="H9" s="26">
        <v>1.8</v>
      </c>
      <c r="I9" s="26"/>
      <c r="J9" s="26"/>
      <c r="K9" s="26">
        <v>0.1</v>
      </c>
      <c r="L9" s="26">
        <v>1</v>
      </c>
      <c r="M9" s="26">
        <v>0.8</v>
      </c>
      <c r="N9" s="26"/>
      <c r="O9" s="26">
        <v>0.4</v>
      </c>
      <c r="P9" s="26">
        <v>2</v>
      </c>
      <c r="Q9" s="26"/>
      <c r="R9" s="26">
        <v>1</v>
      </c>
      <c r="S9" s="26"/>
      <c r="T9" s="26">
        <v>2.7</v>
      </c>
      <c r="U9" s="26"/>
      <c r="V9" s="26">
        <v>3.2</v>
      </c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>
        <v>1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7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F18" sqref="F18"/>
    </sheetView>
  </sheetViews>
  <sheetFormatPr defaultColWidth="10" defaultRowHeight="14.4" outlineLevelRow="7" outlineLevelCol="7"/>
  <cols>
    <col min="1" max="1" width="12.8888888888889" customWidth="1"/>
    <col min="2" max="2" width="29.7222222222222" customWidth="1"/>
    <col min="3" max="3" width="20.75" customWidth="1"/>
    <col min="4" max="4" width="12.3518518518519" customWidth="1"/>
    <col min="5" max="5" width="10.3148148148148" customWidth="1"/>
    <col min="6" max="6" width="14.1203703703704" customWidth="1"/>
    <col min="7" max="7" width="13.7037037037037" customWidth="1"/>
    <col min="8" max="8" width="12.3518518518519" customWidth="1"/>
    <col min="9" max="9" width="9.75925925925926" customWidth="1"/>
  </cols>
  <sheetData>
    <row r="1" ht="16.35" customHeight="1" spans="1:1">
      <c r="A1" s="9"/>
    </row>
    <row r="2" ht="33.6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8" t="s">
        <v>31</v>
      </c>
      <c r="H3" s="8"/>
    </row>
    <row r="4" ht="23.25" customHeight="1" spans="1:8">
      <c r="A4" s="3" t="s">
        <v>355</v>
      </c>
      <c r="B4" s="3" t="s">
        <v>356</v>
      </c>
      <c r="C4" s="3" t="s">
        <v>357</v>
      </c>
      <c r="D4" s="3" t="s">
        <v>358</v>
      </c>
      <c r="E4" s="3" t="s">
        <v>359</v>
      </c>
      <c r="F4" s="3"/>
      <c r="G4" s="3"/>
      <c r="H4" s="3" t="s">
        <v>360</v>
      </c>
    </row>
    <row r="5" ht="25.85" customHeight="1" spans="1:8">
      <c r="A5" s="3"/>
      <c r="B5" s="3"/>
      <c r="C5" s="3"/>
      <c r="D5" s="3"/>
      <c r="E5" s="3" t="s">
        <v>136</v>
      </c>
      <c r="F5" s="3" t="s">
        <v>361</v>
      </c>
      <c r="G5" s="3" t="s">
        <v>362</v>
      </c>
      <c r="H5" s="3"/>
    </row>
    <row r="6" ht="22.8" customHeight="1" spans="1:8">
      <c r="A6" s="6"/>
      <c r="B6" s="6" t="s">
        <v>134</v>
      </c>
      <c r="C6" s="23">
        <v>3.2</v>
      </c>
      <c r="D6" s="23"/>
      <c r="E6" s="23"/>
      <c r="F6" s="23"/>
      <c r="G6" s="23"/>
      <c r="H6" s="23">
        <v>3.2</v>
      </c>
    </row>
    <row r="7" ht="22.8" customHeight="1" spans="1:8">
      <c r="A7" s="11" t="s">
        <v>152</v>
      </c>
      <c r="B7" s="11" t="s">
        <v>3</v>
      </c>
      <c r="C7" s="23">
        <v>3.2</v>
      </c>
      <c r="D7" s="23"/>
      <c r="E7" s="23"/>
      <c r="F7" s="23"/>
      <c r="G7" s="23"/>
      <c r="H7" s="23">
        <v>3.2</v>
      </c>
    </row>
    <row r="8" ht="22.8" customHeight="1" spans="1:8">
      <c r="A8" s="21" t="s">
        <v>153</v>
      </c>
      <c r="B8" s="21" t="s">
        <v>154</v>
      </c>
      <c r="C8" s="26">
        <v>3.2</v>
      </c>
      <c r="D8" s="26"/>
      <c r="E8" s="25"/>
      <c r="F8" s="26"/>
      <c r="G8" s="26"/>
      <c r="H8" s="26">
        <v>3.2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115" zoomScaleNormal="115" workbookViewId="0">
      <selection activeCell="F27" sqref="F27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6944444444444" customWidth="1"/>
    <col min="9" max="9" width="9.75925925925926" customWidth="1"/>
  </cols>
  <sheetData>
    <row r="1" ht="16.35" customHeight="1" spans="1:1">
      <c r="A1" s="9"/>
    </row>
    <row r="2" ht="38.8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8" t="s">
        <v>31</v>
      </c>
      <c r="H3" s="8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363</v>
      </c>
      <c r="E4" s="3"/>
      <c r="F4" s="3"/>
      <c r="G4" s="3"/>
      <c r="H4" s="3" t="s">
        <v>159</v>
      </c>
    </row>
    <row r="5" ht="19.8" customHeight="1" spans="1:8">
      <c r="A5" s="3"/>
      <c r="B5" s="3"/>
      <c r="C5" s="3"/>
      <c r="D5" s="3" t="s">
        <v>136</v>
      </c>
      <c r="E5" s="3" t="s">
        <v>240</v>
      </c>
      <c r="F5" s="3"/>
      <c r="G5" s="3" t="s">
        <v>241</v>
      </c>
      <c r="H5" s="3"/>
    </row>
    <row r="6" ht="27.6" customHeight="1" spans="1:8">
      <c r="A6" s="3"/>
      <c r="B6" s="3"/>
      <c r="C6" s="3"/>
      <c r="D6" s="3"/>
      <c r="E6" s="3" t="s">
        <v>221</v>
      </c>
      <c r="F6" s="3" t="s">
        <v>205</v>
      </c>
      <c r="G6" s="3"/>
      <c r="H6" s="3"/>
    </row>
    <row r="7" ht="22.8" customHeight="1" spans="1:8">
      <c r="A7" s="6"/>
      <c r="B7" s="14" t="s">
        <v>134</v>
      </c>
      <c r="C7" s="23">
        <v>0</v>
      </c>
      <c r="D7" s="23"/>
      <c r="E7" s="23"/>
      <c r="F7" s="23"/>
      <c r="G7" s="23"/>
      <c r="H7" s="23"/>
    </row>
    <row r="8" ht="22.8" customHeight="1" spans="1:8">
      <c r="A8" s="11"/>
      <c r="B8" s="11" t="s">
        <v>317</v>
      </c>
      <c r="C8" s="23"/>
      <c r="D8" s="23"/>
      <c r="E8" s="23"/>
      <c r="F8" s="23"/>
      <c r="G8" s="23"/>
      <c r="H8" s="23"/>
    </row>
    <row r="9" ht="22.8" customHeight="1" spans="1:8">
      <c r="A9" s="24"/>
      <c r="B9" s="24"/>
      <c r="C9" s="23"/>
      <c r="D9" s="23"/>
      <c r="E9" s="23"/>
      <c r="F9" s="23"/>
      <c r="G9" s="23"/>
      <c r="H9" s="23"/>
    </row>
    <row r="10" ht="22.8" customHeight="1" spans="1:8">
      <c r="A10" s="24"/>
      <c r="B10" s="24"/>
      <c r="C10" s="23"/>
      <c r="D10" s="23"/>
      <c r="E10" s="23"/>
      <c r="F10" s="23"/>
      <c r="G10" s="23"/>
      <c r="H10" s="23"/>
    </row>
    <row r="11" ht="22.8" customHeight="1" spans="1:8">
      <c r="A11" s="24"/>
      <c r="B11" s="24"/>
      <c r="C11" s="23"/>
      <c r="D11" s="23"/>
      <c r="E11" s="23"/>
      <c r="F11" s="23"/>
      <c r="G11" s="23"/>
      <c r="H11" s="23"/>
    </row>
    <row r="12" ht="22.8" customHeight="1" spans="1:8">
      <c r="A12" s="21"/>
      <c r="B12" s="21"/>
      <c r="C12" s="25"/>
      <c r="D12" s="25"/>
      <c r="E12" s="26"/>
      <c r="F12" s="26"/>
      <c r="G12" s="26"/>
      <c r="H12" s="26"/>
    </row>
    <row r="14" spans="1:8">
      <c r="A14" s="27" t="s">
        <v>364</v>
      </c>
      <c r="B14" s="27"/>
      <c r="C14" s="27"/>
      <c r="D14" s="27"/>
      <c r="E14" s="27"/>
      <c r="F14" s="27"/>
      <c r="G14" s="27"/>
      <c r="H14" s="27"/>
    </row>
  </sheetData>
  <mergeCells count="12">
    <mergeCell ref="A2:H2"/>
    <mergeCell ref="A3:F3"/>
    <mergeCell ref="G3:H3"/>
    <mergeCell ref="D4:G4"/>
    <mergeCell ref="E5:F5"/>
    <mergeCell ref="A14:H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15" zoomScaleNormal="115" workbookViewId="0">
      <selection activeCell="F19" sqref="F19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5740740740741" customWidth="1"/>
    <col min="5" max="5" width="15.3148148148148" customWidth="1"/>
    <col min="6" max="6" width="9.44444444444444" customWidth="1"/>
    <col min="7" max="20" width="7.18518518518519" customWidth="1"/>
    <col min="21" max="22" width="9.75925925925926" customWidth="1"/>
  </cols>
  <sheetData>
    <row r="1" ht="16.35" customHeight="1" spans="1:1">
      <c r="A1" s="9"/>
    </row>
    <row r="2" ht="47.4" customHeight="1" spans="1:17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31</v>
      </c>
      <c r="T3" s="8"/>
    </row>
    <row r="4" ht="27.6" customHeight="1" spans="1:20">
      <c r="A4" s="3" t="s">
        <v>155</v>
      </c>
      <c r="B4" s="3"/>
      <c r="C4" s="3"/>
      <c r="D4" s="3" t="s">
        <v>194</v>
      </c>
      <c r="E4" s="3" t="s">
        <v>195</v>
      </c>
      <c r="F4" s="3" t="s">
        <v>196</v>
      </c>
      <c r="G4" s="3" t="s">
        <v>197</v>
      </c>
      <c r="H4" s="3" t="s">
        <v>198</v>
      </c>
      <c r="I4" s="3" t="s">
        <v>199</v>
      </c>
      <c r="J4" s="3" t="s">
        <v>200</v>
      </c>
      <c r="K4" s="3" t="s">
        <v>201</v>
      </c>
      <c r="L4" s="3" t="s">
        <v>202</v>
      </c>
      <c r="M4" s="3" t="s">
        <v>203</v>
      </c>
      <c r="N4" s="3" t="s">
        <v>204</v>
      </c>
      <c r="O4" s="3" t="s">
        <v>205</v>
      </c>
      <c r="P4" s="3" t="s">
        <v>206</v>
      </c>
      <c r="Q4" s="3" t="s">
        <v>207</v>
      </c>
      <c r="R4" s="3" t="s">
        <v>208</v>
      </c>
      <c r="S4" s="3" t="s">
        <v>209</v>
      </c>
      <c r="T4" s="3" t="s">
        <v>210</v>
      </c>
    </row>
    <row r="5" ht="19.8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6"/>
      <c r="B6" s="6"/>
      <c r="C6" s="6"/>
      <c r="D6" s="6"/>
      <c r="E6" s="6" t="s">
        <v>134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2.8" customHeight="1" spans="1:20">
      <c r="A7" s="6"/>
      <c r="B7" s="6"/>
      <c r="C7" s="6"/>
      <c r="D7" s="11"/>
      <c r="E7" s="11" t="s">
        <v>317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8" customHeight="1" spans="1:20">
      <c r="A8" s="28"/>
      <c r="B8" s="28"/>
      <c r="C8" s="28"/>
      <c r="D8" s="24"/>
      <c r="E8" s="2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8" customHeight="1" spans="1:20">
      <c r="A9" s="29"/>
      <c r="B9" s="29"/>
      <c r="C9" s="29"/>
      <c r="D9" s="21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1" spans="1:20">
      <c r="A11" s="27" t="s">
        <v>364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</sheetData>
  <mergeCells count="22">
    <mergeCell ref="A2:Q2"/>
    <mergeCell ref="A3:R3"/>
    <mergeCell ref="S3:T3"/>
    <mergeCell ref="A4:C4"/>
    <mergeCell ref="A11:T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workbookViewId="0">
      <pane xSplit="2" ySplit="3" topLeftCell="C16" activePane="bottomRight" state="frozen"/>
      <selection/>
      <selection pane="topRight"/>
      <selection pane="bottomLeft"/>
      <selection pane="bottomRight" activeCell="A27" sqref="$A27:$XFD27"/>
    </sheetView>
  </sheetViews>
  <sheetFormatPr defaultColWidth="10" defaultRowHeight="14.4" outlineLevelCol="3"/>
  <cols>
    <col min="1" max="1" width="6.37037037037037" style="92" customWidth="1"/>
    <col min="2" max="2" width="9.90740740740741" style="92" customWidth="1"/>
    <col min="3" max="3" width="77.75" style="92" customWidth="1"/>
    <col min="4" max="4" width="53.75" style="92" customWidth="1"/>
    <col min="5" max="16384" width="10" style="92"/>
  </cols>
  <sheetData>
    <row r="1" ht="24" customHeight="1" spans="1:3">
      <c r="A1" s="93"/>
      <c r="B1" s="94" t="s">
        <v>4</v>
      </c>
      <c r="C1" s="94"/>
    </row>
    <row r="2" ht="16" customHeight="1" spans="2:3">
      <c r="B2" s="94"/>
      <c r="C2" s="94"/>
    </row>
    <row r="3" ht="20" customHeight="1" spans="2:3">
      <c r="B3" s="95" t="s">
        <v>5</v>
      </c>
      <c r="C3" s="95"/>
    </row>
    <row r="4" ht="20" customHeight="1" spans="2:4">
      <c r="B4" s="96">
        <v>1</v>
      </c>
      <c r="C4" s="97" t="s">
        <v>6</v>
      </c>
      <c r="D4" s="98"/>
    </row>
    <row r="5" ht="20" customHeight="1" spans="2:4">
      <c r="B5" s="96">
        <v>2</v>
      </c>
      <c r="C5" s="97" t="s">
        <v>7</v>
      </c>
      <c r="D5" s="98"/>
    </row>
    <row r="6" ht="20" customHeight="1" spans="2:4">
      <c r="B6" s="96">
        <v>3</v>
      </c>
      <c r="C6" s="97" t="s">
        <v>8</v>
      </c>
      <c r="D6" s="98"/>
    </row>
    <row r="7" ht="20" customHeight="1" spans="2:4">
      <c r="B7" s="96">
        <v>4</v>
      </c>
      <c r="C7" s="97" t="s">
        <v>9</v>
      </c>
      <c r="D7" s="98"/>
    </row>
    <row r="8" ht="20" customHeight="1" spans="2:4">
      <c r="B8" s="96">
        <v>5</v>
      </c>
      <c r="C8" s="97" t="s">
        <v>10</v>
      </c>
      <c r="D8" s="98"/>
    </row>
    <row r="9" ht="20" customHeight="1" spans="2:4">
      <c r="B9" s="96">
        <v>6</v>
      </c>
      <c r="C9" s="97" t="s">
        <v>11</v>
      </c>
      <c r="D9" s="98"/>
    </row>
    <row r="10" ht="20" customHeight="1" spans="2:4">
      <c r="B10" s="96">
        <v>7</v>
      </c>
      <c r="C10" s="97" t="s">
        <v>12</v>
      </c>
      <c r="D10" s="98"/>
    </row>
    <row r="11" ht="20" customHeight="1" spans="2:4">
      <c r="B11" s="96">
        <v>8</v>
      </c>
      <c r="C11" s="97" t="s">
        <v>13</v>
      </c>
      <c r="D11" s="98"/>
    </row>
    <row r="12" ht="20" customHeight="1" spans="2:4">
      <c r="B12" s="96">
        <v>9</v>
      </c>
      <c r="C12" s="97" t="s">
        <v>14</v>
      </c>
      <c r="D12" s="98"/>
    </row>
    <row r="13" ht="20" customHeight="1" spans="2:4">
      <c r="B13" s="96">
        <v>10</v>
      </c>
      <c r="C13" s="97" t="s">
        <v>15</v>
      </c>
      <c r="D13" s="98"/>
    </row>
    <row r="14" ht="20" customHeight="1" spans="2:4">
      <c r="B14" s="96">
        <v>11</v>
      </c>
      <c r="C14" s="97" t="s">
        <v>16</v>
      </c>
      <c r="D14" s="98"/>
    </row>
    <row r="15" ht="20" customHeight="1" spans="2:4">
      <c r="B15" s="96">
        <v>12</v>
      </c>
      <c r="C15" s="97" t="s">
        <v>17</v>
      </c>
      <c r="D15" s="98"/>
    </row>
    <row r="16" ht="20" customHeight="1" spans="2:4">
      <c r="B16" s="96">
        <v>13</v>
      </c>
      <c r="C16" s="97" t="s">
        <v>18</v>
      </c>
      <c r="D16" s="98"/>
    </row>
    <row r="17" ht="20" customHeight="1" spans="2:3">
      <c r="B17" s="96">
        <v>14</v>
      </c>
      <c r="C17" s="97" t="s">
        <v>19</v>
      </c>
    </row>
    <row r="18" ht="20" customHeight="1" spans="2:3">
      <c r="B18" s="96">
        <v>15</v>
      </c>
      <c r="C18" s="97" t="s">
        <v>20</v>
      </c>
    </row>
    <row r="19" ht="20" customHeight="1" spans="2:3">
      <c r="B19" s="96">
        <v>16</v>
      </c>
      <c r="C19" s="97" t="s">
        <v>21</v>
      </c>
    </row>
    <row r="20" ht="20" customHeight="1" spans="2:3">
      <c r="B20" s="96">
        <v>17</v>
      </c>
      <c r="C20" s="97" t="s">
        <v>22</v>
      </c>
    </row>
    <row r="21" ht="20" customHeight="1" spans="2:3">
      <c r="B21" s="96">
        <v>18</v>
      </c>
      <c r="C21" s="97" t="s">
        <v>23</v>
      </c>
    </row>
    <row r="22" ht="20" customHeight="1" spans="2:3">
      <c r="B22" s="96">
        <v>19</v>
      </c>
      <c r="C22" s="97" t="s">
        <v>24</v>
      </c>
    </row>
    <row r="23" ht="20" customHeight="1" spans="2:3">
      <c r="B23" s="96">
        <v>20</v>
      </c>
      <c r="C23" s="97" t="s">
        <v>25</v>
      </c>
    </row>
    <row r="24" ht="20" customHeight="1" spans="2:3">
      <c r="B24" s="96">
        <v>21</v>
      </c>
      <c r="C24" s="97" t="s">
        <v>26</v>
      </c>
    </row>
    <row r="25" ht="20" customHeight="1" spans="2:3">
      <c r="B25" s="96">
        <v>22</v>
      </c>
      <c r="C25" s="97" t="s">
        <v>27</v>
      </c>
    </row>
    <row r="26" ht="20" customHeight="1" spans="2:3">
      <c r="B26" s="96">
        <v>23</v>
      </c>
      <c r="C26" s="99" t="s">
        <v>28</v>
      </c>
    </row>
    <row r="27" ht="20" customHeight="1" spans="2:2">
      <c r="B27" s="9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196527777777778" bottom="0.0780000016093254" header="0" footer="0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15" zoomScaleNormal="115" workbookViewId="0">
      <selection activeCell="L19" sqref="L19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7777777777778" customWidth="1"/>
    <col min="5" max="5" width="15.8703703703704" customWidth="1"/>
    <col min="6" max="6" width="9.23148148148148" customWidth="1"/>
    <col min="7" max="20" width="7.18518518518519" customWidth="1"/>
    <col min="21" max="22" width="9.75925925925926" customWidth="1"/>
  </cols>
  <sheetData>
    <row r="1" ht="16.35" customHeight="1" spans="1:1">
      <c r="A1" s="9"/>
    </row>
    <row r="2" ht="47.4" customHeight="1" spans="1:20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 t="s">
        <v>31</v>
      </c>
      <c r="Q3" s="8"/>
      <c r="R3" s="8"/>
      <c r="S3" s="8"/>
      <c r="T3" s="8"/>
    </row>
    <row r="4" ht="29.3" customHeight="1" spans="1:20">
      <c r="A4" s="3" t="s">
        <v>155</v>
      </c>
      <c r="B4" s="3"/>
      <c r="C4" s="3"/>
      <c r="D4" s="3" t="s">
        <v>194</v>
      </c>
      <c r="E4" s="3" t="s">
        <v>195</v>
      </c>
      <c r="F4" s="3" t="s">
        <v>220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221</v>
      </c>
      <c r="I5" s="3" t="s">
        <v>222</v>
      </c>
      <c r="J5" s="3" t="s">
        <v>205</v>
      </c>
      <c r="K5" s="3" t="s">
        <v>134</v>
      </c>
      <c r="L5" s="3" t="s">
        <v>224</v>
      </c>
      <c r="M5" s="3" t="s">
        <v>225</v>
      </c>
      <c r="N5" s="3" t="s">
        <v>207</v>
      </c>
      <c r="O5" s="3" t="s">
        <v>226</v>
      </c>
      <c r="P5" s="3" t="s">
        <v>227</v>
      </c>
      <c r="Q5" s="3" t="s">
        <v>228</v>
      </c>
      <c r="R5" s="3" t="s">
        <v>203</v>
      </c>
      <c r="S5" s="3" t="s">
        <v>206</v>
      </c>
      <c r="T5" s="3" t="s">
        <v>210</v>
      </c>
    </row>
    <row r="6" ht="22.8" customHeight="1" spans="1:20">
      <c r="A6" s="6"/>
      <c r="B6" s="6"/>
      <c r="C6" s="6"/>
      <c r="D6" s="6"/>
      <c r="E6" s="6" t="s">
        <v>134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2.8" customHeight="1" spans="1:20">
      <c r="A7" s="6"/>
      <c r="B7" s="6"/>
      <c r="C7" s="6"/>
      <c r="D7" s="11"/>
      <c r="E7" s="11" t="s">
        <v>317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8" customHeight="1" spans="1:20">
      <c r="A8" s="28"/>
      <c r="B8" s="28"/>
      <c r="C8" s="28"/>
      <c r="D8" s="24"/>
      <c r="E8" s="2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8" customHeight="1" spans="1:20">
      <c r="A9" s="29"/>
      <c r="B9" s="29"/>
      <c r="C9" s="29"/>
      <c r="D9" s="21"/>
      <c r="E9" s="30"/>
      <c r="F9" s="26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1" spans="1:20">
      <c r="A11" s="27" t="s">
        <v>364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</sheetData>
  <mergeCells count="10">
    <mergeCell ref="A2:T2"/>
    <mergeCell ref="A3:O3"/>
    <mergeCell ref="P3:T3"/>
    <mergeCell ref="A4:C4"/>
    <mergeCell ref="G4:J4"/>
    <mergeCell ref="K4:T4"/>
    <mergeCell ref="A11:T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130" zoomScaleNormal="130" workbookViewId="0">
      <selection activeCell="A14" sqref="A14:H14"/>
    </sheetView>
  </sheetViews>
  <sheetFormatPr defaultColWidth="10" defaultRowHeight="14.4" outlineLevelCol="7"/>
  <cols>
    <col min="1" max="1" width="11.1296296296296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481481481481" customWidth="1"/>
    <col min="9" max="9" width="9.75925925925926" customWidth="1"/>
  </cols>
  <sheetData>
    <row r="1" ht="16.35" customHeight="1" spans="1:1">
      <c r="A1" s="9"/>
    </row>
    <row r="2" ht="38.8" customHeight="1" spans="1:8">
      <c r="A2" s="1" t="s">
        <v>365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8" t="s">
        <v>31</v>
      </c>
    </row>
    <row r="4" ht="19.8" customHeight="1" spans="1:8">
      <c r="A4" s="3" t="s">
        <v>156</v>
      </c>
      <c r="B4" s="3" t="s">
        <v>157</v>
      </c>
      <c r="C4" s="3" t="s">
        <v>134</v>
      </c>
      <c r="D4" s="3" t="s">
        <v>366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240</v>
      </c>
      <c r="F5" s="3"/>
      <c r="G5" s="3" t="s">
        <v>241</v>
      </c>
      <c r="H5" s="3"/>
    </row>
    <row r="6" ht="23.25" customHeight="1" spans="1:8">
      <c r="A6" s="3"/>
      <c r="B6" s="3"/>
      <c r="C6" s="3"/>
      <c r="D6" s="3"/>
      <c r="E6" s="3" t="s">
        <v>221</v>
      </c>
      <c r="F6" s="3" t="s">
        <v>205</v>
      </c>
      <c r="G6" s="3"/>
      <c r="H6" s="3"/>
    </row>
    <row r="7" ht="22.8" customHeight="1" spans="1:8">
      <c r="A7" s="6"/>
      <c r="B7" s="14" t="s">
        <v>134</v>
      </c>
      <c r="C7" s="23">
        <v>0</v>
      </c>
      <c r="D7" s="23"/>
      <c r="E7" s="23"/>
      <c r="F7" s="23"/>
      <c r="G7" s="23"/>
      <c r="H7" s="23"/>
    </row>
    <row r="8" ht="22.8" customHeight="1" spans="1:8">
      <c r="A8" s="11"/>
      <c r="B8" s="11" t="s">
        <v>317</v>
      </c>
      <c r="C8" s="23"/>
      <c r="D8" s="23"/>
      <c r="E8" s="23"/>
      <c r="F8" s="23"/>
      <c r="G8" s="23"/>
      <c r="H8" s="23"/>
    </row>
    <row r="9" ht="22.8" customHeight="1" spans="1:8">
      <c r="A9" s="24"/>
      <c r="B9" s="24"/>
      <c r="C9" s="23"/>
      <c r="D9" s="23"/>
      <c r="E9" s="23"/>
      <c r="F9" s="23"/>
      <c r="G9" s="23"/>
      <c r="H9" s="23"/>
    </row>
    <row r="10" ht="22.8" customHeight="1" spans="1:8">
      <c r="A10" s="24"/>
      <c r="B10" s="24"/>
      <c r="C10" s="23"/>
      <c r="D10" s="23"/>
      <c r="E10" s="23"/>
      <c r="F10" s="23"/>
      <c r="G10" s="23"/>
      <c r="H10" s="23"/>
    </row>
    <row r="11" ht="22.8" customHeight="1" spans="1:8">
      <c r="A11" s="24"/>
      <c r="B11" s="24"/>
      <c r="C11" s="23"/>
      <c r="D11" s="23"/>
      <c r="E11" s="23"/>
      <c r="F11" s="23"/>
      <c r="G11" s="23"/>
      <c r="H11" s="23"/>
    </row>
    <row r="12" ht="22.8" customHeight="1" spans="1:8">
      <c r="A12" s="21"/>
      <c r="B12" s="21"/>
      <c r="C12" s="25"/>
      <c r="D12" s="25"/>
      <c r="E12" s="26"/>
      <c r="F12" s="26"/>
      <c r="G12" s="26"/>
      <c r="H12" s="26"/>
    </row>
    <row r="14" spans="1:8">
      <c r="A14" s="27" t="s">
        <v>367</v>
      </c>
      <c r="B14" s="27"/>
      <c r="C14" s="27"/>
      <c r="D14" s="27"/>
      <c r="E14" s="27"/>
      <c r="F14" s="27"/>
      <c r="G14" s="27"/>
      <c r="H14" s="27"/>
    </row>
  </sheetData>
  <mergeCells count="11">
    <mergeCell ref="A2:H2"/>
    <mergeCell ref="A3:G3"/>
    <mergeCell ref="D4:G4"/>
    <mergeCell ref="E5:F5"/>
    <mergeCell ref="A14:H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115" zoomScaleNormal="115" workbookViewId="0">
      <selection activeCell="F21" sqref="F21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592592592593" customWidth="1"/>
    <col min="4" max="4" width="16.6944444444444" customWidth="1"/>
    <col min="5" max="6" width="16.4166666666667" customWidth="1"/>
    <col min="7" max="8" width="17.6481481481481" customWidth="1"/>
    <col min="9" max="9" width="9.75925925925926" customWidth="1"/>
  </cols>
  <sheetData>
    <row r="1" ht="16.35" customHeight="1" spans="1:1">
      <c r="A1" s="9"/>
    </row>
    <row r="2" ht="38.8" customHeight="1" spans="1:8">
      <c r="A2" s="1" t="s">
        <v>25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8" t="s">
        <v>31</v>
      </c>
    </row>
    <row r="4" ht="25" customHeight="1" spans="1:8">
      <c r="A4" s="3" t="s">
        <v>156</v>
      </c>
      <c r="B4" s="3" t="s">
        <v>157</v>
      </c>
      <c r="C4" s="3" t="s">
        <v>134</v>
      </c>
      <c r="D4" s="3" t="s">
        <v>368</v>
      </c>
      <c r="E4" s="3"/>
      <c r="F4" s="3"/>
      <c r="G4" s="3"/>
      <c r="H4" s="3" t="s">
        <v>159</v>
      </c>
    </row>
    <row r="5" ht="25.85" customHeight="1" spans="1:8">
      <c r="A5" s="3"/>
      <c r="B5" s="3"/>
      <c r="C5" s="3"/>
      <c r="D5" s="3" t="s">
        <v>136</v>
      </c>
      <c r="E5" s="3" t="s">
        <v>240</v>
      </c>
      <c r="F5" s="3"/>
      <c r="G5" s="3" t="s">
        <v>241</v>
      </c>
      <c r="H5" s="3"/>
    </row>
    <row r="6" ht="35.35" customHeight="1" spans="1:8">
      <c r="A6" s="3"/>
      <c r="B6" s="3"/>
      <c r="C6" s="3"/>
      <c r="D6" s="3"/>
      <c r="E6" s="3" t="s">
        <v>221</v>
      </c>
      <c r="F6" s="3" t="s">
        <v>205</v>
      </c>
      <c r="G6" s="3"/>
      <c r="H6" s="3"/>
    </row>
    <row r="7" ht="22.8" customHeight="1" spans="1:8">
      <c r="A7" s="6"/>
      <c r="B7" s="14" t="s">
        <v>134</v>
      </c>
      <c r="C7" s="23">
        <v>0</v>
      </c>
      <c r="D7" s="23"/>
      <c r="E7" s="23"/>
      <c r="F7" s="23"/>
      <c r="G7" s="23"/>
      <c r="H7" s="23"/>
    </row>
    <row r="8" ht="22.8" customHeight="1" spans="1:8">
      <c r="A8" s="11"/>
      <c r="B8" s="11" t="s">
        <v>317</v>
      </c>
      <c r="C8" s="23"/>
      <c r="D8" s="23"/>
      <c r="E8" s="23"/>
      <c r="F8" s="23"/>
      <c r="G8" s="23"/>
      <c r="H8" s="23"/>
    </row>
    <row r="9" ht="22.8" customHeight="1" spans="1:8">
      <c r="A9" s="24"/>
      <c r="B9" s="24"/>
      <c r="C9" s="23"/>
      <c r="D9" s="23"/>
      <c r="E9" s="23"/>
      <c r="F9" s="23"/>
      <c r="G9" s="23"/>
      <c r="H9" s="23"/>
    </row>
    <row r="10" ht="22.8" customHeight="1" spans="1:8">
      <c r="A10" s="24"/>
      <c r="B10" s="24"/>
      <c r="C10" s="23"/>
      <c r="D10" s="23"/>
      <c r="E10" s="23"/>
      <c r="F10" s="23"/>
      <c r="G10" s="23"/>
      <c r="H10" s="23"/>
    </row>
    <row r="11" ht="22.8" customHeight="1" spans="1:8">
      <c r="A11" s="24"/>
      <c r="B11" s="24"/>
      <c r="C11" s="23"/>
      <c r="D11" s="23"/>
      <c r="E11" s="23"/>
      <c r="F11" s="23"/>
      <c r="G11" s="23"/>
      <c r="H11" s="23"/>
    </row>
    <row r="12" ht="22.8" customHeight="1" spans="1:8">
      <c r="A12" s="21"/>
      <c r="B12" s="21"/>
      <c r="C12" s="25"/>
      <c r="D12" s="25"/>
      <c r="E12" s="26"/>
      <c r="F12" s="26"/>
      <c r="G12" s="26"/>
      <c r="H12" s="26"/>
    </row>
    <row r="14" spans="1:8">
      <c r="A14" s="27" t="s">
        <v>369</v>
      </c>
      <c r="B14" s="27"/>
      <c r="C14" s="27"/>
      <c r="D14" s="27"/>
      <c r="E14" s="27"/>
      <c r="F14" s="27"/>
      <c r="G14" s="27"/>
      <c r="H14" s="27"/>
    </row>
  </sheetData>
  <mergeCells count="11">
    <mergeCell ref="A2:H2"/>
    <mergeCell ref="A3:G3"/>
    <mergeCell ref="D4:G4"/>
    <mergeCell ref="E5:F5"/>
    <mergeCell ref="A14:H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115" zoomScaleNormal="115" workbookViewId="0">
      <selection activeCell="R8" sqref="R8"/>
    </sheetView>
  </sheetViews>
  <sheetFormatPr defaultColWidth="10" defaultRowHeight="14.4"/>
  <cols>
    <col min="1" max="1" width="10.4444444444444" customWidth="1"/>
    <col min="2" max="2" width="0.138888888888889" customWidth="1"/>
    <col min="3" max="3" width="24.0185185185185" customWidth="1"/>
    <col min="4" max="4" width="13.2962962962963" customWidth="1"/>
    <col min="5" max="5" width="7.76851851851852" customWidth="1"/>
    <col min="6" max="15" width="7.69444444444444" customWidth="1"/>
    <col min="16" max="18" width="9.75925925925926" customWidth="1"/>
  </cols>
  <sheetData>
    <row r="1" ht="16.35" customHeight="1" spans="1:1">
      <c r="A1" s="9"/>
    </row>
    <row r="2" ht="45.7" customHeight="1" spans="1:15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8" t="s">
        <v>31</v>
      </c>
      <c r="O3" s="8"/>
    </row>
    <row r="4" ht="26.05" customHeight="1" spans="1:15">
      <c r="A4" s="3" t="s">
        <v>194</v>
      </c>
      <c r="B4" s="17"/>
      <c r="C4" s="3" t="s">
        <v>370</v>
      </c>
      <c r="D4" s="3" t="s">
        <v>371</v>
      </c>
      <c r="E4" s="3"/>
      <c r="F4" s="3"/>
      <c r="G4" s="3"/>
      <c r="H4" s="3"/>
      <c r="I4" s="3"/>
      <c r="J4" s="3"/>
      <c r="K4" s="3"/>
      <c r="L4" s="3"/>
      <c r="M4" s="3"/>
      <c r="N4" s="3" t="s">
        <v>372</v>
      </c>
      <c r="O4" s="3"/>
    </row>
    <row r="5" ht="31.9" customHeight="1" spans="1:15">
      <c r="A5" s="3"/>
      <c r="B5" s="17"/>
      <c r="C5" s="3"/>
      <c r="D5" s="3" t="s">
        <v>373</v>
      </c>
      <c r="E5" s="3" t="s">
        <v>137</v>
      </c>
      <c r="F5" s="3"/>
      <c r="G5" s="3"/>
      <c r="H5" s="3"/>
      <c r="I5" s="3"/>
      <c r="J5" s="3"/>
      <c r="K5" s="3" t="s">
        <v>374</v>
      </c>
      <c r="L5" s="3" t="s">
        <v>139</v>
      </c>
      <c r="M5" s="3" t="s">
        <v>140</v>
      </c>
      <c r="N5" s="3" t="s">
        <v>375</v>
      </c>
      <c r="O5" s="3" t="s">
        <v>376</v>
      </c>
    </row>
    <row r="6" ht="44.85" customHeight="1" spans="1:15">
      <c r="A6" s="3"/>
      <c r="B6" s="17"/>
      <c r="C6" s="3"/>
      <c r="D6" s="3"/>
      <c r="E6" s="3" t="s">
        <v>377</v>
      </c>
      <c r="F6" s="3" t="s">
        <v>378</v>
      </c>
      <c r="G6" s="3" t="s">
        <v>379</v>
      </c>
      <c r="H6" s="3" t="s">
        <v>380</v>
      </c>
      <c r="I6" s="3" t="s">
        <v>381</v>
      </c>
      <c r="J6" s="3" t="s">
        <v>382</v>
      </c>
      <c r="K6" s="3"/>
      <c r="L6" s="3"/>
      <c r="M6" s="3"/>
      <c r="N6" s="3"/>
      <c r="O6" s="3"/>
    </row>
    <row r="7" ht="22.8" customHeight="1" spans="1:15">
      <c r="A7" s="6"/>
      <c r="B7" s="18"/>
      <c r="C7" s="14" t="s">
        <v>134</v>
      </c>
      <c r="D7" s="19">
        <v>93</v>
      </c>
      <c r="E7" s="19">
        <v>93</v>
      </c>
      <c r="F7" s="19">
        <v>93</v>
      </c>
      <c r="G7" s="20"/>
      <c r="H7" s="20"/>
      <c r="I7" s="20"/>
      <c r="J7" s="20"/>
      <c r="K7" s="20"/>
      <c r="L7" s="20"/>
      <c r="M7" s="20"/>
      <c r="N7" s="19">
        <v>93</v>
      </c>
      <c r="O7" s="20"/>
    </row>
    <row r="8" ht="22.8" customHeight="1" spans="1:15">
      <c r="A8" s="11" t="s">
        <v>152</v>
      </c>
      <c r="B8" s="18"/>
      <c r="C8" s="11" t="s">
        <v>3</v>
      </c>
      <c r="D8" s="19">
        <v>93</v>
      </c>
      <c r="E8" s="19">
        <v>93</v>
      </c>
      <c r="F8" s="19">
        <v>93</v>
      </c>
      <c r="G8" s="20"/>
      <c r="H8" s="20"/>
      <c r="I8" s="20"/>
      <c r="J8" s="20"/>
      <c r="K8" s="20"/>
      <c r="L8" s="20"/>
      <c r="M8" s="20"/>
      <c r="N8" s="19">
        <v>93</v>
      </c>
      <c r="O8" s="20"/>
    </row>
    <row r="9" ht="22.8" customHeight="1" spans="1:15">
      <c r="A9" s="21" t="s">
        <v>383</v>
      </c>
      <c r="B9" s="18" t="s">
        <v>384</v>
      </c>
      <c r="C9" s="21" t="s">
        <v>385</v>
      </c>
      <c r="D9" s="20">
        <v>7</v>
      </c>
      <c r="E9" s="20">
        <v>7</v>
      </c>
      <c r="F9" s="20">
        <v>7</v>
      </c>
      <c r="G9" s="20"/>
      <c r="H9" s="20"/>
      <c r="I9" s="20"/>
      <c r="J9" s="20"/>
      <c r="K9" s="20"/>
      <c r="L9" s="20"/>
      <c r="M9" s="20"/>
      <c r="N9" s="20">
        <v>7</v>
      </c>
      <c r="O9" s="20"/>
    </row>
    <row r="10" ht="22.8" customHeight="1" spans="1:15">
      <c r="A10" s="21" t="s">
        <v>383</v>
      </c>
      <c r="B10" s="18" t="s">
        <v>386</v>
      </c>
      <c r="C10" s="21" t="s">
        <v>387</v>
      </c>
      <c r="D10" s="20">
        <v>2</v>
      </c>
      <c r="E10" s="20">
        <v>2</v>
      </c>
      <c r="F10" s="20">
        <v>2</v>
      </c>
      <c r="G10" s="20"/>
      <c r="H10" s="20"/>
      <c r="I10" s="20"/>
      <c r="J10" s="20"/>
      <c r="K10" s="20"/>
      <c r="L10" s="20"/>
      <c r="M10" s="20"/>
      <c r="N10" s="20">
        <v>2</v>
      </c>
      <c r="O10" s="20"/>
    </row>
    <row r="11" ht="22.8" customHeight="1" spans="1:15">
      <c r="A11" s="21" t="s">
        <v>383</v>
      </c>
      <c r="B11" s="18" t="s">
        <v>388</v>
      </c>
      <c r="C11" s="21" t="s">
        <v>389</v>
      </c>
      <c r="D11" s="20">
        <v>7</v>
      </c>
      <c r="E11" s="20">
        <v>7</v>
      </c>
      <c r="F11" s="20">
        <v>7</v>
      </c>
      <c r="G11" s="20"/>
      <c r="H11" s="20"/>
      <c r="I11" s="20"/>
      <c r="J11" s="20"/>
      <c r="K11" s="20"/>
      <c r="L11" s="20"/>
      <c r="M11" s="20"/>
      <c r="N11" s="20">
        <v>7</v>
      </c>
      <c r="O11" s="20"/>
    </row>
    <row r="12" ht="22.8" customHeight="1" spans="1:15">
      <c r="A12" s="21" t="s">
        <v>383</v>
      </c>
      <c r="B12" s="18" t="s">
        <v>390</v>
      </c>
      <c r="C12" s="21" t="s">
        <v>391</v>
      </c>
      <c r="D12" s="20">
        <v>11</v>
      </c>
      <c r="E12" s="20">
        <v>11</v>
      </c>
      <c r="F12" s="20">
        <v>11</v>
      </c>
      <c r="G12" s="20"/>
      <c r="H12" s="20"/>
      <c r="I12" s="20"/>
      <c r="J12" s="20"/>
      <c r="K12" s="20"/>
      <c r="L12" s="20"/>
      <c r="M12" s="20"/>
      <c r="N12" s="20">
        <v>11</v>
      </c>
      <c r="O12" s="20"/>
    </row>
    <row r="13" ht="22.8" customHeight="1" spans="1:15">
      <c r="A13" s="21" t="s">
        <v>383</v>
      </c>
      <c r="B13" s="18" t="s">
        <v>392</v>
      </c>
      <c r="C13" s="21" t="s">
        <v>393</v>
      </c>
      <c r="D13" s="20">
        <v>35</v>
      </c>
      <c r="E13" s="20">
        <v>35</v>
      </c>
      <c r="F13" s="20">
        <v>35</v>
      </c>
      <c r="G13" s="20"/>
      <c r="H13" s="20"/>
      <c r="I13" s="20"/>
      <c r="J13" s="20"/>
      <c r="K13" s="20"/>
      <c r="L13" s="20"/>
      <c r="M13" s="20"/>
      <c r="N13" s="20">
        <v>35</v>
      </c>
      <c r="O13" s="20"/>
    </row>
    <row r="14" ht="22.8" customHeight="1" spans="1:15">
      <c r="A14" s="21" t="s">
        <v>383</v>
      </c>
      <c r="B14" s="18" t="s">
        <v>394</v>
      </c>
      <c r="C14" s="21" t="s">
        <v>395</v>
      </c>
      <c r="D14" s="20">
        <v>8</v>
      </c>
      <c r="E14" s="20">
        <v>8</v>
      </c>
      <c r="F14" s="20">
        <v>8</v>
      </c>
      <c r="G14" s="20"/>
      <c r="H14" s="20"/>
      <c r="I14" s="20"/>
      <c r="J14" s="20"/>
      <c r="K14" s="20"/>
      <c r="L14" s="20"/>
      <c r="M14" s="20"/>
      <c r="N14" s="20">
        <v>8</v>
      </c>
      <c r="O14" s="20"/>
    </row>
    <row r="15" ht="22.8" customHeight="1" spans="1:15">
      <c r="A15" s="21" t="s">
        <v>383</v>
      </c>
      <c r="B15" s="18" t="s">
        <v>396</v>
      </c>
      <c r="C15" s="21" t="s">
        <v>397</v>
      </c>
      <c r="D15" s="20">
        <v>4</v>
      </c>
      <c r="E15" s="20">
        <v>4</v>
      </c>
      <c r="F15" s="20">
        <v>4</v>
      </c>
      <c r="G15" s="20"/>
      <c r="H15" s="20"/>
      <c r="I15" s="20"/>
      <c r="J15" s="20"/>
      <c r="K15" s="20"/>
      <c r="L15" s="20"/>
      <c r="M15" s="20"/>
      <c r="N15" s="20">
        <v>4</v>
      </c>
      <c r="O15" s="20"/>
    </row>
    <row r="16" ht="22.8" customHeight="1" spans="1:15">
      <c r="A16" s="21" t="s">
        <v>383</v>
      </c>
      <c r="B16" s="18" t="s">
        <v>398</v>
      </c>
      <c r="C16" s="21" t="s">
        <v>399</v>
      </c>
      <c r="D16" s="20">
        <v>7</v>
      </c>
      <c r="E16" s="20">
        <v>7</v>
      </c>
      <c r="F16" s="20">
        <v>7</v>
      </c>
      <c r="G16" s="20"/>
      <c r="H16" s="20"/>
      <c r="I16" s="20"/>
      <c r="J16" s="20"/>
      <c r="K16" s="20"/>
      <c r="L16" s="20"/>
      <c r="M16" s="20"/>
      <c r="N16" s="20">
        <v>7</v>
      </c>
      <c r="O16" s="20"/>
    </row>
    <row r="17" ht="26" customHeight="1" spans="1:15">
      <c r="A17" s="21" t="s">
        <v>383</v>
      </c>
      <c r="B17" s="18" t="s">
        <v>400</v>
      </c>
      <c r="C17" s="22" t="s">
        <v>401</v>
      </c>
      <c r="D17" s="20">
        <v>5</v>
      </c>
      <c r="E17" s="20">
        <v>5</v>
      </c>
      <c r="F17" s="20">
        <v>5</v>
      </c>
      <c r="G17" s="20"/>
      <c r="H17" s="20"/>
      <c r="I17" s="20"/>
      <c r="J17" s="20"/>
      <c r="K17" s="20"/>
      <c r="L17" s="20"/>
      <c r="M17" s="20"/>
      <c r="N17" s="20">
        <v>5</v>
      </c>
      <c r="O17" s="20"/>
    </row>
    <row r="18" ht="26" customHeight="1" spans="1:15">
      <c r="A18" s="21" t="s">
        <v>383</v>
      </c>
      <c r="B18" s="18" t="s">
        <v>402</v>
      </c>
      <c r="C18" s="22" t="s">
        <v>403</v>
      </c>
      <c r="D18" s="20">
        <v>7</v>
      </c>
      <c r="E18" s="20">
        <v>7</v>
      </c>
      <c r="F18" s="20">
        <v>7</v>
      </c>
      <c r="G18" s="20"/>
      <c r="H18" s="20"/>
      <c r="I18" s="20"/>
      <c r="J18" s="20"/>
      <c r="K18" s="20"/>
      <c r="L18" s="20"/>
      <c r="M18" s="20"/>
      <c r="N18" s="20">
        <v>7</v>
      </c>
      <c r="O18" s="2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33" zoomScaleNormal="133" topLeftCell="A4" workbookViewId="0">
      <selection activeCell="H21" sqref="H21"/>
    </sheetView>
  </sheetViews>
  <sheetFormatPr defaultColWidth="10" defaultRowHeight="14.4"/>
  <cols>
    <col min="1" max="1" width="6.38888888888889" customWidth="1"/>
    <col min="2" max="2" width="17.0092592592593" customWidth="1"/>
    <col min="3" max="3" width="7.13888888888889" customWidth="1"/>
    <col min="4" max="4" width="12.212962962963" customWidth="1"/>
    <col min="5" max="5" width="7.99074074074074" customWidth="1"/>
    <col min="6" max="6" width="11.0833333333333" customWidth="1"/>
    <col min="7" max="7" width="10.0555555555556" customWidth="1"/>
    <col min="8" max="8" width="13.25" customWidth="1"/>
    <col min="9" max="9" width="11.1296296296296" customWidth="1"/>
    <col min="10" max="10" width="12.2222222222222" customWidth="1"/>
    <col min="11" max="11" width="8.55555555555556" customWidth="1"/>
    <col min="12" max="12" width="9.75925925925926" customWidth="1"/>
    <col min="13" max="13" width="15.2314814814815" customWidth="1"/>
    <col min="14" max="18" width="9.75925925925926" customWidth="1"/>
  </cols>
  <sheetData>
    <row r="1" ht="16.35" customHeight="1" spans="1: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37.95" customHeight="1" spans="1:13">
      <c r="A2" s="9"/>
      <c r="B2" s="9"/>
      <c r="C2" s="10" t="s">
        <v>27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8" t="s">
        <v>31</v>
      </c>
      <c r="M3" s="8"/>
    </row>
    <row r="4" ht="33.6" customHeight="1" spans="1:13">
      <c r="A4" s="3" t="s">
        <v>194</v>
      </c>
      <c r="B4" s="3" t="s">
        <v>404</v>
      </c>
      <c r="C4" s="3" t="s">
        <v>405</v>
      </c>
      <c r="D4" s="3" t="s">
        <v>406</v>
      </c>
      <c r="E4" s="3" t="s">
        <v>407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408</v>
      </c>
      <c r="F5" s="3" t="s">
        <v>409</v>
      </c>
      <c r="G5" s="3" t="s">
        <v>410</v>
      </c>
      <c r="H5" s="3" t="s">
        <v>411</v>
      </c>
      <c r="I5" s="3" t="s">
        <v>412</v>
      </c>
      <c r="J5" s="3" t="s">
        <v>413</v>
      </c>
      <c r="K5" s="3" t="s">
        <v>414</v>
      </c>
      <c r="L5" s="3" t="s">
        <v>415</v>
      </c>
      <c r="M5" s="3" t="s">
        <v>416</v>
      </c>
    </row>
    <row r="6" ht="28.45" customHeight="1" spans="1:13">
      <c r="A6" s="11" t="s">
        <v>417</v>
      </c>
      <c r="B6" s="11" t="s">
        <v>3</v>
      </c>
      <c r="C6" s="12">
        <v>93</v>
      </c>
      <c r="D6" s="6"/>
      <c r="E6" s="6"/>
      <c r="F6" s="13"/>
      <c r="G6" s="6"/>
      <c r="H6" s="6"/>
      <c r="I6" s="6"/>
      <c r="J6" s="6"/>
      <c r="K6" s="6"/>
      <c r="L6" s="6"/>
      <c r="M6" s="6"/>
    </row>
    <row r="7" ht="24" customHeight="1" spans="1:13">
      <c r="A7" s="4" t="s">
        <v>153</v>
      </c>
      <c r="B7" s="4" t="s">
        <v>418</v>
      </c>
      <c r="C7" s="5">
        <v>93</v>
      </c>
      <c r="D7" s="11" t="s">
        <v>419</v>
      </c>
      <c r="E7" s="14" t="s">
        <v>420</v>
      </c>
      <c r="F7" s="4" t="s">
        <v>421</v>
      </c>
      <c r="G7" s="4" t="s">
        <v>422</v>
      </c>
      <c r="H7" s="4" t="s">
        <v>423</v>
      </c>
      <c r="I7" s="4" t="s">
        <v>424</v>
      </c>
      <c r="J7" s="4" t="s">
        <v>425</v>
      </c>
      <c r="K7" s="4" t="s">
        <v>426</v>
      </c>
      <c r="L7" s="4" t="s">
        <v>427</v>
      </c>
      <c r="M7" s="4"/>
    </row>
    <row r="8" ht="24" customHeight="1" spans="1:13">
      <c r="A8" s="4"/>
      <c r="B8" s="4"/>
      <c r="C8" s="5"/>
      <c r="D8" s="15"/>
      <c r="E8" s="14"/>
      <c r="F8" s="4" t="s">
        <v>428</v>
      </c>
      <c r="G8" s="4" t="s">
        <v>317</v>
      </c>
      <c r="H8" s="4" t="s">
        <v>317</v>
      </c>
      <c r="I8" s="4" t="s">
        <v>317</v>
      </c>
      <c r="J8" s="4" t="s">
        <v>425</v>
      </c>
      <c r="K8" s="4" t="s">
        <v>317</v>
      </c>
      <c r="L8" s="4" t="s">
        <v>427</v>
      </c>
      <c r="M8" s="4"/>
    </row>
    <row r="9" ht="24" customHeight="1" spans="1:13">
      <c r="A9" s="4"/>
      <c r="B9" s="4"/>
      <c r="C9" s="5"/>
      <c r="D9" s="15"/>
      <c r="E9" s="14"/>
      <c r="F9" s="4" t="s">
        <v>429</v>
      </c>
      <c r="G9" s="4" t="s">
        <v>430</v>
      </c>
      <c r="H9" s="4" t="s">
        <v>431</v>
      </c>
      <c r="I9" s="4" t="s">
        <v>431</v>
      </c>
      <c r="J9" s="4" t="s">
        <v>425</v>
      </c>
      <c r="K9" s="4" t="s">
        <v>317</v>
      </c>
      <c r="L9" s="4" t="s">
        <v>432</v>
      </c>
      <c r="M9" s="4"/>
    </row>
    <row r="10" ht="24" customHeight="1" spans="1:13">
      <c r="A10" s="4"/>
      <c r="B10" s="4"/>
      <c r="C10" s="5"/>
      <c r="D10" s="15"/>
      <c r="E10" s="14"/>
      <c r="F10" s="4" t="s">
        <v>433</v>
      </c>
      <c r="G10" s="4" t="s">
        <v>434</v>
      </c>
      <c r="H10" s="4" t="s">
        <v>435</v>
      </c>
      <c r="I10" s="4" t="s">
        <v>436</v>
      </c>
      <c r="J10" s="4" t="s">
        <v>425</v>
      </c>
      <c r="K10" s="4" t="s">
        <v>437</v>
      </c>
      <c r="L10" s="4" t="s">
        <v>427</v>
      </c>
      <c r="M10" s="4"/>
    </row>
    <row r="11" ht="24" customHeight="1" spans="1:13">
      <c r="A11" s="4"/>
      <c r="B11" s="4"/>
      <c r="C11" s="5"/>
      <c r="D11" s="15"/>
      <c r="E11" s="14"/>
      <c r="F11" s="4" t="s">
        <v>438</v>
      </c>
      <c r="G11" s="4" t="s">
        <v>439</v>
      </c>
      <c r="H11" s="4" t="s">
        <v>440</v>
      </c>
      <c r="I11" s="4" t="s">
        <v>440</v>
      </c>
      <c r="J11" s="4" t="s">
        <v>425</v>
      </c>
      <c r="K11" s="4" t="s">
        <v>441</v>
      </c>
      <c r="L11" s="4" t="s">
        <v>427</v>
      </c>
      <c r="M11" s="4"/>
    </row>
    <row r="12" ht="24" customHeight="1" spans="1:13">
      <c r="A12" s="4"/>
      <c r="B12" s="4"/>
      <c r="C12" s="5"/>
      <c r="D12" s="15"/>
      <c r="E12" s="14"/>
      <c r="F12" s="4" t="s">
        <v>442</v>
      </c>
      <c r="G12" s="4" t="s">
        <v>317</v>
      </c>
      <c r="H12" s="4" t="s">
        <v>317</v>
      </c>
      <c r="I12" s="4" t="s">
        <v>317</v>
      </c>
      <c r="J12" s="4" t="s">
        <v>425</v>
      </c>
      <c r="K12" s="4" t="s">
        <v>317</v>
      </c>
      <c r="L12" s="4" t="s">
        <v>427</v>
      </c>
      <c r="M12" s="4"/>
    </row>
    <row r="13" ht="24" customHeight="1" spans="1:13">
      <c r="A13" s="4"/>
      <c r="B13" s="4"/>
      <c r="C13" s="5"/>
      <c r="D13" s="15"/>
      <c r="E13" s="14" t="s">
        <v>443</v>
      </c>
      <c r="F13" s="4" t="s">
        <v>444</v>
      </c>
      <c r="G13" s="4" t="s">
        <v>317</v>
      </c>
      <c r="H13" s="4" t="s">
        <v>317</v>
      </c>
      <c r="I13" s="4" t="s">
        <v>317</v>
      </c>
      <c r="J13" s="4" t="s">
        <v>425</v>
      </c>
      <c r="K13" s="4" t="s">
        <v>317</v>
      </c>
      <c r="L13" s="4" t="s">
        <v>427</v>
      </c>
      <c r="M13" s="4"/>
    </row>
    <row r="14" ht="24" customHeight="1" spans="1:13">
      <c r="A14" s="4"/>
      <c r="B14" s="4"/>
      <c r="C14" s="5"/>
      <c r="D14" s="15"/>
      <c r="E14" s="14"/>
      <c r="F14" s="4" t="s">
        <v>445</v>
      </c>
      <c r="G14" s="4" t="s">
        <v>446</v>
      </c>
      <c r="H14" s="4" t="s">
        <v>446</v>
      </c>
      <c r="I14" s="4" t="s">
        <v>446</v>
      </c>
      <c r="J14" s="4" t="s">
        <v>425</v>
      </c>
      <c r="K14" s="4" t="s">
        <v>317</v>
      </c>
      <c r="L14" s="4" t="s">
        <v>432</v>
      </c>
      <c r="M14" s="4"/>
    </row>
    <row r="15" ht="24" customHeight="1" spans="1:13">
      <c r="A15" s="4"/>
      <c r="B15" s="4"/>
      <c r="C15" s="5"/>
      <c r="D15" s="15"/>
      <c r="E15" s="14"/>
      <c r="F15" s="4" t="s">
        <v>447</v>
      </c>
      <c r="G15" s="4" t="s">
        <v>448</v>
      </c>
      <c r="H15" s="4" t="s">
        <v>449</v>
      </c>
      <c r="I15" s="4" t="s">
        <v>449</v>
      </c>
      <c r="J15" s="4" t="s">
        <v>425</v>
      </c>
      <c r="K15" s="4" t="s">
        <v>317</v>
      </c>
      <c r="L15" s="4" t="s">
        <v>432</v>
      </c>
      <c r="M15" s="4"/>
    </row>
    <row r="16" ht="24" customHeight="1" spans="1:13">
      <c r="A16" s="4"/>
      <c r="B16" s="4"/>
      <c r="C16" s="5"/>
      <c r="D16" s="15"/>
      <c r="E16" s="14" t="s">
        <v>450</v>
      </c>
      <c r="F16" s="4" t="s">
        <v>451</v>
      </c>
      <c r="G16" s="4" t="s">
        <v>452</v>
      </c>
      <c r="H16" s="4" t="s">
        <v>453</v>
      </c>
      <c r="I16" s="4" t="s">
        <v>454</v>
      </c>
      <c r="J16" s="4" t="s">
        <v>425</v>
      </c>
      <c r="K16" s="4" t="s">
        <v>455</v>
      </c>
      <c r="L16" s="4" t="s">
        <v>427</v>
      </c>
      <c r="M16" s="4"/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2"/>
    <mergeCell ref="E13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tabSelected="1" zoomScale="115" zoomScaleNormal="115" workbookViewId="0">
      <selection activeCell="J16" sqref="J16"/>
    </sheetView>
  </sheetViews>
  <sheetFormatPr defaultColWidth="10" defaultRowHeight="14.4"/>
  <cols>
    <col min="1" max="1" width="4.77777777777778" customWidth="1"/>
    <col min="2" max="2" width="9.55555555555556" customWidth="1"/>
    <col min="3" max="3" width="4.66666666666667" customWidth="1"/>
    <col min="4" max="4" width="6.2962962962963" customWidth="1"/>
    <col min="5" max="5" width="5.86111111111111" customWidth="1"/>
    <col min="6" max="6" width="5.42592592592593" customWidth="1"/>
    <col min="7" max="7" width="4.02777777777778" customWidth="1"/>
    <col min="8" max="8" width="6.94444444444444" customWidth="1"/>
    <col min="9" max="9" width="7.60185185185185" customWidth="1"/>
    <col min="10" max="10" width="23.6944444444444" customWidth="1"/>
    <col min="11" max="11" width="7.05555555555556" customWidth="1"/>
    <col min="12" max="12" width="11.1296296296296" customWidth="1"/>
    <col min="13" max="13" width="9.23148148148148" customWidth="1"/>
    <col min="14" max="14" width="5.10185185185185" customWidth="1"/>
    <col min="15" max="15" width="5.97222222222222" customWidth="1"/>
    <col min="16" max="16" width="7.16666666666667" customWidth="1"/>
    <col min="17" max="17" width="24.4259259259259" customWidth="1"/>
    <col min="18" max="18" width="5.98148148148148" customWidth="1"/>
    <col min="19" max="19" width="9.75925925925926" customWidth="1"/>
  </cols>
  <sheetData>
    <row r="1" ht="42.25" customHeight="1" spans="1:18">
      <c r="A1" s="1" t="s">
        <v>456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8" t="s">
        <v>31</v>
      </c>
      <c r="R2" s="8"/>
    </row>
    <row r="3" ht="21.55" customHeight="1" spans="1:18">
      <c r="A3" s="3" t="s">
        <v>355</v>
      </c>
      <c r="B3" s="3" t="s">
        <v>356</v>
      </c>
      <c r="C3" s="3" t="s">
        <v>457</v>
      </c>
      <c r="D3" s="3"/>
      <c r="E3" s="3"/>
      <c r="F3" s="3"/>
      <c r="G3" s="3"/>
      <c r="H3" s="3"/>
      <c r="I3" s="3"/>
      <c r="J3" s="3" t="s">
        <v>458</v>
      </c>
      <c r="K3" s="3" t="s">
        <v>459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405</v>
      </c>
      <c r="D4" s="3" t="s">
        <v>460</v>
      </c>
      <c r="E4" s="3"/>
      <c r="F4" s="3"/>
      <c r="G4" s="3"/>
      <c r="H4" s="3" t="s">
        <v>461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137</v>
      </c>
      <c r="E5" s="3" t="s">
        <v>462</v>
      </c>
      <c r="F5" s="3" t="s">
        <v>141</v>
      </c>
      <c r="G5" s="3" t="s">
        <v>463</v>
      </c>
      <c r="H5" s="3" t="s">
        <v>158</v>
      </c>
      <c r="I5" s="3" t="s">
        <v>159</v>
      </c>
      <c r="J5" s="3"/>
      <c r="K5" s="3" t="s">
        <v>408</v>
      </c>
      <c r="L5" s="3" t="s">
        <v>409</v>
      </c>
      <c r="M5" s="3" t="s">
        <v>410</v>
      </c>
      <c r="N5" s="3" t="s">
        <v>415</v>
      </c>
      <c r="O5" s="3" t="s">
        <v>411</v>
      </c>
      <c r="P5" s="3" t="s">
        <v>464</v>
      </c>
      <c r="Q5" s="3" t="s">
        <v>465</v>
      </c>
      <c r="R5" s="3" t="s">
        <v>416</v>
      </c>
    </row>
    <row r="6" ht="30" customHeight="1" spans="1:18">
      <c r="A6" s="4" t="s">
        <v>417</v>
      </c>
      <c r="B6" s="4" t="s">
        <v>3</v>
      </c>
      <c r="C6" s="5">
        <v>316.68</v>
      </c>
      <c r="D6" s="5">
        <v>316.68</v>
      </c>
      <c r="E6" s="5"/>
      <c r="F6" s="5"/>
      <c r="G6" s="5"/>
      <c r="H6" s="5">
        <v>223.68</v>
      </c>
      <c r="I6" s="5">
        <v>93</v>
      </c>
      <c r="J6" s="6" t="s">
        <v>466</v>
      </c>
      <c r="K6" s="4" t="s">
        <v>420</v>
      </c>
      <c r="L6" s="4" t="s">
        <v>467</v>
      </c>
      <c r="M6" s="4" t="s">
        <v>468</v>
      </c>
      <c r="N6" s="4" t="s">
        <v>469</v>
      </c>
      <c r="O6" s="4" t="s">
        <v>470</v>
      </c>
      <c r="P6" s="4" t="s">
        <v>471</v>
      </c>
      <c r="Q6" s="4" t="s">
        <v>472</v>
      </c>
      <c r="R6" s="4"/>
    </row>
    <row r="7" ht="30" customHeight="1" spans="1:18">
      <c r="A7" s="4"/>
      <c r="B7" s="4"/>
      <c r="C7" s="5"/>
      <c r="D7" s="5"/>
      <c r="E7" s="5"/>
      <c r="F7" s="5"/>
      <c r="G7" s="5"/>
      <c r="H7" s="5"/>
      <c r="I7" s="5"/>
      <c r="J7" s="7"/>
      <c r="K7" s="4"/>
      <c r="L7" s="4"/>
      <c r="M7" s="4" t="s">
        <v>473</v>
      </c>
      <c r="N7" s="4" t="s">
        <v>469</v>
      </c>
      <c r="O7" s="4" t="s">
        <v>470</v>
      </c>
      <c r="P7" s="4" t="s">
        <v>471</v>
      </c>
      <c r="Q7" s="4" t="s">
        <v>474</v>
      </c>
      <c r="R7" s="4"/>
    </row>
    <row r="8" ht="39" customHeight="1" spans="1:18">
      <c r="A8" s="4"/>
      <c r="B8" s="4"/>
      <c r="C8" s="5"/>
      <c r="D8" s="5"/>
      <c r="E8" s="5"/>
      <c r="F8" s="5"/>
      <c r="G8" s="5"/>
      <c r="H8" s="5"/>
      <c r="I8" s="5"/>
      <c r="J8" s="7"/>
      <c r="K8" s="4"/>
      <c r="L8" s="4"/>
      <c r="M8" s="4" t="s">
        <v>475</v>
      </c>
      <c r="N8" s="4" t="s">
        <v>469</v>
      </c>
      <c r="O8" s="4" t="s">
        <v>470</v>
      </c>
      <c r="P8" s="4" t="s">
        <v>471</v>
      </c>
      <c r="Q8" s="4" t="s">
        <v>476</v>
      </c>
      <c r="R8" s="4"/>
    </row>
    <row r="9" ht="71" customHeight="1" spans="1:18">
      <c r="A9" s="4"/>
      <c r="B9" s="4"/>
      <c r="C9" s="5"/>
      <c r="D9" s="5"/>
      <c r="E9" s="5"/>
      <c r="F9" s="5"/>
      <c r="G9" s="5"/>
      <c r="H9" s="5"/>
      <c r="I9" s="5"/>
      <c r="J9" s="7"/>
      <c r="K9" s="4"/>
      <c r="L9" s="4" t="s">
        <v>477</v>
      </c>
      <c r="M9" s="4" t="s">
        <v>478</v>
      </c>
      <c r="N9" s="4" t="s">
        <v>469</v>
      </c>
      <c r="O9" s="4" t="s">
        <v>470</v>
      </c>
      <c r="P9" s="4" t="s">
        <v>471</v>
      </c>
      <c r="Q9" s="4" t="s">
        <v>479</v>
      </c>
      <c r="R9" s="4"/>
    </row>
    <row r="10" ht="30" customHeight="1" spans="1:18">
      <c r="A10" s="4"/>
      <c r="B10" s="4"/>
      <c r="C10" s="5"/>
      <c r="D10" s="5"/>
      <c r="E10" s="5"/>
      <c r="F10" s="5"/>
      <c r="G10" s="5"/>
      <c r="H10" s="5"/>
      <c r="I10" s="5"/>
      <c r="J10" s="7"/>
      <c r="K10" s="4" t="s">
        <v>443</v>
      </c>
      <c r="L10" s="4" t="s">
        <v>480</v>
      </c>
      <c r="M10" s="4" t="s">
        <v>481</v>
      </c>
      <c r="N10" s="4" t="s">
        <v>469</v>
      </c>
      <c r="O10" s="4" t="s">
        <v>482</v>
      </c>
      <c r="P10" s="4" t="s">
        <v>471</v>
      </c>
      <c r="Q10" s="4" t="s">
        <v>483</v>
      </c>
      <c r="R10" s="4"/>
    </row>
    <row r="11" ht="30" customHeight="1" spans="1:18">
      <c r="A11" s="4"/>
      <c r="B11" s="4"/>
      <c r="C11" s="5"/>
      <c r="D11" s="5"/>
      <c r="E11" s="5"/>
      <c r="F11" s="5"/>
      <c r="G11" s="5"/>
      <c r="H11" s="5"/>
      <c r="I11" s="5"/>
      <c r="J11" s="7"/>
      <c r="K11" s="4"/>
      <c r="L11" s="4"/>
      <c r="M11" s="4" t="s">
        <v>484</v>
      </c>
      <c r="N11" s="4" t="s">
        <v>469</v>
      </c>
      <c r="O11" s="4" t="s">
        <v>485</v>
      </c>
      <c r="P11" s="4" t="s">
        <v>486</v>
      </c>
      <c r="Q11" s="4" t="s">
        <v>487</v>
      </c>
      <c r="R11" s="4"/>
    </row>
    <row r="12" ht="30" customHeight="1" spans="1:18">
      <c r="A12" s="4"/>
      <c r="B12" s="4"/>
      <c r="C12" s="5"/>
      <c r="D12" s="5"/>
      <c r="E12" s="5"/>
      <c r="F12" s="5"/>
      <c r="G12" s="5"/>
      <c r="H12" s="5"/>
      <c r="I12" s="5"/>
      <c r="J12" s="7"/>
      <c r="K12" s="4"/>
      <c r="L12" s="4" t="s">
        <v>488</v>
      </c>
      <c r="M12" s="4" t="s">
        <v>489</v>
      </c>
      <c r="N12" s="4" t="s">
        <v>469</v>
      </c>
      <c r="O12" s="4" t="s">
        <v>470</v>
      </c>
      <c r="P12" s="4" t="s">
        <v>471</v>
      </c>
      <c r="Q12" s="4" t="s">
        <v>454</v>
      </c>
      <c r="R12" s="4"/>
    </row>
  </sheetData>
  <mergeCells count="25">
    <mergeCell ref="A1:R1"/>
    <mergeCell ref="A2:P2"/>
    <mergeCell ref="Q2:R2"/>
    <mergeCell ref="C3:I3"/>
    <mergeCell ref="D4:G4"/>
    <mergeCell ref="H4:I4"/>
    <mergeCell ref="A3:A5"/>
    <mergeCell ref="A6:A12"/>
    <mergeCell ref="B3:B5"/>
    <mergeCell ref="B6:B12"/>
    <mergeCell ref="C4:C5"/>
    <mergeCell ref="C6:C12"/>
    <mergeCell ref="D6:D12"/>
    <mergeCell ref="E6:E12"/>
    <mergeCell ref="F6:F12"/>
    <mergeCell ref="G6:G12"/>
    <mergeCell ref="H6:H12"/>
    <mergeCell ref="I6:I12"/>
    <mergeCell ref="J3:J5"/>
    <mergeCell ref="J6:J12"/>
    <mergeCell ref="K6:K9"/>
    <mergeCell ref="K10:K12"/>
    <mergeCell ref="L6:L8"/>
    <mergeCell ref="L10:L11"/>
    <mergeCell ref="K3:R4"/>
  </mergeCells>
  <printOptions horizontalCentered="1"/>
  <pageMargins left="0.0780000016093254" right="0.0780000016093254" top="0.0780000016093254" bottom="0.0780000016093254" header="0" footer="0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15" zoomScaleNormal="115" workbookViewId="0">
      <selection activeCell="P14" sqref="P14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444444444444" customWidth="1"/>
    <col min="7" max="7" width="20.2222222222222" customWidth="1"/>
    <col min="8" max="8" width="10.9907407407407" customWidth="1"/>
    <col min="9" max="9" width="9.75925925925926" customWidth="1"/>
  </cols>
  <sheetData>
    <row r="1" ht="6.9" customHeight="1" spans="1:8">
      <c r="A1" s="9"/>
      <c r="H1" s="34"/>
    </row>
    <row r="2" ht="24.15" customHeight="1" spans="1:8">
      <c r="A2" s="91" t="s">
        <v>6</v>
      </c>
      <c r="B2" s="91"/>
      <c r="C2" s="91"/>
      <c r="D2" s="91"/>
      <c r="E2" s="91"/>
      <c r="F2" s="91"/>
      <c r="G2" s="91"/>
      <c r="H2" s="91"/>
    </row>
    <row r="3" ht="17.25" customHeight="1" spans="1:8">
      <c r="A3" s="2" t="s">
        <v>30</v>
      </c>
      <c r="B3" s="2"/>
      <c r="C3" s="2"/>
      <c r="D3" s="2"/>
      <c r="E3" s="2"/>
      <c r="F3" s="2"/>
      <c r="G3" s="8" t="s">
        <v>31</v>
      </c>
      <c r="H3" s="8"/>
    </row>
    <row r="4" ht="17.9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4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25" customHeight="1" spans="1:8">
      <c r="A6" s="6" t="s">
        <v>39</v>
      </c>
      <c r="B6" s="25">
        <v>316.68</v>
      </c>
      <c r="C6" s="7" t="s">
        <v>40</v>
      </c>
      <c r="D6" s="25">
        <v>270.82</v>
      </c>
      <c r="E6" s="6" t="s">
        <v>41</v>
      </c>
      <c r="F6" s="25">
        <v>223.68</v>
      </c>
      <c r="G6" s="7" t="s">
        <v>42</v>
      </c>
      <c r="H6" s="25">
        <v>205.68</v>
      </c>
    </row>
    <row r="7" ht="16.25" customHeight="1" spans="1:8">
      <c r="A7" s="7" t="s">
        <v>43</v>
      </c>
      <c r="B7" s="25">
        <v>316.68</v>
      </c>
      <c r="C7" s="7" t="s">
        <v>44</v>
      </c>
      <c r="D7" s="25"/>
      <c r="E7" s="7" t="s">
        <v>45</v>
      </c>
      <c r="F7" s="25">
        <v>205.68</v>
      </c>
      <c r="G7" s="7" t="s">
        <v>46</v>
      </c>
      <c r="H7" s="25">
        <v>111</v>
      </c>
    </row>
    <row r="8" ht="16.25" customHeight="1" spans="1:8">
      <c r="A8" s="6" t="s">
        <v>47</v>
      </c>
      <c r="B8" s="25"/>
      <c r="C8" s="7" t="s">
        <v>48</v>
      </c>
      <c r="D8" s="25"/>
      <c r="E8" s="7" t="s">
        <v>49</v>
      </c>
      <c r="F8" s="25">
        <v>18</v>
      </c>
      <c r="G8" s="7" t="s">
        <v>50</v>
      </c>
      <c r="H8" s="25"/>
    </row>
    <row r="9" ht="16.25" customHeight="1" spans="1:8">
      <c r="A9" s="7" t="s">
        <v>51</v>
      </c>
      <c r="B9" s="25"/>
      <c r="C9" s="7" t="s">
        <v>52</v>
      </c>
      <c r="D9" s="25"/>
      <c r="E9" s="7" t="s">
        <v>53</v>
      </c>
      <c r="F9" s="25"/>
      <c r="G9" s="7" t="s">
        <v>54</v>
      </c>
      <c r="H9" s="25"/>
    </row>
    <row r="10" ht="16.25" customHeight="1" spans="1:8">
      <c r="A10" s="7" t="s">
        <v>55</v>
      </c>
      <c r="B10" s="25"/>
      <c r="C10" s="7" t="s">
        <v>56</v>
      </c>
      <c r="D10" s="25"/>
      <c r="E10" s="6" t="s">
        <v>57</v>
      </c>
      <c r="F10" s="25">
        <v>93</v>
      </c>
      <c r="G10" s="7" t="s">
        <v>58</v>
      </c>
      <c r="H10" s="25"/>
    </row>
    <row r="11" ht="16.25" customHeight="1" spans="1:8">
      <c r="A11" s="7" t="s">
        <v>59</v>
      </c>
      <c r="B11" s="25"/>
      <c r="C11" s="7" t="s">
        <v>60</v>
      </c>
      <c r="D11" s="25"/>
      <c r="E11" s="7" t="s">
        <v>61</v>
      </c>
      <c r="F11" s="25"/>
      <c r="G11" s="7" t="s">
        <v>62</v>
      </c>
      <c r="H11" s="25"/>
    </row>
    <row r="12" ht="16.25" customHeight="1" spans="1:8">
      <c r="A12" s="7" t="s">
        <v>63</v>
      </c>
      <c r="B12" s="25"/>
      <c r="C12" s="7" t="s">
        <v>64</v>
      </c>
      <c r="D12" s="25"/>
      <c r="E12" s="7" t="s">
        <v>65</v>
      </c>
      <c r="F12" s="25">
        <v>93</v>
      </c>
      <c r="G12" s="7" t="s">
        <v>66</v>
      </c>
      <c r="H12" s="25"/>
    </row>
    <row r="13" ht="16.25" customHeight="1" spans="1:8">
      <c r="A13" s="7" t="s">
        <v>67</v>
      </c>
      <c r="B13" s="25"/>
      <c r="C13" s="7" t="s">
        <v>68</v>
      </c>
      <c r="D13" s="25">
        <v>29.19</v>
      </c>
      <c r="E13" s="7" t="s">
        <v>69</v>
      </c>
      <c r="F13" s="25"/>
      <c r="G13" s="7" t="s">
        <v>70</v>
      </c>
      <c r="H13" s="25"/>
    </row>
    <row r="14" ht="16.25" customHeight="1" spans="1:8">
      <c r="A14" s="7" t="s">
        <v>71</v>
      </c>
      <c r="B14" s="25"/>
      <c r="C14" s="7" t="s">
        <v>72</v>
      </c>
      <c r="D14" s="25"/>
      <c r="E14" s="7" t="s">
        <v>73</v>
      </c>
      <c r="F14" s="25"/>
      <c r="G14" s="7" t="s">
        <v>74</v>
      </c>
      <c r="H14" s="25"/>
    </row>
    <row r="15" ht="16.25" customHeight="1" spans="1:8">
      <c r="A15" s="7" t="s">
        <v>75</v>
      </c>
      <c r="B15" s="25"/>
      <c r="C15" s="7" t="s">
        <v>76</v>
      </c>
      <c r="D15" s="25">
        <v>2.38</v>
      </c>
      <c r="E15" s="7" t="s">
        <v>77</v>
      </c>
      <c r="F15" s="25"/>
      <c r="G15" s="7" t="s">
        <v>78</v>
      </c>
      <c r="H15" s="25"/>
    </row>
    <row r="16" ht="16.25" customHeight="1" spans="1:8">
      <c r="A16" s="7" t="s">
        <v>79</v>
      </c>
      <c r="B16" s="25"/>
      <c r="C16" s="7" t="s">
        <v>80</v>
      </c>
      <c r="D16" s="25"/>
      <c r="E16" s="7" t="s">
        <v>81</v>
      </c>
      <c r="F16" s="25"/>
      <c r="G16" s="7" t="s">
        <v>82</v>
      </c>
      <c r="H16" s="25"/>
    </row>
    <row r="17" ht="16.25" customHeight="1" spans="1:8">
      <c r="A17" s="7" t="s">
        <v>83</v>
      </c>
      <c r="B17" s="25"/>
      <c r="C17" s="7" t="s">
        <v>84</v>
      </c>
      <c r="D17" s="25"/>
      <c r="E17" s="7" t="s">
        <v>85</v>
      </c>
      <c r="F17" s="25"/>
      <c r="G17" s="7" t="s">
        <v>86</v>
      </c>
      <c r="H17" s="25"/>
    </row>
    <row r="18" ht="16.25" customHeight="1" spans="1:8">
      <c r="A18" s="7" t="s">
        <v>87</v>
      </c>
      <c r="B18" s="25"/>
      <c r="C18" s="7" t="s">
        <v>88</v>
      </c>
      <c r="D18" s="25"/>
      <c r="E18" s="7" t="s">
        <v>89</v>
      </c>
      <c r="F18" s="25"/>
      <c r="G18" s="7" t="s">
        <v>90</v>
      </c>
      <c r="H18" s="25"/>
    </row>
    <row r="19" ht="16.25" customHeight="1" spans="1:8">
      <c r="A19" s="7" t="s">
        <v>91</v>
      </c>
      <c r="B19" s="25"/>
      <c r="C19" s="7" t="s">
        <v>92</v>
      </c>
      <c r="D19" s="25"/>
      <c r="E19" s="7" t="s">
        <v>93</v>
      </c>
      <c r="F19" s="25"/>
      <c r="G19" s="7" t="s">
        <v>94</v>
      </c>
      <c r="H19" s="25"/>
    </row>
    <row r="20" ht="16.25" customHeight="1" spans="1:8">
      <c r="A20" s="6" t="s">
        <v>95</v>
      </c>
      <c r="B20" s="23"/>
      <c r="C20" s="7" t="s">
        <v>96</v>
      </c>
      <c r="D20" s="23"/>
      <c r="E20" s="7" t="s">
        <v>97</v>
      </c>
      <c r="F20" s="23"/>
      <c r="G20" s="7"/>
      <c r="H20" s="23"/>
    </row>
    <row r="21" ht="16.25" customHeight="1" spans="1:8">
      <c r="A21" s="6" t="s">
        <v>98</v>
      </c>
      <c r="B21" s="23"/>
      <c r="C21" s="7" t="s">
        <v>99</v>
      </c>
      <c r="D21" s="23"/>
      <c r="E21" s="6" t="s">
        <v>100</v>
      </c>
      <c r="F21" s="23"/>
      <c r="G21" s="7"/>
      <c r="H21" s="23"/>
    </row>
    <row r="22" ht="16.25" customHeight="1" spans="1:8">
      <c r="A22" s="6" t="s">
        <v>101</v>
      </c>
      <c r="B22" s="23"/>
      <c r="C22" s="7" t="s">
        <v>102</v>
      </c>
      <c r="D22" s="23"/>
      <c r="E22" s="7"/>
      <c r="F22" s="23"/>
      <c r="G22" s="7"/>
      <c r="H22" s="23"/>
    </row>
    <row r="23" ht="16.25" customHeight="1" spans="1:8">
      <c r="A23" s="6" t="s">
        <v>103</v>
      </c>
      <c r="B23" s="23"/>
      <c r="C23" s="7" t="s">
        <v>104</v>
      </c>
      <c r="D23" s="23"/>
      <c r="E23" s="7"/>
      <c r="F23" s="23"/>
      <c r="G23" s="7"/>
      <c r="H23" s="23"/>
    </row>
    <row r="24" ht="16.25" customHeight="1" spans="1:8">
      <c r="A24" s="6" t="s">
        <v>105</v>
      </c>
      <c r="B24" s="23"/>
      <c r="C24" s="7" t="s">
        <v>106</v>
      </c>
      <c r="D24" s="23"/>
      <c r="E24" s="7"/>
      <c r="F24" s="23"/>
      <c r="G24" s="7"/>
      <c r="H24" s="23"/>
    </row>
    <row r="25" ht="16.25" customHeight="1" spans="1:8">
      <c r="A25" s="7" t="s">
        <v>107</v>
      </c>
      <c r="B25" s="25"/>
      <c r="C25" s="7" t="s">
        <v>108</v>
      </c>
      <c r="D25" s="25">
        <v>14.29</v>
      </c>
      <c r="E25" s="7"/>
      <c r="F25" s="25"/>
      <c r="G25" s="7"/>
      <c r="H25" s="25"/>
    </row>
    <row r="26" ht="16.25" customHeight="1" spans="1:8">
      <c r="A26" s="7" t="s">
        <v>109</v>
      </c>
      <c r="B26" s="25"/>
      <c r="C26" s="7" t="s">
        <v>110</v>
      </c>
      <c r="D26" s="25"/>
      <c r="E26" s="7"/>
      <c r="F26" s="25"/>
      <c r="G26" s="7"/>
      <c r="H26" s="25"/>
    </row>
    <row r="27" ht="16.25" customHeight="1" spans="1:8">
      <c r="A27" s="7" t="s">
        <v>111</v>
      </c>
      <c r="B27" s="25"/>
      <c r="C27" s="7" t="s">
        <v>112</v>
      </c>
      <c r="D27" s="25"/>
      <c r="E27" s="7"/>
      <c r="F27" s="25"/>
      <c r="G27" s="7"/>
      <c r="H27" s="25"/>
    </row>
    <row r="28" ht="16.25" customHeight="1" spans="1:8">
      <c r="A28" s="6" t="s">
        <v>113</v>
      </c>
      <c r="B28" s="23"/>
      <c r="C28" s="7" t="s">
        <v>114</v>
      </c>
      <c r="D28" s="23"/>
      <c r="E28" s="7"/>
      <c r="F28" s="23"/>
      <c r="G28" s="7"/>
      <c r="H28" s="23"/>
    </row>
    <row r="29" ht="16.25" customHeight="1" spans="1:8">
      <c r="A29" s="6" t="s">
        <v>115</v>
      </c>
      <c r="B29" s="23"/>
      <c r="C29" s="7" t="s">
        <v>116</v>
      </c>
      <c r="D29" s="23"/>
      <c r="E29" s="7"/>
      <c r="F29" s="23"/>
      <c r="G29" s="7"/>
      <c r="H29" s="23"/>
    </row>
    <row r="30" ht="16.25" customHeight="1" spans="1:8">
      <c r="A30" s="6" t="s">
        <v>117</v>
      </c>
      <c r="B30" s="23"/>
      <c r="C30" s="7" t="s">
        <v>118</v>
      </c>
      <c r="D30" s="23"/>
      <c r="E30" s="7"/>
      <c r="F30" s="23"/>
      <c r="G30" s="7"/>
      <c r="H30" s="23"/>
    </row>
    <row r="31" ht="16.25" customHeight="1" spans="1:8">
      <c r="A31" s="6" t="s">
        <v>119</v>
      </c>
      <c r="B31" s="23"/>
      <c r="C31" s="7" t="s">
        <v>120</v>
      </c>
      <c r="D31" s="23"/>
      <c r="E31" s="7"/>
      <c r="F31" s="23"/>
      <c r="G31" s="7"/>
      <c r="H31" s="23"/>
    </row>
    <row r="32" ht="16.25" customHeight="1" spans="1:8">
      <c r="A32" s="6" t="s">
        <v>121</v>
      </c>
      <c r="B32" s="23"/>
      <c r="C32" s="7" t="s">
        <v>122</v>
      </c>
      <c r="D32" s="23"/>
      <c r="E32" s="7"/>
      <c r="F32" s="23"/>
      <c r="G32" s="7"/>
      <c r="H32" s="23"/>
    </row>
    <row r="33" ht="16.25" customHeight="1" spans="1:8">
      <c r="A33" s="7"/>
      <c r="B33" s="7"/>
      <c r="C33" s="7" t="s">
        <v>123</v>
      </c>
      <c r="D33" s="7"/>
      <c r="E33" s="7"/>
      <c r="F33" s="7"/>
      <c r="G33" s="7"/>
      <c r="H33" s="7"/>
    </row>
    <row r="34" ht="16.25" customHeight="1" spans="1:8">
      <c r="A34" s="7"/>
      <c r="B34" s="7"/>
      <c r="C34" s="7" t="s">
        <v>124</v>
      </c>
      <c r="D34" s="7"/>
      <c r="E34" s="7"/>
      <c r="F34" s="7"/>
      <c r="G34" s="7"/>
      <c r="H34" s="7"/>
    </row>
    <row r="35" ht="16.25" customHeight="1" spans="1:8">
      <c r="A35" s="7"/>
      <c r="B35" s="7"/>
      <c r="C35" s="7" t="s">
        <v>125</v>
      </c>
      <c r="D35" s="7"/>
      <c r="E35" s="7"/>
      <c r="F35" s="7"/>
      <c r="G35" s="7"/>
      <c r="H35" s="7"/>
    </row>
    <row r="36" ht="16.25" customHeight="1" spans="1:8">
      <c r="A36" s="7"/>
      <c r="B36" s="7"/>
      <c r="C36" s="7"/>
      <c r="D36" s="7"/>
      <c r="E36" s="7"/>
      <c r="F36" s="7"/>
      <c r="G36" s="7"/>
      <c r="H36" s="7"/>
    </row>
    <row r="37" ht="16.25" customHeight="1" spans="1:8">
      <c r="A37" s="6" t="s">
        <v>126</v>
      </c>
      <c r="B37" s="23">
        <v>316.68</v>
      </c>
      <c r="C37" s="6" t="s">
        <v>127</v>
      </c>
      <c r="D37" s="23">
        <v>316.68</v>
      </c>
      <c r="E37" s="6" t="s">
        <v>127</v>
      </c>
      <c r="F37" s="23">
        <v>316.68</v>
      </c>
      <c r="G37" s="6" t="s">
        <v>127</v>
      </c>
      <c r="H37" s="23">
        <v>316.68</v>
      </c>
    </row>
    <row r="38" ht="16.25" customHeight="1" spans="1:8">
      <c r="A38" s="6" t="s">
        <v>128</v>
      </c>
      <c r="B38" s="23"/>
      <c r="C38" s="6" t="s">
        <v>129</v>
      </c>
      <c r="D38" s="23"/>
      <c r="E38" s="6" t="s">
        <v>129</v>
      </c>
      <c r="F38" s="23"/>
      <c r="G38" s="6" t="s">
        <v>129</v>
      </c>
      <c r="H38" s="23"/>
    </row>
    <row r="39" ht="16.25" customHeight="1" spans="1:8">
      <c r="A39" s="7"/>
      <c r="B39" s="25"/>
      <c r="C39" s="7"/>
      <c r="D39" s="25"/>
      <c r="E39" s="6"/>
      <c r="F39" s="25"/>
      <c r="G39" s="6"/>
      <c r="H39" s="25"/>
    </row>
    <row r="40" ht="16.25" customHeight="1" spans="1:8">
      <c r="A40" s="6" t="s">
        <v>130</v>
      </c>
      <c r="B40" s="23">
        <v>316.68</v>
      </c>
      <c r="C40" s="6" t="s">
        <v>131</v>
      </c>
      <c r="D40" s="23">
        <v>316.68</v>
      </c>
      <c r="E40" s="6" t="s">
        <v>131</v>
      </c>
      <c r="F40" s="23">
        <v>316.68</v>
      </c>
      <c r="G40" s="6" t="s">
        <v>131</v>
      </c>
      <c r="H40" s="23">
        <v>316.68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15" zoomScaleNormal="115" workbookViewId="0">
      <selection activeCell="P14" sqref="P14"/>
    </sheetView>
  </sheetViews>
  <sheetFormatPr defaultColWidth="10" defaultRowHeight="14.4"/>
  <cols>
    <col min="1" max="1" width="5.83333333333333" customWidth="1"/>
    <col min="2" max="2" width="10.5462962962963" customWidth="1"/>
    <col min="3" max="3" width="6.51851851851852" customWidth="1"/>
    <col min="4" max="4" width="5.75" customWidth="1"/>
    <col min="5" max="5" width="6.08333333333333" customWidth="1"/>
    <col min="6" max="6" width="6.40740740740741" customWidth="1"/>
    <col min="7" max="7" width="6.52777777777778" customWidth="1"/>
    <col min="8" max="8" width="7.69444444444444" customWidth="1"/>
    <col min="9" max="9" width="6.84259259259259" customWidth="1"/>
    <col min="10" max="10" width="6.94444444444444" customWidth="1"/>
    <col min="11" max="11" width="6.9537037037037" customWidth="1"/>
    <col min="12" max="13" width="7.69444444444444" customWidth="1"/>
    <col min="14" max="14" width="3.90740740740741" customWidth="1"/>
    <col min="15" max="15" width="5.75" customWidth="1"/>
    <col min="16" max="16" width="5.86111111111111" customWidth="1"/>
    <col min="17" max="17" width="5.98148148148148" customWidth="1"/>
    <col min="18" max="18" width="5.86111111111111" customWidth="1"/>
    <col min="19" max="19" width="4.4537037037037" customWidth="1"/>
    <col min="20" max="20" width="5.75" customWidth="1"/>
    <col min="21" max="21" width="5.97222222222222" customWidth="1"/>
    <col min="22" max="22" width="6.40740740740741" customWidth="1"/>
    <col min="23" max="23" width="7.69444444444444" customWidth="1"/>
    <col min="24" max="24" width="6.84259259259259" customWidth="1"/>
    <col min="25" max="25" width="4.25" customWidth="1"/>
    <col min="26" max="26" width="9.75925925925926" customWidth="1"/>
  </cols>
  <sheetData>
    <row r="1" ht="16.35" customHeight="1" spans="1:1">
      <c r="A1" s="9"/>
    </row>
    <row r="2" ht="33.6" customHeight="1" spans="1: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36" t="s">
        <v>31</v>
      </c>
      <c r="Y3" s="36"/>
    </row>
    <row r="4" ht="22.4" customHeight="1" spans="1:25">
      <c r="A4" s="14" t="s">
        <v>132</v>
      </c>
      <c r="B4" s="14" t="s">
        <v>133</v>
      </c>
      <c r="C4" s="14" t="s">
        <v>134</v>
      </c>
      <c r="D4" s="14" t="s">
        <v>135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 t="s">
        <v>128</v>
      </c>
      <c r="T4" s="14"/>
      <c r="U4" s="14"/>
      <c r="V4" s="14"/>
      <c r="W4" s="14"/>
      <c r="X4" s="14"/>
      <c r="Y4" s="14"/>
    </row>
    <row r="5" ht="22.4" customHeight="1" spans="1:25">
      <c r="A5" s="14"/>
      <c r="B5" s="14"/>
      <c r="C5" s="14"/>
      <c r="D5" s="14" t="s">
        <v>136</v>
      </c>
      <c r="E5" s="14" t="s">
        <v>137</v>
      </c>
      <c r="F5" s="14" t="s">
        <v>138</v>
      </c>
      <c r="G5" s="14" t="s">
        <v>139</v>
      </c>
      <c r="H5" s="14" t="s">
        <v>140</v>
      </c>
      <c r="I5" s="14" t="s">
        <v>141</v>
      </c>
      <c r="J5" s="14" t="s">
        <v>142</v>
      </c>
      <c r="K5" s="14"/>
      <c r="L5" s="14"/>
      <c r="M5" s="14"/>
      <c r="N5" s="14" t="s">
        <v>143</v>
      </c>
      <c r="O5" s="14" t="s">
        <v>144</v>
      </c>
      <c r="P5" s="14" t="s">
        <v>145</v>
      </c>
      <c r="Q5" s="14" t="s">
        <v>146</v>
      </c>
      <c r="R5" s="14" t="s">
        <v>147</v>
      </c>
      <c r="S5" s="14" t="s">
        <v>136</v>
      </c>
      <c r="T5" s="14" t="s">
        <v>137</v>
      </c>
      <c r="U5" s="14" t="s">
        <v>138</v>
      </c>
      <c r="V5" s="14" t="s">
        <v>139</v>
      </c>
      <c r="W5" s="14" t="s">
        <v>140</v>
      </c>
      <c r="X5" s="14" t="s">
        <v>141</v>
      </c>
      <c r="Y5" s="14" t="s">
        <v>148</v>
      </c>
    </row>
    <row r="6" ht="22.4" customHeight="1" spans="1:25">
      <c r="A6" s="14"/>
      <c r="B6" s="14"/>
      <c r="C6" s="14"/>
      <c r="D6" s="14"/>
      <c r="E6" s="14"/>
      <c r="F6" s="14"/>
      <c r="G6" s="14"/>
      <c r="H6" s="14"/>
      <c r="I6" s="14"/>
      <c r="J6" s="14" t="s">
        <v>149</v>
      </c>
      <c r="K6" s="14" t="s">
        <v>150</v>
      </c>
      <c r="L6" s="14" t="s">
        <v>151</v>
      </c>
      <c r="M6" s="14" t="s">
        <v>140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ht="28" customHeight="1" spans="1:25">
      <c r="A7" s="6"/>
      <c r="B7" s="6" t="s">
        <v>134</v>
      </c>
      <c r="C7" s="12">
        <v>316.68</v>
      </c>
      <c r="D7" s="89">
        <v>316.68</v>
      </c>
      <c r="E7" s="89">
        <v>316.68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ht="28" customHeight="1" spans="1:25">
      <c r="A8" s="11" t="s">
        <v>152</v>
      </c>
      <c r="B8" s="11" t="s">
        <v>3</v>
      </c>
      <c r="C8" s="12">
        <v>316.68</v>
      </c>
      <c r="D8" s="89">
        <v>316.68</v>
      </c>
      <c r="E8" s="89">
        <v>316.68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ht="28" customHeight="1" spans="1:25">
      <c r="A9" s="15" t="s">
        <v>153</v>
      </c>
      <c r="B9" s="15" t="s">
        <v>154</v>
      </c>
      <c r="C9" s="5">
        <v>316.68</v>
      </c>
      <c r="D9" s="90">
        <v>316.68</v>
      </c>
      <c r="E9" s="90">
        <v>316.68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9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H12" sqref="H12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1.9444444444444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5925925925926" customWidth="1"/>
  </cols>
  <sheetData>
    <row r="1" ht="16.35" customHeight="1" spans="1:4">
      <c r="A1" s="9"/>
      <c r="D1" s="75"/>
    </row>
    <row r="2" ht="31.9" customHeight="1" spans="1:11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" customHeight="1" spans="1:11">
      <c r="A3" s="76" t="s">
        <v>30</v>
      </c>
      <c r="B3" s="76"/>
      <c r="C3" s="76"/>
      <c r="D3" s="76"/>
      <c r="E3" s="76"/>
      <c r="F3" s="76"/>
      <c r="G3" s="76"/>
      <c r="H3" s="76"/>
      <c r="I3" s="76"/>
      <c r="J3" s="76"/>
      <c r="K3" s="8" t="s">
        <v>31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8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32"/>
      <c r="B6" s="32"/>
      <c r="C6" s="32"/>
      <c r="D6" s="77" t="s">
        <v>134</v>
      </c>
      <c r="E6" s="77"/>
      <c r="F6" s="78">
        <v>316.68</v>
      </c>
      <c r="G6" s="78">
        <v>223.68</v>
      </c>
      <c r="H6" s="79">
        <v>93</v>
      </c>
      <c r="I6" s="79"/>
      <c r="J6" s="77"/>
      <c r="K6" s="77"/>
    </row>
    <row r="7" ht="22.8" customHeight="1" spans="1:11">
      <c r="A7" s="80"/>
      <c r="B7" s="80"/>
      <c r="C7" s="80"/>
      <c r="D7" s="81" t="s">
        <v>152</v>
      </c>
      <c r="E7" s="81" t="s">
        <v>3</v>
      </c>
      <c r="F7" s="78">
        <v>316.68</v>
      </c>
      <c r="G7" s="78">
        <v>223.68</v>
      </c>
      <c r="H7" s="78">
        <v>93</v>
      </c>
      <c r="I7" s="78"/>
      <c r="J7" s="86"/>
      <c r="K7" s="86"/>
    </row>
    <row r="8" ht="22.8" customHeight="1" spans="1:11">
      <c r="A8" s="80"/>
      <c r="B8" s="80"/>
      <c r="C8" s="80"/>
      <c r="D8" s="81" t="s">
        <v>153</v>
      </c>
      <c r="E8" s="81" t="s">
        <v>154</v>
      </c>
      <c r="F8" s="78">
        <v>316.68</v>
      </c>
      <c r="G8" s="78">
        <v>223.68</v>
      </c>
      <c r="H8" s="78">
        <v>93</v>
      </c>
      <c r="I8" s="78"/>
      <c r="J8" s="86"/>
      <c r="K8" s="86"/>
    </row>
    <row r="9" ht="22.8" customHeight="1" spans="1:11">
      <c r="A9" s="41" t="s">
        <v>166</v>
      </c>
      <c r="B9" s="41"/>
      <c r="C9" s="41"/>
      <c r="D9" s="42">
        <v>201</v>
      </c>
      <c r="E9" s="47" t="s">
        <v>167</v>
      </c>
      <c r="F9" s="82">
        <v>270.82</v>
      </c>
      <c r="G9" s="82">
        <v>177.82</v>
      </c>
      <c r="H9" s="82">
        <v>93</v>
      </c>
      <c r="I9" s="78"/>
      <c r="J9" s="86"/>
      <c r="K9" s="86"/>
    </row>
    <row r="10" ht="22.8" customHeight="1" spans="1:11">
      <c r="A10" s="45"/>
      <c r="B10" s="45">
        <v>34</v>
      </c>
      <c r="C10" s="45"/>
      <c r="D10" s="46">
        <v>20134</v>
      </c>
      <c r="E10" s="47" t="s">
        <v>168</v>
      </c>
      <c r="F10" s="82">
        <v>270.82</v>
      </c>
      <c r="G10" s="82">
        <v>177.82</v>
      </c>
      <c r="H10" s="82">
        <v>93</v>
      </c>
      <c r="I10" s="78"/>
      <c r="J10" s="86"/>
      <c r="K10" s="86"/>
    </row>
    <row r="11" ht="22.8" customHeight="1" spans="1:11">
      <c r="A11" s="45"/>
      <c r="B11" s="45"/>
      <c r="C11" s="48" t="s">
        <v>169</v>
      </c>
      <c r="D11" s="49" t="s">
        <v>170</v>
      </c>
      <c r="E11" s="47" t="s">
        <v>171</v>
      </c>
      <c r="F11" s="82">
        <v>177.82</v>
      </c>
      <c r="G11" s="82">
        <v>177.82</v>
      </c>
      <c r="H11" s="82"/>
      <c r="I11" s="82"/>
      <c r="J11" s="52"/>
      <c r="K11" s="52"/>
    </row>
    <row r="12" ht="22.8" customHeight="1" spans="1:11">
      <c r="A12" s="50"/>
      <c r="B12" s="50"/>
      <c r="C12" s="51">
        <v>99</v>
      </c>
      <c r="D12" s="50">
        <v>2013499</v>
      </c>
      <c r="E12" s="52" t="s">
        <v>172</v>
      </c>
      <c r="F12" s="82">
        <v>93</v>
      </c>
      <c r="G12" s="82"/>
      <c r="H12" s="82">
        <v>93</v>
      </c>
      <c r="I12" s="82"/>
      <c r="J12" s="52"/>
      <c r="K12" s="52"/>
    </row>
    <row r="13" ht="22.8" customHeight="1" spans="1:11">
      <c r="A13" s="45" t="s">
        <v>173</v>
      </c>
      <c r="B13" s="45"/>
      <c r="C13" s="54"/>
      <c r="D13" s="55">
        <v>208</v>
      </c>
      <c r="E13" s="47" t="s">
        <v>174</v>
      </c>
      <c r="F13" s="82">
        <v>29.19</v>
      </c>
      <c r="G13" s="82">
        <v>29.19</v>
      </c>
      <c r="H13" s="82"/>
      <c r="I13" s="82"/>
      <c r="J13" s="52"/>
      <c r="K13" s="52"/>
    </row>
    <row r="14" ht="22.8" customHeight="1" spans="1:11">
      <c r="A14" s="45"/>
      <c r="B14" s="45" t="s">
        <v>175</v>
      </c>
      <c r="C14" s="45"/>
      <c r="D14" s="49" t="s">
        <v>176</v>
      </c>
      <c r="E14" s="47" t="s">
        <v>177</v>
      </c>
      <c r="F14" s="82">
        <v>27.6</v>
      </c>
      <c r="G14" s="82">
        <v>27.6</v>
      </c>
      <c r="H14" s="82"/>
      <c r="I14" s="82"/>
      <c r="J14" s="52"/>
      <c r="K14" s="52"/>
    </row>
    <row r="15" ht="22.8" customHeight="1" spans="1:11">
      <c r="A15" s="45"/>
      <c r="B15" s="45"/>
      <c r="C15" s="45" t="s">
        <v>175</v>
      </c>
      <c r="D15" s="49" t="s">
        <v>178</v>
      </c>
      <c r="E15" s="47" t="s">
        <v>179</v>
      </c>
      <c r="F15" s="82">
        <v>27.6</v>
      </c>
      <c r="G15" s="82">
        <v>27.6</v>
      </c>
      <c r="H15" s="82"/>
      <c r="I15" s="82"/>
      <c r="J15" s="52"/>
      <c r="K15" s="52"/>
    </row>
    <row r="16" ht="22.8" customHeight="1" spans="1:11">
      <c r="A16" s="45"/>
      <c r="B16" s="45">
        <v>99</v>
      </c>
      <c r="C16" s="45"/>
      <c r="D16" s="57">
        <v>20899</v>
      </c>
      <c r="E16" s="47" t="s">
        <v>180</v>
      </c>
      <c r="F16" s="82">
        <v>1.59</v>
      </c>
      <c r="G16" s="82">
        <v>1.59</v>
      </c>
      <c r="H16" s="82"/>
      <c r="I16" s="82"/>
      <c r="J16" s="52"/>
      <c r="K16" s="52"/>
    </row>
    <row r="17" ht="22.8" customHeight="1" spans="1:11">
      <c r="A17" s="45"/>
      <c r="B17" s="45"/>
      <c r="C17" s="45">
        <v>99</v>
      </c>
      <c r="D17" s="57">
        <v>2089999</v>
      </c>
      <c r="E17" s="47" t="s">
        <v>181</v>
      </c>
      <c r="F17" s="82">
        <v>1.59</v>
      </c>
      <c r="G17" s="82">
        <v>1.59</v>
      </c>
      <c r="H17" s="82"/>
      <c r="I17" s="82"/>
      <c r="J17" s="52"/>
      <c r="K17" s="52"/>
    </row>
    <row r="18" ht="22.8" customHeight="1" spans="1:11">
      <c r="A18" s="45" t="s">
        <v>182</v>
      </c>
      <c r="B18" s="45"/>
      <c r="C18" s="54"/>
      <c r="D18" s="55">
        <v>210</v>
      </c>
      <c r="E18" s="47" t="s">
        <v>183</v>
      </c>
      <c r="F18" s="83">
        <v>2.38</v>
      </c>
      <c r="G18" s="83">
        <v>2.38</v>
      </c>
      <c r="H18" s="83"/>
      <c r="I18" s="83"/>
      <c r="J18" s="87"/>
      <c r="K18" s="87"/>
    </row>
    <row r="19" ht="22.8" customHeight="1" spans="1:11">
      <c r="A19" s="45"/>
      <c r="B19" s="45">
        <v>11</v>
      </c>
      <c r="C19" s="54"/>
      <c r="D19" s="57">
        <v>21011</v>
      </c>
      <c r="E19" s="47" t="s">
        <v>184</v>
      </c>
      <c r="F19" s="83">
        <v>2.38</v>
      </c>
      <c r="G19" s="83">
        <v>2.38</v>
      </c>
      <c r="H19" s="83"/>
      <c r="I19" s="83"/>
      <c r="J19" s="87"/>
      <c r="K19" s="87"/>
    </row>
    <row r="20" ht="22.8" customHeight="1" spans="1:11">
      <c r="A20" s="45"/>
      <c r="B20" s="45"/>
      <c r="C20" s="45" t="s">
        <v>169</v>
      </c>
      <c r="D20" s="49" t="s">
        <v>185</v>
      </c>
      <c r="E20" s="47" t="s">
        <v>186</v>
      </c>
      <c r="F20" s="83">
        <v>2.38</v>
      </c>
      <c r="G20" s="83">
        <v>2.38</v>
      </c>
      <c r="H20" s="83"/>
      <c r="I20" s="83"/>
      <c r="J20" s="87"/>
      <c r="K20" s="87"/>
    </row>
    <row r="21" ht="22.8" customHeight="1" spans="1:11">
      <c r="A21" s="45" t="s">
        <v>187</v>
      </c>
      <c r="B21" s="54"/>
      <c r="C21" s="54"/>
      <c r="D21" s="58">
        <v>221</v>
      </c>
      <c r="E21" s="59" t="s">
        <v>188</v>
      </c>
      <c r="F21" s="84">
        <v>14.29</v>
      </c>
      <c r="G21" s="84">
        <v>14.29</v>
      </c>
      <c r="H21" s="85"/>
      <c r="I21" s="85"/>
      <c r="J21" s="88"/>
      <c r="K21" s="88"/>
    </row>
    <row r="22" ht="22.8" customHeight="1" spans="1:11">
      <c r="A22" s="54"/>
      <c r="B22" s="45" t="s">
        <v>189</v>
      </c>
      <c r="C22" s="54"/>
      <c r="D22" s="60" t="s">
        <v>190</v>
      </c>
      <c r="E22" s="59" t="s">
        <v>191</v>
      </c>
      <c r="F22" s="84">
        <v>14.29</v>
      </c>
      <c r="G22" s="84">
        <v>14.29</v>
      </c>
      <c r="H22" s="85"/>
      <c r="I22" s="85"/>
      <c r="J22" s="88"/>
      <c r="K22" s="88"/>
    </row>
    <row r="23" ht="21" customHeight="1" spans="1:11">
      <c r="A23" s="54"/>
      <c r="B23" s="54"/>
      <c r="C23" s="45" t="s">
        <v>169</v>
      </c>
      <c r="D23" s="60" t="s">
        <v>192</v>
      </c>
      <c r="E23" s="43" t="s">
        <v>193</v>
      </c>
      <c r="F23" s="84">
        <v>14.29</v>
      </c>
      <c r="G23" s="84">
        <v>14.29</v>
      </c>
      <c r="H23" s="63"/>
      <c r="I23" s="63"/>
      <c r="J23" s="63"/>
      <c r="K23" s="6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zoomScale="115" zoomScaleNormal="115" topLeftCell="A2" workbookViewId="0">
      <selection activeCell="P14" sqref="P14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0.0833333333333" customWidth="1"/>
    <col min="6" max="6" width="9.23148148148148" customWidth="1"/>
    <col min="7" max="8" width="7.76851851851852" customWidth="1"/>
    <col min="9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2" width="9.75925925925926" customWidth="1"/>
  </cols>
  <sheetData>
    <row r="1" ht="16.35" customHeight="1" spans="1:1">
      <c r="A1" s="9"/>
    </row>
    <row r="2" ht="42.25" customHeight="1" spans="1:20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31</v>
      </c>
      <c r="T3" s="8"/>
    </row>
    <row r="4" ht="19.8" customHeight="1" spans="1:20">
      <c r="A4" s="14" t="s">
        <v>155</v>
      </c>
      <c r="B4" s="14"/>
      <c r="C4" s="14"/>
      <c r="D4" s="14" t="s">
        <v>194</v>
      </c>
      <c r="E4" s="14" t="s">
        <v>195</v>
      </c>
      <c r="F4" s="14" t="s">
        <v>196</v>
      </c>
      <c r="G4" s="14" t="s">
        <v>197</v>
      </c>
      <c r="H4" s="14" t="s">
        <v>198</v>
      </c>
      <c r="I4" s="14" t="s">
        <v>199</v>
      </c>
      <c r="J4" s="14" t="s">
        <v>200</v>
      </c>
      <c r="K4" s="14" t="s">
        <v>201</v>
      </c>
      <c r="L4" s="14" t="s">
        <v>202</v>
      </c>
      <c r="M4" s="14" t="s">
        <v>203</v>
      </c>
      <c r="N4" s="14" t="s">
        <v>204</v>
      </c>
      <c r="O4" s="14" t="s">
        <v>205</v>
      </c>
      <c r="P4" s="14" t="s">
        <v>206</v>
      </c>
      <c r="Q4" s="14" t="s">
        <v>207</v>
      </c>
      <c r="R4" s="14" t="s">
        <v>208</v>
      </c>
      <c r="S4" s="14" t="s">
        <v>209</v>
      </c>
      <c r="T4" s="14" t="s">
        <v>210</v>
      </c>
    </row>
    <row r="5" ht="20.7" customHeight="1" spans="1:20">
      <c r="A5" s="14" t="s">
        <v>163</v>
      </c>
      <c r="B5" s="14" t="s">
        <v>164</v>
      </c>
      <c r="C5" s="14" t="s">
        <v>165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8" customHeight="1" spans="1:20">
      <c r="A6" s="6"/>
      <c r="B6" s="6"/>
      <c r="C6" s="6"/>
      <c r="D6" s="6"/>
      <c r="E6" s="6" t="s">
        <v>134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2.8" customHeight="1" spans="1:20">
      <c r="A7" s="6"/>
      <c r="B7" s="6"/>
      <c r="C7" s="6"/>
      <c r="D7" s="11" t="s">
        <v>152</v>
      </c>
      <c r="E7" s="11" t="s">
        <v>3</v>
      </c>
      <c r="F7" s="66">
        <v>316.68</v>
      </c>
      <c r="G7" s="66">
        <v>205.68</v>
      </c>
      <c r="H7" s="23">
        <v>111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8" customHeight="1" spans="1:20">
      <c r="A8" s="28"/>
      <c r="B8" s="28"/>
      <c r="C8" s="28"/>
      <c r="D8" s="24" t="s">
        <v>153</v>
      </c>
      <c r="E8" s="24" t="s">
        <v>154</v>
      </c>
      <c r="F8" s="67">
        <v>316.68</v>
      </c>
      <c r="G8" s="67">
        <v>205.68</v>
      </c>
      <c r="H8" s="66">
        <v>111</v>
      </c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29" t="s">
        <v>166</v>
      </c>
      <c r="B9" s="29" t="s">
        <v>211</v>
      </c>
      <c r="C9" s="29" t="s">
        <v>169</v>
      </c>
      <c r="D9" s="21" t="s">
        <v>212</v>
      </c>
      <c r="E9" s="68" t="s">
        <v>213</v>
      </c>
      <c r="F9" s="69">
        <v>177.82</v>
      </c>
      <c r="G9" s="69">
        <v>159.82</v>
      </c>
      <c r="H9" s="70">
        <v>18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2.8" customHeight="1" spans="1:20">
      <c r="A10" s="29" t="s">
        <v>173</v>
      </c>
      <c r="B10" s="29" t="s">
        <v>175</v>
      </c>
      <c r="C10" s="29" t="s">
        <v>175</v>
      </c>
      <c r="D10" s="21" t="s">
        <v>212</v>
      </c>
      <c r="E10" s="68" t="s">
        <v>179</v>
      </c>
      <c r="F10" s="71">
        <v>27.6</v>
      </c>
      <c r="G10" s="71">
        <v>27.6</v>
      </c>
      <c r="H10" s="70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ht="22.8" customHeight="1" spans="1:20">
      <c r="A11" s="29" t="s">
        <v>173</v>
      </c>
      <c r="B11" s="29" t="s">
        <v>214</v>
      </c>
      <c r="C11" s="29" t="s">
        <v>214</v>
      </c>
      <c r="D11" s="21" t="s">
        <v>212</v>
      </c>
      <c r="E11" s="68" t="s">
        <v>215</v>
      </c>
      <c r="F11" s="71">
        <v>1.59</v>
      </c>
      <c r="G11" s="71">
        <v>1.59</v>
      </c>
      <c r="H11" s="70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ht="22.8" customHeight="1" spans="1:20">
      <c r="A12" s="29" t="s">
        <v>182</v>
      </c>
      <c r="B12" s="29" t="s">
        <v>216</v>
      </c>
      <c r="C12" s="29" t="s">
        <v>169</v>
      </c>
      <c r="D12" s="21" t="s">
        <v>212</v>
      </c>
      <c r="E12" s="68" t="s">
        <v>217</v>
      </c>
      <c r="F12" s="71">
        <v>2.38</v>
      </c>
      <c r="G12" s="71">
        <v>2.38</v>
      </c>
      <c r="H12" s="70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ht="22.8" customHeight="1" spans="1:20">
      <c r="A13" s="29" t="s">
        <v>187</v>
      </c>
      <c r="B13" s="29" t="s">
        <v>189</v>
      </c>
      <c r="C13" s="29" t="s">
        <v>169</v>
      </c>
      <c r="D13" s="21" t="s">
        <v>212</v>
      </c>
      <c r="E13" s="68" t="s">
        <v>218</v>
      </c>
      <c r="F13" s="71">
        <v>14.29</v>
      </c>
      <c r="G13" s="71">
        <v>14.29</v>
      </c>
      <c r="H13" s="70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</row>
    <row r="14" spans="1:20">
      <c r="A14" s="29" t="s">
        <v>166</v>
      </c>
      <c r="B14" s="29" t="s">
        <v>211</v>
      </c>
      <c r="C14" s="29" t="s">
        <v>214</v>
      </c>
      <c r="D14" s="21" t="s">
        <v>212</v>
      </c>
      <c r="E14" s="30" t="s">
        <v>219</v>
      </c>
      <c r="F14" s="72">
        <v>93</v>
      </c>
      <c r="G14" s="72"/>
      <c r="H14" s="73">
        <v>93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zoomScale="115" zoomScaleNormal="115" workbookViewId="0">
      <selection activeCell="P14" sqref="P14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03703703704" customWidth="1"/>
    <col min="6" max="6" width="8.94444444444444" customWidth="1"/>
    <col min="7" max="7" width="7.76851851851852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3" width="9.75925925925926" customWidth="1"/>
  </cols>
  <sheetData>
    <row r="1" ht="16.35" customHeight="1" spans="1:1">
      <c r="A1" s="9"/>
    </row>
    <row r="2" ht="37.05" customHeight="1" spans="1:21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8" t="s">
        <v>31</v>
      </c>
      <c r="U3" s="8"/>
    </row>
    <row r="4" ht="22.4" customHeight="1" spans="1:21">
      <c r="A4" s="14" t="s">
        <v>155</v>
      </c>
      <c r="B4" s="14"/>
      <c r="C4" s="14"/>
      <c r="D4" s="14" t="s">
        <v>194</v>
      </c>
      <c r="E4" s="14" t="s">
        <v>195</v>
      </c>
      <c r="F4" s="14" t="s">
        <v>220</v>
      </c>
      <c r="G4" s="14" t="s">
        <v>158</v>
      </c>
      <c r="H4" s="14"/>
      <c r="I4" s="14"/>
      <c r="J4" s="14"/>
      <c r="K4" s="14" t="s">
        <v>159</v>
      </c>
      <c r="L4" s="14"/>
      <c r="M4" s="14"/>
      <c r="N4" s="14"/>
      <c r="O4" s="14"/>
      <c r="P4" s="14"/>
      <c r="Q4" s="14"/>
      <c r="R4" s="14"/>
      <c r="S4" s="14"/>
      <c r="T4" s="14"/>
      <c r="U4" s="14"/>
    </row>
    <row r="5" ht="39.65" customHeight="1" spans="1:21">
      <c r="A5" s="14" t="s">
        <v>163</v>
      </c>
      <c r="B5" s="14" t="s">
        <v>164</v>
      </c>
      <c r="C5" s="14" t="s">
        <v>165</v>
      </c>
      <c r="D5" s="14"/>
      <c r="E5" s="14"/>
      <c r="F5" s="14"/>
      <c r="G5" s="14" t="s">
        <v>134</v>
      </c>
      <c r="H5" s="14" t="s">
        <v>221</v>
      </c>
      <c r="I5" s="14" t="s">
        <v>222</v>
      </c>
      <c r="J5" s="14" t="s">
        <v>205</v>
      </c>
      <c r="K5" s="14" t="s">
        <v>134</v>
      </c>
      <c r="L5" s="14" t="s">
        <v>223</v>
      </c>
      <c r="M5" s="14" t="s">
        <v>224</v>
      </c>
      <c r="N5" s="14" t="s">
        <v>225</v>
      </c>
      <c r="O5" s="14" t="s">
        <v>207</v>
      </c>
      <c r="P5" s="14" t="s">
        <v>226</v>
      </c>
      <c r="Q5" s="14" t="s">
        <v>227</v>
      </c>
      <c r="R5" s="14" t="s">
        <v>228</v>
      </c>
      <c r="S5" s="14" t="s">
        <v>203</v>
      </c>
      <c r="T5" s="14" t="s">
        <v>206</v>
      </c>
      <c r="U5" s="14" t="s">
        <v>210</v>
      </c>
    </row>
    <row r="6" ht="22.8" customHeight="1" spans="1:21">
      <c r="A6" s="6"/>
      <c r="B6" s="6"/>
      <c r="C6" s="6"/>
      <c r="D6" s="6"/>
      <c r="E6" s="6" t="s">
        <v>134</v>
      </c>
      <c r="F6" s="33">
        <v>316.68</v>
      </c>
      <c r="G6" s="23">
        <v>223.68</v>
      </c>
      <c r="H6" s="23">
        <v>205.68</v>
      </c>
      <c r="I6" s="23">
        <v>18</v>
      </c>
      <c r="J6" s="23"/>
      <c r="K6" s="23">
        <v>93</v>
      </c>
      <c r="L6" s="23"/>
      <c r="M6" s="23">
        <v>93</v>
      </c>
      <c r="N6" s="23"/>
      <c r="O6" s="23"/>
      <c r="P6" s="23"/>
      <c r="Q6" s="23"/>
      <c r="R6" s="23"/>
      <c r="S6" s="23"/>
      <c r="T6" s="23"/>
      <c r="U6" s="23"/>
    </row>
    <row r="7" ht="22.8" customHeight="1" spans="1:21">
      <c r="A7" s="6"/>
      <c r="B7" s="6"/>
      <c r="C7" s="6"/>
      <c r="D7" s="11" t="s">
        <v>152</v>
      </c>
      <c r="E7" s="11" t="s">
        <v>3</v>
      </c>
      <c r="F7" s="33">
        <v>316.68</v>
      </c>
      <c r="G7" s="23">
        <v>223.68</v>
      </c>
      <c r="H7" s="23">
        <v>205.68</v>
      </c>
      <c r="I7" s="23">
        <v>18</v>
      </c>
      <c r="J7" s="23"/>
      <c r="K7" s="23">
        <v>93</v>
      </c>
      <c r="L7" s="23"/>
      <c r="M7" s="23">
        <v>93</v>
      </c>
      <c r="N7" s="23"/>
      <c r="O7" s="23"/>
      <c r="P7" s="23"/>
      <c r="Q7" s="23"/>
      <c r="R7" s="23"/>
      <c r="S7" s="23"/>
      <c r="T7" s="23"/>
      <c r="U7" s="23"/>
    </row>
    <row r="8" ht="22.8" customHeight="1" spans="1:21">
      <c r="A8" s="28"/>
      <c r="B8" s="28"/>
      <c r="C8" s="28"/>
      <c r="D8" s="24" t="s">
        <v>153</v>
      </c>
      <c r="E8" s="24" t="s">
        <v>154</v>
      </c>
      <c r="F8" s="33">
        <v>316.68</v>
      </c>
      <c r="G8" s="23">
        <v>223.68</v>
      </c>
      <c r="H8" s="23">
        <v>205.68</v>
      </c>
      <c r="I8" s="23">
        <v>18</v>
      </c>
      <c r="J8" s="23"/>
      <c r="K8" s="23">
        <v>93</v>
      </c>
      <c r="L8" s="23"/>
      <c r="M8" s="23">
        <v>93</v>
      </c>
      <c r="N8" s="23"/>
      <c r="O8" s="23"/>
      <c r="P8" s="23"/>
      <c r="Q8" s="23"/>
      <c r="R8" s="23"/>
      <c r="S8" s="23"/>
      <c r="T8" s="23"/>
      <c r="U8" s="23"/>
    </row>
    <row r="9" ht="22.8" customHeight="1" spans="1:21">
      <c r="A9" s="29" t="s">
        <v>166</v>
      </c>
      <c r="B9" s="29" t="s">
        <v>211</v>
      </c>
      <c r="C9" s="29" t="s">
        <v>169</v>
      </c>
      <c r="D9" s="21" t="s">
        <v>212</v>
      </c>
      <c r="E9" s="30" t="s">
        <v>213</v>
      </c>
      <c r="F9" s="25">
        <v>177.82</v>
      </c>
      <c r="G9" s="25">
        <v>177.82</v>
      </c>
      <c r="H9" s="25">
        <v>159.82</v>
      </c>
      <c r="I9" s="25">
        <v>18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8" customHeight="1" spans="1:21">
      <c r="A10" s="29" t="s">
        <v>173</v>
      </c>
      <c r="B10" s="29" t="s">
        <v>175</v>
      </c>
      <c r="C10" s="29" t="s">
        <v>175</v>
      </c>
      <c r="D10" s="21" t="s">
        <v>212</v>
      </c>
      <c r="E10" s="30" t="s">
        <v>179</v>
      </c>
      <c r="F10" s="31">
        <v>27.6</v>
      </c>
      <c r="G10" s="31">
        <v>27.6</v>
      </c>
      <c r="H10" s="31">
        <v>27.6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8" customHeight="1" spans="1:21">
      <c r="A11" s="29" t="s">
        <v>173</v>
      </c>
      <c r="B11" s="29" t="s">
        <v>214</v>
      </c>
      <c r="C11" s="29" t="s">
        <v>214</v>
      </c>
      <c r="D11" s="21" t="s">
        <v>212</v>
      </c>
      <c r="E11" s="30" t="s">
        <v>215</v>
      </c>
      <c r="F11" s="31">
        <v>1.59</v>
      </c>
      <c r="G11" s="31">
        <v>1.59</v>
      </c>
      <c r="H11" s="31">
        <v>1.59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8" customHeight="1" spans="1:21">
      <c r="A12" s="29" t="s">
        <v>182</v>
      </c>
      <c r="B12" s="29" t="s">
        <v>216</v>
      </c>
      <c r="C12" s="29" t="s">
        <v>169</v>
      </c>
      <c r="D12" s="21" t="s">
        <v>212</v>
      </c>
      <c r="E12" s="30" t="s">
        <v>217</v>
      </c>
      <c r="F12" s="31">
        <v>2.38</v>
      </c>
      <c r="G12" s="31">
        <v>2.38</v>
      </c>
      <c r="H12" s="31">
        <v>2.38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8" customHeight="1" spans="1:21">
      <c r="A13" s="29" t="s">
        <v>187</v>
      </c>
      <c r="B13" s="29" t="s">
        <v>189</v>
      </c>
      <c r="C13" s="29" t="s">
        <v>169</v>
      </c>
      <c r="D13" s="21" t="s">
        <v>212</v>
      </c>
      <c r="E13" s="30" t="s">
        <v>218</v>
      </c>
      <c r="F13" s="31">
        <v>14.29</v>
      </c>
      <c r="G13" s="31">
        <v>14.29</v>
      </c>
      <c r="H13" s="31">
        <v>14.29</v>
      </c>
      <c r="I13" s="25"/>
      <c r="J13" s="25"/>
      <c r="K13" s="25"/>
      <c r="L13" s="25"/>
      <c r="M13" s="25"/>
      <c r="N13" s="44"/>
      <c r="O13" s="44"/>
      <c r="P13" s="44"/>
      <c r="Q13" s="44"/>
      <c r="R13" s="44"/>
      <c r="S13" s="44"/>
      <c r="T13" s="44"/>
      <c r="U13" s="44"/>
    </row>
    <row r="14" ht="18" spans="1:21">
      <c r="A14" s="29" t="s">
        <v>166</v>
      </c>
      <c r="B14" s="29" t="s">
        <v>211</v>
      </c>
      <c r="C14" s="29" t="s">
        <v>214</v>
      </c>
      <c r="D14" s="21" t="s">
        <v>212</v>
      </c>
      <c r="E14" s="30" t="s">
        <v>219</v>
      </c>
      <c r="F14" s="26">
        <v>93</v>
      </c>
      <c r="G14" s="25"/>
      <c r="H14" s="25"/>
      <c r="I14" s="25"/>
      <c r="J14" s="25"/>
      <c r="K14" s="25">
        <v>93</v>
      </c>
      <c r="L14" s="25"/>
      <c r="M14" s="65">
        <v>93</v>
      </c>
      <c r="N14" s="63"/>
      <c r="O14" s="63"/>
      <c r="P14" s="63"/>
      <c r="Q14" s="63"/>
      <c r="R14" s="63"/>
      <c r="S14" s="63"/>
      <c r="T14" s="63"/>
      <c r="U14" s="63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2" workbookViewId="0">
      <selection activeCell="H25" sqref="H25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38888888888889" customWidth="1"/>
    <col min="6" max="6" width="9.75925925925926" customWidth="1"/>
  </cols>
  <sheetData>
    <row r="1" ht="16.35" customHeight="1" spans="1:1">
      <c r="A1" s="9"/>
    </row>
    <row r="2" ht="29" customHeight="1" spans="1:4">
      <c r="A2" s="1" t="s">
        <v>11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8" t="s">
        <v>31</v>
      </c>
      <c r="E3" s="9"/>
    </row>
    <row r="4" ht="16" customHeight="1" spans="1:5">
      <c r="A4" s="3" t="s">
        <v>32</v>
      </c>
      <c r="B4" s="3"/>
      <c r="C4" s="3" t="s">
        <v>33</v>
      </c>
      <c r="D4" s="3"/>
      <c r="E4" s="17"/>
    </row>
    <row r="5" ht="20.2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7"/>
    </row>
    <row r="6" ht="18" customHeight="1" spans="1:5">
      <c r="A6" s="6" t="s">
        <v>229</v>
      </c>
      <c r="B6" s="23">
        <v>316.68</v>
      </c>
      <c r="C6" s="6" t="s">
        <v>230</v>
      </c>
      <c r="D6" s="23">
        <v>316.68</v>
      </c>
      <c r="E6" s="18"/>
    </row>
    <row r="7" ht="20.2" customHeight="1" spans="1:5">
      <c r="A7" s="7" t="s">
        <v>231</v>
      </c>
      <c r="B7" s="25">
        <v>316.68</v>
      </c>
      <c r="C7" s="7" t="s">
        <v>40</v>
      </c>
      <c r="D7" s="25">
        <v>270.82</v>
      </c>
      <c r="E7" s="18"/>
    </row>
    <row r="8" ht="20.2" customHeight="1" spans="1:5">
      <c r="A8" s="7" t="s">
        <v>232</v>
      </c>
      <c r="B8" s="25">
        <v>316.68</v>
      </c>
      <c r="C8" s="7" t="s">
        <v>44</v>
      </c>
      <c r="D8" s="25"/>
      <c r="E8" s="18"/>
    </row>
    <row r="9" ht="31.05" customHeight="1" spans="1:5">
      <c r="A9" s="7" t="s">
        <v>47</v>
      </c>
      <c r="B9" s="25"/>
      <c r="C9" s="7" t="s">
        <v>48</v>
      </c>
      <c r="D9" s="25"/>
      <c r="E9" s="18"/>
    </row>
    <row r="10" ht="20.2" customHeight="1" spans="1:5">
      <c r="A10" s="7" t="s">
        <v>233</v>
      </c>
      <c r="B10" s="25"/>
      <c r="C10" s="7" t="s">
        <v>52</v>
      </c>
      <c r="D10" s="25"/>
      <c r="E10" s="18"/>
    </row>
    <row r="11" ht="20.2" customHeight="1" spans="1:5">
      <c r="A11" s="7" t="s">
        <v>234</v>
      </c>
      <c r="B11" s="25"/>
      <c r="C11" s="7" t="s">
        <v>56</v>
      </c>
      <c r="D11" s="25"/>
      <c r="E11" s="18"/>
    </row>
    <row r="12" ht="20.2" customHeight="1" spans="1:5">
      <c r="A12" s="7" t="s">
        <v>235</v>
      </c>
      <c r="B12" s="25"/>
      <c r="C12" s="7" t="s">
        <v>60</v>
      </c>
      <c r="D12" s="25"/>
      <c r="E12" s="18"/>
    </row>
    <row r="13" ht="20.2" customHeight="1" spans="1:5">
      <c r="A13" s="6" t="s">
        <v>236</v>
      </c>
      <c r="B13" s="23"/>
      <c r="C13" s="7" t="s">
        <v>64</v>
      </c>
      <c r="D13" s="23"/>
      <c r="E13" s="18"/>
    </row>
    <row r="14" ht="20.2" customHeight="1" spans="1:5">
      <c r="A14" s="7" t="s">
        <v>231</v>
      </c>
      <c r="B14" s="25"/>
      <c r="C14" s="7" t="s">
        <v>68</v>
      </c>
      <c r="D14" s="25">
        <v>29.19</v>
      </c>
      <c r="E14" s="18"/>
    </row>
    <row r="15" ht="20.2" customHeight="1" spans="1:5">
      <c r="A15" s="7" t="s">
        <v>233</v>
      </c>
      <c r="B15" s="25"/>
      <c r="C15" s="7" t="s">
        <v>72</v>
      </c>
      <c r="D15" s="25"/>
      <c r="E15" s="18"/>
    </row>
    <row r="16" ht="20.2" customHeight="1" spans="1:5">
      <c r="A16" s="7" t="s">
        <v>234</v>
      </c>
      <c r="B16" s="25"/>
      <c r="C16" s="7" t="s">
        <v>76</v>
      </c>
      <c r="D16" s="25">
        <v>2.38</v>
      </c>
      <c r="E16" s="18"/>
    </row>
    <row r="17" ht="20.2" customHeight="1" spans="1:5">
      <c r="A17" s="7" t="s">
        <v>235</v>
      </c>
      <c r="B17" s="25"/>
      <c r="C17" s="7" t="s">
        <v>80</v>
      </c>
      <c r="D17" s="25"/>
      <c r="E17" s="18"/>
    </row>
    <row r="18" ht="20.2" customHeight="1" spans="1:5">
      <c r="A18" s="7"/>
      <c r="B18" s="25"/>
      <c r="C18" s="7" t="s">
        <v>84</v>
      </c>
      <c r="D18" s="25"/>
      <c r="E18" s="18"/>
    </row>
    <row r="19" ht="20.2" customHeight="1" spans="1:5">
      <c r="A19" s="7"/>
      <c r="B19" s="7"/>
      <c r="C19" s="7" t="s">
        <v>88</v>
      </c>
      <c r="D19" s="7"/>
      <c r="E19" s="18"/>
    </row>
    <row r="20" ht="20.2" customHeight="1" spans="1:5">
      <c r="A20" s="7"/>
      <c r="B20" s="7"/>
      <c r="C20" s="7" t="s">
        <v>92</v>
      </c>
      <c r="D20" s="7"/>
      <c r="E20" s="18"/>
    </row>
    <row r="21" ht="20.2" customHeight="1" spans="1:5">
      <c r="A21" s="7"/>
      <c r="B21" s="7"/>
      <c r="C21" s="7" t="s">
        <v>96</v>
      </c>
      <c r="D21" s="7"/>
      <c r="E21" s="18"/>
    </row>
    <row r="22" ht="20.2" customHeight="1" spans="1:5">
      <c r="A22" s="7"/>
      <c r="B22" s="7"/>
      <c r="C22" s="7" t="s">
        <v>99</v>
      </c>
      <c r="D22" s="7"/>
      <c r="E22" s="18"/>
    </row>
    <row r="23" ht="20.2" customHeight="1" spans="1:5">
      <c r="A23" s="7"/>
      <c r="B23" s="7"/>
      <c r="C23" s="7" t="s">
        <v>102</v>
      </c>
      <c r="D23" s="7"/>
      <c r="E23" s="18"/>
    </row>
    <row r="24" ht="20.2" customHeight="1" spans="1:5">
      <c r="A24" s="7"/>
      <c r="B24" s="7"/>
      <c r="C24" s="7" t="s">
        <v>104</v>
      </c>
      <c r="D24" s="7"/>
      <c r="E24" s="18"/>
    </row>
    <row r="25" ht="20.2" customHeight="1" spans="1:5">
      <c r="A25" s="7"/>
      <c r="B25" s="7"/>
      <c r="C25" s="7" t="s">
        <v>106</v>
      </c>
      <c r="D25" s="7"/>
      <c r="E25" s="18"/>
    </row>
    <row r="26" ht="20.2" customHeight="1" spans="1:5">
      <c r="A26" s="7"/>
      <c r="B26" s="7"/>
      <c r="C26" s="7" t="s">
        <v>108</v>
      </c>
      <c r="D26" s="7">
        <v>14.29</v>
      </c>
      <c r="E26" s="18"/>
    </row>
    <row r="27" ht="20.2" customHeight="1" spans="1:5">
      <c r="A27" s="7"/>
      <c r="B27" s="7"/>
      <c r="C27" s="7" t="s">
        <v>110</v>
      </c>
      <c r="D27" s="7"/>
      <c r="E27" s="18"/>
    </row>
    <row r="28" ht="20.2" customHeight="1" spans="1:5">
      <c r="A28" s="7"/>
      <c r="B28" s="7"/>
      <c r="C28" s="7" t="s">
        <v>112</v>
      </c>
      <c r="D28" s="7"/>
      <c r="E28" s="18"/>
    </row>
    <row r="29" ht="20.2" customHeight="1" spans="1:5">
      <c r="A29" s="7"/>
      <c r="B29" s="7"/>
      <c r="C29" s="7" t="s">
        <v>114</v>
      </c>
      <c r="D29" s="7"/>
      <c r="E29" s="18"/>
    </row>
    <row r="30" ht="20.2" customHeight="1" spans="1:5">
      <c r="A30" s="7"/>
      <c r="B30" s="7"/>
      <c r="C30" s="7" t="s">
        <v>116</v>
      </c>
      <c r="D30" s="7"/>
      <c r="E30" s="18"/>
    </row>
    <row r="31" ht="20.2" customHeight="1" spans="1:5">
      <c r="A31" s="7"/>
      <c r="B31" s="7"/>
      <c r="C31" s="7" t="s">
        <v>118</v>
      </c>
      <c r="D31" s="7"/>
      <c r="E31" s="18"/>
    </row>
    <row r="32" ht="20.2" customHeight="1" spans="1:5">
      <c r="A32" s="7"/>
      <c r="B32" s="7"/>
      <c r="C32" s="7" t="s">
        <v>120</v>
      </c>
      <c r="D32" s="7"/>
      <c r="E32" s="18"/>
    </row>
    <row r="33" ht="20.2" customHeight="1" spans="1:5">
      <c r="A33" s="7"/>
      <c r="B33" s="7"/>
      <c r="C33" s="7" t="s">
        <v>122</v>
      </c>
      <c r="D33" s="7"/>
      <c r="E33" s="18"/>
    </row>
    <row r="34" ht="20.2" customHeight="1" spans="1:5">
      <c r="A34" s="7"/>
      <c r="B34" s="7"/>
      <c r="C34" s="7" t="s">
        <v>123</v>
      </c>
      <c r="D34" s="7"/>
      <c r="E34" s="18"/>
    </row>
    <row r="35" ht="20.2" customHeight="1" spans="1:5">
      <c r="A35" s="7"/>
      <c r="B35" s="7"/>
      <c r="C35" s="7" t="s">
        <v>124</v>
      </c>
      <c r="D35" s="7"/>
      <c r="E35" s="18"/>
    </row>
    <row r="36" ht="20.2" customHeight="1" spans="1:5">
      <c r="A36" s="7"/>
      <c r="B36" s="7"/>
      <c r="C36" s="7" t="s">
        <v>125</v>
      </c>
      <c r="D36" s="7"/>
      <c r="E36" s="18"/>
    </row>
    <row r="37" ht="16" customHeight="1" spans="1:5">
      <c r="A37" s="7"/>
      <c r="B37" s="7"/>
      <c r="C37" s="7"/>
      <c r="D37" s="7"/>
      <c r="E37" s="18"/>
    </row>
    <row r="38" ht="20.2" customHeight="1" spans="1:5">
      <c r="A38" s="6"/>
      <c r="B38" s="6"/>
      <c r="C38" s="6" t="s">
        <v>237</v>
      </c>
      <c r="D38" s="6"/>
      <c r="E38" s="64"/>
    </row>
    <row r="39" ht="14" customHeight="1" spans="1:5">
      <c r="A39" s="6"/>
      <c r="B39" s="6"/>
      <c r="C39" s="6"/>
      <c r="D39" s="6"/>
      <c r="E39" s="64"/>
    </row>
    <row r="40" ht="15" customHeight="1" spans="1:5">
      <c r="A40" s="14" t="s">
        <v>238</v>
      </c>
      <c r="B40" s="23">
        <v>316.68</v>
      </c>
      <c r="C40" s="14" t="s">
        <v>239</v>
      </c>
      <c r="D40" s="23">
        <v>316.68</v>
      </c>
      <c r="E40" s="6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15" zoomScaleNormal="115" workbookViewId="0">
      <selection activeCell="M13" sqref="M13"/>
    </sheetView>
  </sheetViews>
  <sheetFormatPr defaultColWidth="10" defaultRowHeight="14.4"/>
  <cols>
    <col min="1" max="2" width="4.87962962962963" customWidth="1"/>
    <col min="3" max="3" width="5.96296296296296" customWidth="1"/>
    <col min="4" max="4" width="8.94444444444444" customWidth="1"/>
    <col min="5" max="6" width="16.4166666666667" customWidth="1"/>
    <col min="7" max="7" width="11.537037037037" customWidth="1"/>
    <col min="8" max="8" width="12.4814814814815" customWidth="1"/>
    <col min="9" max="9" width="14.6574074074074" customWidth="1"/>
    <col min="10" max="10" width="11.3981481481481" customWidth="1"/>
    <col min="11" max="11" width="19" customWidth="1"/>
    <col min="12" max="12" width="9.75925925925926" customWidth="1"/>
  </cols>
  <sheetData>
    <row r="1" ht="16.35" customHeight="1" spans="1:4">
      <c r="A1" s="9"/>
      <c r="D1" s="9"/>
    </row>
    <row r="2" ht="43.1" customHeight="1" spans="1:11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8" t="s">
        <v>31</v>
      </c>
      <c r="K3" s="8"/>
    </row>
    <row r="4" ht="25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/>
      <c r="I4" s="3"/>
      <c r="J4" s="3"/>
      <c r="K4" s="3" t="s">
        <v>159</v>
      </c>
    </row>
    <row r="5" ht="20.7" customHeight="1" spans="1:11">
      <c r="A5" s="3"/>
      <c r="B5" s="3"/>
      <c r="C5" s="3"/>
      <c r="D5" s="3"/>
      <c r="E5" s="3"/>
      <c r="F5" s="3"/>
      <c r="G5" s="3" t="s">
        <v>136</v>
      </c>
      <c r="H5" s="3" t="s">
        <v>240</v>
      </c>
      <c r="I5" s="3"/>
      <c r="J5" s="3" t="s">
        <v>241</v>
      </c>
      <c r="K5" s="3"/>
    </row>
    <row r="6" ht="28.45" customHeight="1" spans="1:11">
      <c r="A6" s="3" t="s">
        <v>163</v>
      </c>
      <c r="B6" s="3" t="s">
        <v>164</v>
      </c>
      <c r="C6" s="3" t="s">
        <v>165</v>
      </c>
      <c r="D6" s="3"/>
      <c r="E6" s="3"/>
      <c r="F6" s="3"/>
      <c r="G6" s="3"/>
      <c r="H6" s="3" t="s">
        <v>221</v>
      </c>
      <c r="I6" s="3" t="s">
        <v>205</v>
      </c>
      <c r="J6" s="3"/>
      <c r="K6" s="3"/>
    </row>
    <row r="7" ht="22.8" customHeight="1" spans="1:11">
      <c r="A7" s="7"/>
      <c r="B7" s="7"/>
      <c r="C7" s="7"/>
      <c r="D7" s="6"/>
      <c r="E7" s="6" t="s">
        <v>134</v>
      </c>
      <c r="F7" s="23">
        <v>316.68</v>
      </c>
      <c r="G7" s="23">
        <v>223.68</v>
      </c>
      <c r="H7" s="40">
        <v>205.68</v>
      </c>
      <c r="I7" s="23"/>
      <c r="J7" s="23">
        <v>18</v>
      </c>
      <c r="K7" s="23">
        <v>93</v>
      </c>
    </row>
    <row r="8" ht="22.8" customHeight="1" spans="1:11">
      <c r="A8" s="7"/>
      <c r="B8" s="7"/>
      <c r="C8" s="7"/>
      <c r="D8" s="11" t="s">
        <v>152</v>
      </c>
      <c r="E8" s="11" t="s">
        <v>3</v>
      </c>
      <c r="F8" s="23">
        <v>316.68</v>
      </c>
      <c r="G8" s="23">
        <v>223.68</v>
      </c>
      <c r="H8" s="40">
        <v>205.68</v>
      </c>
      <c r="I8" s="23"/>
      <c r="J8" s="23">
        <v>18</v>
      </c>
      <c r="K8" s="23">
        <v>93</v>
      </c>
    </row>
    <row r="9" ht="22.8" customHeight="1" spans="1:11">
      <c r="A9" s="7"/>
      <c r="B9" s="7"/>
      <c r="C9" s="7"/>
      <c r="D9" s="24" t="s">
        <v>153</v>
      </c>
      <c r="E9" s="24" t="s">
        <v>154</v>
      </c>
      <c r="F9" s="23">
        <v>316.68</v>
      </c>
      <c r="G9" s="23">
        <v>223.68</v>
      </c>
      <c r="H9" s="40">
        <v>205.68</v>
      </c>
      <c r="I9" s="23"/>
      <c r="J9" s="23">
        <v>18</v>
      </c>
      <c r="K9" s="23"/>
    </row>
    <row r="10" ht="22.8" customHeight="1" spans="1:11">
      <c r="A10" s="41" t="s">
        <v>166</v>
      </c>
      <c r="B10" s="41"/>
      <c r="C10" s="41"/>
      <c r="D10" s="42">
        <v>201</v>
      </c>
      <c r="E10" s="43" t="s">
        <v>167</v>
      </c>
      <c r="F10" s="25">
        <v>270.82</v>
      </c>
      <c r="G10" s="25">
        <v>177.82</v>
      </c>
      <c r="H10" s="44">
        <v>159.82</v>
      </c>
      <c r="I10" s="25"/>
      <c r="J10" s="25">
        <v>18</v>
      </c>
      <c r="K10" s="25">
        <v>93</v>
      </c>
    </row>
    <row r="11" ht="22.8" customHeight="1" spans="1:11">
      <c r="A11" s="45"/>
      <c r="B11" s="45">
        <v>34</v>
      </c>
      <c r="C11" s="45"/>
      <c r="D11" s="46">
        <v>20134</v>
      </c>
      <c r="E11" s="47" t="s">
        <v>242</v>
      </c>
      <c r="F11" s="25">
        <v>270.82</v>
      </c>
      <c r="G11" s="25">
        <v>177.82</v>
      </c>
      <c r="H11" s="44">
        <v>159.82</v>
      </c>
      <c r="I11" s="25"/>
      <c r="J11" s="25">
        <v>18</v>
      </c>
      <c r="K11" s="25">
        <v>93</v>
      </c>
    </row>
    <row r="12" ht="22.8" customHeight="1" spans="1:11">
      <c r="A12" s="45"/>
      <c r="B12" s="45"/>
      <c r="C12" s="48" t="s">
        <v>169</v>
      </c>
      <c r="D12" s="49" t="s">
        <v>170</v>
      </c>
      <c r="E12" s="47" t="s">
        <v>243</v>
      </c>
      <c r="F12" s="25">
        <v>177.82</v>
      </c>
      <c r="G12" s="25">
        <v>177.82</v>
      </c>
      <c r="H12" s="31">
        <v>159.82</v>
      </c>
      <c r="I12" s="26"/>
      <c r="J12" s="26">
        <v>18</v>
      </c>
      <c r="K12" s="26"/>
    </row>
    <row r="13" ht="22.8" customHeight="1" spans="1:11">
      <c r="A13" s="50"/>
      <c r="B13" s="50"/>
      <c r="C13" s="51">
        <v>99</v>
      </c>
      <c r="D13" s="50">
        <v>2013499</v>
      </c>
      <c r="E13" s="52" t="s">
        <v>244</v>
      </c>
      <c r="F13" s="26">
        <v>93</v>
      </c>
      <c r="G13" s="25"/>
      <c r="H13" s="53"/>
      <c r="I13" s="26"/>
      <c r="J13" s="26"/>
      <c r="K13" s="26">
        <v>93</v>
      </c>
    </row>
    <row r="14" ht="22.8" customHeight="1" spans="1:11">
      <c r="A14" s="45" t="s">
        <v>173</v>
      </c>
      <c r="B14" s="45"/>
      <c r="C14" s="54"/>
      <c r="D14" s="55">
        <v>208</v>
      </c>
      <c r="E14" s="47" t="s">
        <v>174</v>
      </c>
      <c r="F14" s="26">
        <v>29.19</v>
      </c>
      <c r="G14" s="26">
        <v>29.19</v>
      </c>
      <c r="H14" s="26">
        <v>29.19</v>
      </c>
      <c r="I14" s="26"/>
      <c r="J14" s="26"/>
      <c r="K14" s="26"/>
    </row>
    <row r="15" ht="22.8" customHeight="1" spans="1:11">
      <c r="A15" s="45"/>
      <c r="B15" s="45" t="s">
        <v>175</v>
      </c>
      <c r="C15" s="45"/>
      <c r="D15" s="49" t="s">
        <v>176</v>
      </c>
      <c r="E15" s="47" t="s">
        <v>177</v>
      </c>
      <c r="F15" s="31">
        <v>27.6</v>
      </c>
      <c r="G15" s="31">
        <v>27.6</v>
      </c>
      <c r="H15" s="31">
        <v>27.6</v>
      </c>
      <c r="I15" s="26"/>
      <c r="J15" s="26"/>
      <c r="K15" s="26"/>
    </row>
    <row r="16" ht="22.8" customHeight="1" spans="1:11">
      <c r="A16" s="45"/>
      <c r="B16" s="45"/>
      <c r="C16" s="45" t="s">
        <v>175</v>
      </c>
      <c r="D16" s="49" t="s">
        <v>178</v>
      </c>
      <c r="E16" s="56" t="s">
        <v>179</v>
      </c>
      <c r="F16" s="31">
        <v>27.6</v>
      </c>
      <c r="G16" s="31">
        <v>27.6</v>
      </c>
      <c r="H16" s="31">
        <v>27.6</v>
      </c>
      <c r="I16" s="26"/>
      <c r="J16" s="26"/>
      <c r="K16" s="26"/>
    </row>
    <row r="17" ht="22.8" customHeight="1" spans="1:11">
      <c r="A17" s="45"/>
      <c r="B17" s="45">
        <v>99</v>
      </c>
      <c r="C17" s="45"/>
      <c r="D17" s="57">
        <v>20899</v>
      </c>
      <c r="E17" s="56" t="s">
        <v>245</v>
      </c>
      <c r="F17" s="31">
        <v>1.59</v>
      </c>
      <c r="G17" s="31">
        <v>1.59</v>
      </c>
      <c r="H17" s="31">
        <v>1.59</v>
      </c>
      <c r="I17" s="26"/>
      <c r="J17" s="26"/>
      <c r="K17" s="26"/>
    </row>
    <row r="18" ht="22.8" customHeight="1" spans="1:11">
      <c r="A18" s="45"/>
      <c r="B18" s="45"/>
      <c r="C18" s="45">
        <v>99</v>
      </c>
      <c r="D18" s="57">
        <v>2089999</v>
      </c>
      <c r="E18" s="47" t="s">
        <v>245</v>
      </c>
      <c r="F18" s="31">
        <v>1.59</v>
      </c>
      <c r="G18" s="31">
        <v>1.59</v>
      </c>
      <c r="H18" s="31">
        <v>1.59</v>
      </c>
      <c r="I18" s="26"/>
      <c r="J18" s="26"/>
      <c r="K18" s="26"/>
    </row>
    <row r="19" ht="22.8" customHeight="1" spans="1:11">
      <c r="A19" s="45" t="s">
        <v>182</v>
      </c>
      <c r="B19" s="45"/>
      <c r="C19" s="54"/>
      <c r="D19" s="55">
        <v>210</v>
      </c>
      <c r="E19" s="47" t="s">
        <v>183</v>
      </c>
      <c r="F19" s="31">
        <v>2.38</v>
      </c>
      <c r="G19" s="31">
        <v>2.38</v>
      </c>
      <c r="H19" s="31">
        <v>2.38</v>
      </c>
      <c r="I19" s="61"/>
      <c r="J19" s="61"/>
      <c r="K19" s="61"/>
    </row>
    <row r="20" ht="22.8" customHeight="1" spans="1:11">
      <c r="A20" s="45"/>
      <c r="B20" s="45">
        <v>11</v>
      </c>
      <c r="C20" s="54"/>
      <c r="D20" s="57">
        <v>21011</v>
      </c>
      <c r="E20" s="47" t="s">
        <v>184</v>
      </c>
      <c r="F20" s="31">
        <v>2.38</v>
      </c>
      <c r="G20" s="31">
        <v>2.38</v>
      </c>
      <c r="H20" s="31">
        <v>2.38</v>
      </c>
      <c r="I20" s="61"/>
      <c r="J20" s="61"/>
      <c r="K20" s="61"/>
    </row>
    <row r="21" ht="22.8" customHeight="1" spans="1:11">
      <c r="A21" s="45"/>
      <c r="B21" s="45"/>
      <c r="C21" s="45" t="s">
        <v>169</v>
      </c>
      <c r="D21" s="49" t="s">
        <v>185</v>
      </c>
      <c r="E21" s="47" t="s">
        <v>186</v>
      </c>
      <c r="F21" s="31">
        <v>2.38</v>
      </c>
      <c r="G21" s="31">
        <v>2.38</v>
      </c>
      <c r="H21" s="31">
        <v>2.38</v>
      </c>
      <c r="I21" s="61"/>
      <c r="J21" s="61"/>
      <c r="K21" s="61"/>
    </row>
    <row r="22" ht="22.8" customHeight="1" spans="1:11">
      <c r="A22" s="45" t="s">
        <v>187</v>
      </c>
      <c r="B22" s="54"/>
      <c r="C22" s="54"/>
      <c r="D22" s="58">
        <v>221</v>
      </c>
      <c r="E22" s="59" t="s">
        <v>188</v>
      </c>
      <c r="F22" s="31">
        <v>14.29</v>
      </c>
      <c r="G22" s="31">
        <v>14.29</v>
      </c>
      <c r="H22" s="31">
        <v>14.29</v>
      </c>
      <c r="I22" s="62"/>
      <c r="J22" s="62"/>
      <c r="K22" s="62"/>
    </row>
    <row r="23" ht="22.8" customHeight="1" spans="1:11">
      <c r="A23" s="54"/>
      <c r="B23" s="45" t="s">
        <v>189</v>
      </c>
      <c r="C23" s="54"/>
      <c r="D23" s="60" t="s">
        <v>190</v>
      </c>
      <c r="E23" s="59" t="s">
        <v>191</v>
      </c>
      <c r="F23" s="31">
        <v>14.29</v>
      </c>
      <c r="G23" s="31">
        <v>14.29</v>
      </c>
      <c r="H23" s="31">
        <v>14.29</v>
      </c>
      <c r="I23" s="62"/>
      <c r="J23" s="62"/>
      <c r="K23" s="62"/>
    </row>
    <row r="24" ht="19" customHeight="1" spans="1:11">
      <c r="A24" s="54"/>
      <c r="B24" s="54"/>
      <c r="C24" s="45" t="s">
        <v>169</v>
      </c>
      <c r="D24" s="60" t="s">
        <v>192</v>
      </c>
      <c r="E24" s="43" t="s">
        <v>193</v>
      </c>
      <c r="F24" s="31">
        <v>14.29</v>
      </c>
      <c r="G24" s="31">
        <v>14.29</v>
      </c>
      <c r="H24" s="31">
        <v>14.29</v>
      </c>
      <c r="I24" s="63"/>
      <c r="J24" s="63"/>
      <c r="K24" s="6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2022-04-13T06:32:00Z</dcterms:created>
  <dcterms:modified xsi:type="dcterms:W3CDTF">2024-07-15T06:51:31Z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25F2E72E5F884EE8B817BB273B7AEDE1</vt:lpwstr>
  </property>
</Properties>
</file>