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tabRatio="599" activeTab="1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27" r:id="rId10"/>
    <sheet name="9工资福利(政府预算)" sheetId="10" r:id="rId11"/>
    <sheet name="10工资福利" sheetId="11" r:id="rId12"/>
    <sheet name="11个人家庭(政府预算)" sheetId="12" r:id="rId13"/>
    <sheet name="12个人家庭" sheetId="13" r:id="rId14"/>
    <sheet name="13商品服务(政府预算)" sheetId="14" r:id="rId15"/>
    <sheet name="14商品服务" sheetId="15" r:id="rId16"/>
    <sheet name="15三公" sheetId="16" r:id="rId17"/>
    <sheet name="16政府性基金" sheetId="17" r:id="rId18"/>
    <sheet name="17政府性基金(政府预算)" sheetId="18" r:id="rId19"/>
    <sheet name="18政府性基金（部门预算）" sheetId="19" r:id="rId20"/>
    <sheet name="19国有资本经营预算" sheetId="20" r:id="rId21"/>
    <sheet name="20财政专户管理资金" sheetId="21" r:id="rId22"/>
    <sheet name="21专项清单" sheetId="22" r:id="rId23"/>
    <sheet name="22项目支出绩效目标表" sheetId="23" r:id="rId24"/>
    <sheet name="23整体支出绩效目标表" sheetId="24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<sst xmlns="http://schemas.openxmlformats.org/spreadsheetml/2006/main" count="948" uniqueCount="435">
  <si>
    <t>2023年部门预算公开表</t>
  </si>
  <si>
    <t>单位编码：</t>
  </si>
  <si>
    <t>420002</t>
  </si>
  <si>
    <t>单位名称：</t>
  </si>
  <si>
    <t>岳阳县动物疫病预防控制中心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</si>
  <si>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</si>
  <si>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</si>
  <si>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</si>
  <si>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</si>
  <si>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</si>
  <si>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</si>
  <si>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</si>
  <si>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</si>
  <si>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</si>
  <si>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</si>
  <si>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</si>
  <si>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</si>
  <si>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</si>
  <si>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</si>
  <si>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</si>
  <si>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</si>
  <si>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</si>
  <si>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</si>
  <si>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</si>
  <si>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</si>
  <si>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</si>
  <si>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</si>
  <si>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</si>
  <si>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其他项目支出绩效目标表</t>
  </si>
  <si>
    <t>部门整体支出绩效目标表</t>
  </si>
  <si>
    <t>部门公开表01</t>
  </si>
  <si>
    <t>部门：420_岳阳县畜牧水产发展服务中心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</si>
  <si>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</si>
  <si>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</si>
  <si>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</si>
  <si>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</si>
  <si>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</si>
  <si>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</si>
  <si>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</si>
  <si>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</si>
  <si>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</si>
  <si>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</si>
  <si>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</si>
  <si>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</si>
  <si>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</si>
  <si>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</si>
  <si>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</si>
  <si>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</si>
  <si>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</si>
  <si>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</si>
  <si>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</si>
  <si>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</si>
  <si>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</si>
  <si>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</si>
  <si>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</si>
  <si>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</si>
  <si>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</si>
  <si>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</si>
  <si>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</si>
  <si>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</si>
  <si>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</si>
  <si>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</si>
  <si>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</si>
  <si>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</si>
  <si>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</si>
  <si>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</si>
  <si>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</si>
  <si>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</si>
  <si>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</si>
  <si>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</si>
  <si>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</si>
  <si>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</si>
  <si>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</si>
  <si>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</si>
  <si>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</si>
  <si>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</si>
  <si>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</si>
  <si>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</si>
  <si>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</si>
  <si>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</si>
  <si>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</si>
  <si>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</si>
  <si>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</si>
  <si>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</si>
  <si>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</si>
  <si>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</si>
  <si>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</si>
  <si>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</si>
  <si>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</si>
  <si>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</si>
  <si>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</si>
  <si>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</si>
  <si>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</si>
  <si>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</si>
  <si>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</si>
  <si>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</si>
  <si>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</si>
  <si>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</si>
  <si>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</si>
  <si>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</si>
  <si>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</si>
  <si>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</si>
  <si>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</si>
  <si>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</si>
  <si>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</si>
  <si>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</si>
  <si>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</si>
  <si>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</si>
  <si>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</si>
  <si>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</si>
  <si>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</si>
  <si>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</si>
  <si>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</si>
  <si>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</si>
  <si>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</si>
  <si>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</si>
  <si>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</si>
  <si>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</si>
  <si>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</si>
  <si>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</si>
  <si>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</si>
  <si>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</si>
  <si>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</si>
  <si>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</si>
  <si>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</si>
  <si>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</si>
  <si>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</si>
  <si>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</si>
  <si>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</si>
  <si>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</si>
  <si>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</si>
  <si>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</si>
  <si>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</si>
  <si>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</si>
  <si>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</si>
  <si>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</si>
  <si>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</si>
  <si>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</si>
  <si>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</si>
  <si>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</si>
  <si>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</si>
  <si>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</si>
  <si>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</si>
  <si>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</si>
  <si>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</si>
  <si>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</si>
  <si>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</si>
  <si>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</si>
  <si>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</si>
  <si>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</si>
  <si>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</si>
  <si>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</si>
  <si>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</si>
  <si>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</si>
  <si>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420</t>
  </si>
  <si>
    <t>岳阳县畜牧水产发展服务中心</t>
  </si>
  <si>
    <t xml:space="preserve">  420002</t>
  </si>
  <si>
    <t xml:space="preserve">  岳阳县动物疫病预防控制中心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</si>
  <si>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</si>
  <si>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</si>
  <si>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</si>
  <si>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</si>
  <si>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</si>
  <si>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</si>
  <si>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</si>
  <si>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</si>
  <si>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</si>
  <si>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</si>
  <si>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</si>
  <si>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</si>
  <si>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208</t>
  </si>
  <si>
    <t>05</t>
  </si>
  <si>
    <t xml:space="preserve">    2080505</t>
  </si>
  <si>
    <t xml:space="preserve">    机关事业单位基本养老保险缴费支出</t>
  </si>
  <si>
    <t>99</t>
  </si>
  <si>
    <t xml:space="preserve">    2089999</t>
  </si>
  <si>
    <t xml:space="preserve">    其他社会保障和就业支出</t>
  </si>
  <si>
    <t>210</t>
  </si>
  <si>
    <t>11</t>
  </si>
  <si>
    <t>02</t>
  </si>
  <si>
    <t xml:space="preserve">    2101102</t>
  </si>
  <si>
    <t xml:space="preserve">    事业单位医疗</t>
  </si>
  <si>
    <t>213</t>
  </si>
  <si>
    <t>01</t>
  </si>
  <si>
    <t>04</t>
  </si>
  <si>
    <t xml:space="preserve">    2130104</t>
  </si>
  <si>
    <t xml:space="preserve">    事业运行</t>
  </si>
  <si>
    <t>221</t>
  </si>
  <si>
    <t xml:space="preserve">    2210201</t>
  </si>
  <si>
    <t xml:space="preserve">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</si>
  <si>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</si>
  <si>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</si>
  <si>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</si>
  <si>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</si>
  <si>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</si>
  <si>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</si>
  <si>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</si>
  <si>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</si>
  <si>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</si>
  <si>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</si>
  <si>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</si>
  <si>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</si>
  <si>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</si>
  <si>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</si>
  <si>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</si>
  <si>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</si>
  <si>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</si>
  <si>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</si>
  <si>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420002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</si>
  <si>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</si>
  <si>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</si>
  <si>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</si>
  <si>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</si>
  <si>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</si>
  <si>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</si>
  <si>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</si>
  <si>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</si>
  <si>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</si>
  <si>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</si>
  <si>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</si>
  <si>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</si>
  <si>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</si>
  <si>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</si>
  <si>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</si>
  <si>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</si>
  <si>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</si>
  <si>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</si>
  <si>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</si>
  <si>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</si>
  <si>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</si>
  <si>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</si>
  <si>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</si>
  <si>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</si>
  <si>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</si>
  <si>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213</t>
  </si>
  <si>
    <t xml:space="preserve">   农林水支出</t>
  </si>
  <si>
    <t xml:space="preserve">    21301</t>
  </si>
  <si>
    <t xml:space="preserve">    农业农村</t>
  </si>
  <si>
    <t xml:space="preserve">     2130104</t>
  </si>
  <si>
    <t xml:space="preserve">     事业运行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</si>
  <si>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</si>
  <si>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</si>
  <si>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</si>
  <si>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</si>
  <si>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</si>
  <si>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</si>
  <si>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20899</t>
  </si>
  <si>
    <t xml:space="preserve">     2089999</t>
  </si>
  <si>
    <t xml:space="preserve">     其他社会保障和就业支出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</si>
  <si>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</si>
  <si>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</si>
  <si>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</si>
  <si>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</si>
  <si>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2101102</t>
  </si>
  <si>
    <t xml:space="preserve">     事业单位医疗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</si>
  <si>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</si>
  <si>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</si>
  <si>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</si>
  <si>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</si>
  <si>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</si>
  <si>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</si>
  <si>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部门公开表08</t>
  </si>
  <si>
    <t>单位：420002_岳阳县动物疫病预防控制中心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</si>
  <si>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</si>
  <si>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</si>
  <si>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</si>
  <si>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</si>
  <si>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</si>
  <si>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</si>
  <si>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</si>
  <si>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30112</t>
  </si>
  <si>
    <t xml:space="preserve">  其他社会保障缴费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</si>
  <si>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</si>
  <si>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</si>
  <si>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</si>
  <si>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</si>
  <si>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30107</t>
  </si>
  <si>
    <t xml:space="preserve">  绩效工资</t>
  </si>
  <si>
    <t xml:space="preserve"> 30102</t>
  </si>
  <si>
    <t xml:space="preserve">  津贴补贴</t>
  </si>
  <si>
    <t xml:space="preserve">  30101</t>
  </si>
  <si>
    <t xml:space="preserve">  基本工资</t>
  </si>
  <si>
    <t xml:space="preserve">  30113</t>
  </si>
  <si>
    <t xml:space="preserve">  住房公积金</t>
  </si>
  <si>
    <t>302</t>
  </si>
  <si>
    <t>商品和服务支出</t>
  </si>
  <si>
    <t xml:space="preserve">  30239</t>
  </si>
  <si>
    <t xml:space="preserve">  其他交通费用</t>
  </si>
  <si>
    <t xml:space="preserve">  30201</t>
  </si>
  <si>
    <t xml:space="preserve">  办公费</t>
  </si>
  <si>
    <t>注：如本表格为空，则表示本年度未安排此项目。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</si>
  <si>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</si>
  <si>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</si>
  <si>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</si>
  <si>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</si>
  <si>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</si>
  <si>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</si>
  <si>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</si>
  <si>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</si>
  <si>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</si>
  <si>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</si>
  <si>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</si>
  <si>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</si>
  <si>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</si>
  <si>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</si>
  <si>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</si>
  <si>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</si>
  <si>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</si>
  <si>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</si>
  <si>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</si>
  <si>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</si>
  <si>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</si>
  <si>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</si>
  <si>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</si>
  <si>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</si>
  <si>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</si>
  <si>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</si>
  <si>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</si>
  <si>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</si>
  <si>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</si>
  <si>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</si>
  <si>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</si>
  <si>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</si>
  <si>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</si>
  <si>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</si>
  <si>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</si>
  <si>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</si>
  <si>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</si>
  <si>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</si>
  <si>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</si>
  <si>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</si>
  <si>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</si>
  <si>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</si>
  <si>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</si>
  <si>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</si>
  <si>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</si>
  <si>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</si>
  <si>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</si>
  <si>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</si>
  <si>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</si>
  <si>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</si>
  <si>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</si>
  <si>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</si>
  <si>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</si>
  <si>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</si>
  <si>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</si>
  <si>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</si>
  <si>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</si>
  <si>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</si>
  <si>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</si>
  <si>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</si>
  <si>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</si>
  <si>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</si>
  <si>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</si>
  <si>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</si>
  <si>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</si>
  <si>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</si>
  <si>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</si>
  <si>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</si>
  <si>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</si>
  <si>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</si>
  <si>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</si>
  <si>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</si>
  <si>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</si>
  <si>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</si>
  <si>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</si>
  <si>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</si>
  <si>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</si>
  <si>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</si>
  <si>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</si>
  <si>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</si>
  <si>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</si>
  <si>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</si>
  <si>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</si>
  <si>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</si>
  <si>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国有资本经营预算支出表</t>
  </si>
  <si>
    <t>本年国有资本经营预算支出</t>
  </si>
  <si>
    <t>】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</si>
  <si>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</si>
  <si>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</si>
  <si>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</si>
  <si>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</si>
  <si>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</si>
  <si>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</si>
  <si>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</si>
  <si>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</si>
  <si>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</si>
  <si>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</si>
  <si>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</si>
  <si>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</si>
  <si>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</si>
  <si>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</si>
  <si>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</si>
  <si>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</si>
  <si>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>部门公开表22</t>
  </si>
  <si>
    <t>项目支出绩效目标表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</si>
  <si>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</si>
  <si>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</si>
  <si>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</si>
  <si>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</si>
  <si>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</si>
  <si>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</si>
  <si>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</si>
  <si>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</si>
  <si>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</si>
  <si>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</si>
  <si>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</si>
  <si>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</si>
  <si>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</si>
  <si>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>部门公开表23</t>
  </si>
  <si>
    <t>整体支出绩效目标表</t>
  </si>
  <si>
    <t>单位：部门：420_岳阳县畜牧水产发展服务中心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</si>
  <si>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</si>
  <si>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</si>
  <si>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</si>
  <si>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</si>
  <si>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</si>
  <si>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</si>
  <si>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</si>
  <si>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</si>
  <si>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</si>
  <si>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</si>
  <si>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产出指标</t>
  </si>
  <si>
    <t xml:space="preserve"> 数量指标</t>
  </si>
  <si>
    <t xml:space="preserve"> 质量指标</t>
  </si>
  <si>
    <t xml:space="preserve"> 时效指标</t>
  </si>
  <si>
    <t>成本指标</t>
  </si>
  <si>
    <t xml:space="preserve">效益指标 </t>
  </si>
  <si>
    <t>经济效益指标</t>
  </si>
  <si>
    <t>社会效益指标</t>
  </si>
  <si>
    <t>生态效益指标</t>
  </si>
  <si>
    <t xml:space="preserve"> 可持续影响指标</t>
  </si>
  <si>
    <t>满意度指标</t>
  </si>
  <si>
    <t>服务对象满意度指标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</si>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</sst>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5">
    <font>
      <sz val="11"/>
      <color indexed="8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11"/>
      <color indexed="8"/>
      <name val="宋体"/>
      <charset val="1"/>
      <scheme val="minor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0" fillId="0" borderId="0" xfId="49">
      <alignment vertical="center"/>
    </xf>
    <xf numFmtId="0" fontId="3" fillId="0" borderId="0" xfId="49" applyFont="1" applyAlignment="1">
      <alignment vertical="center" wrapText="1"/>
    </xf>
    <xf numFmtId="0" fontId="3" fillId="0" borderId="0" xfId="49" applyFont="1" applyAlignment="1">
      <alignment horizontal="right" vertical="center" wrapText="1"/>
    </xf>
    <xf numFmtId="0" fontId="9" fillId="0" borderId="0" xfId="49" applyFont="1" applyAlignment="1">
      <alignment horizontal="center" vertical="center" wrapText="1"/>
    </xf>
    <xf numFmtId="0" fontId="8" fillId="0" borderId="0" xfId="49" applyFont="1" applyAlignment="1">
      <alignment vertical="center" wrapText="1"/>
    </xf>
    <xf numFmtId="0" fontId="8" fillId="0" borderId="0" xfId="49" applyFont="1" applyAlignment="1">
      <alignment horizontal="right" vertical="center" wrapText="1"/>
    </xf>
    <xf numFmtId="0" fontId="8" fillId="0" borderId="2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left" vertical="center" wrapText="1"/>
    </xf>
    <xf numFmtId="176" fontId="4" fillId="0" borderId="2" xfId="49" applyNumberFormat="1" applyFont="1" applyBorder="1" applyAlignment="1">
      <alignment horizontal="right" vertical="center" wrapText="1"/>
    </xf>
    <xf numFmtId="0" fontId="5" fillId="0" borderId="2" xfId="49" applyFont="1" applyBorder="1" applyAlignment="1">
      <alignment horizontal="left" vertical="center" wrapText="1"/>
    </xf>
    <xf numFmtId="176" fontId="5" fillId="0" borderId="2" xfId="49" applyNumberFormat="1" applyFont="1" applyBorder="1" applyAlignment="1">
      <alignment horizontal="right" vertical="center" wrapText="1"/>
    </xf>
    <xf numFmtId="49" fontId="5" fillId="0" borderId="2" xfId="49" applyNumberFormat="1" applyFont="1" applyBorder="1" applyAlignment="1">
      <alignment horizontal="left" vertical="center" wrapText="1"/>
    </xf>
    <xf numFmtId="0" fontId="4" fillId="0" borderId="2" xfId="49" applyFont="1" applyBorder="1" applyAlignment="1">
      <alignment horizontal="center" vertical="center" wrapText="1"/>
    </xf>
    <xf numFmtId="0" fontId="5" fillId="0" borderId="0" xfId="49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49" fontId="5" fillId="0" borderId="2" xfId="49" applyNumberFormat="1" applyFont="1" applyBorder="1" applyAlignment="1" quotePrefix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7777777777778" customWidth="1"/>
    <col min="3" max="3" width="4.66666666666667" customWidth="1"/>
    <col min="4" max="4" width="19.2222222222222" customWidth="1"/>
    <col min="5" max="11" width="9.77777777777778" customWidth="1"/>
  </cols>
  <sheetData>
    <row r="1" ht="73.35" customHeight="1" spans="1:9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ht="23.25" customHeight="1" spans="1:9">
      <c r="A2" s="10"/>
      <c r="B2" s="10"/>
      <c r="C2" s="10"/>
      <c r="D2" s="10"/>
      <c r="E2" s="10"/>
      <c r="F2" s="10"/>
      <c r="G2" s="10"/>
      <c r="H2" s="10"/>
      <c r="I2" s="10"/>
    </row>
    <row r="3" ht="21.6" customHeight="1" spans="1:9">
      <c r="A3" s="10"/>
      <c r="B3" s="10"/>
      <c r="C3" s="10"/>
      <c r="D3" s="10"/>
      <c r="E3" s="10"/>
      <c r="F3" s="10"/>
      <c r="G3" s="10"/>
      <c r="H3" s="10"/>
      <c r="I3" s="10"/>
    </row>
    <row r="4" ht="39.6" customHeight="1" spans="1:9">
      <c r="A4" s="71"/>
      <c r="B4" s="72"/>
      <c r="C4" s="3"/>
      <c r="D4" s="71" t="s">
        <v>1</v>
      </c>
      <c r="E4" s="72" t="s">
        <v>2</v>
      </c>
      <c r="F4" s="72"/>
      <c r="G4" s="72"/>
      <c r="H4" s="72"/>
      <c r="I4" s="3"/>
    </row>
    <row r="5" ht="54.45" customHeight="1" spans="1:9">
      <c r="A5" s="71"/>
      <c r="B5" s="72"/>
      <c r="C5" s="3"/>
      <c r="D5" s="71" t="s">
        <v>3</v>
      </c>
      <c r="E5" s="72" t="s">
        <v>4</v>
      </c>
      <c r="F5" s="72"/>
      <c r="G5" s="72"/>
      <c r="H5" s="72"/>
      <c r="I5" s="3"/>
    </row>
    <row r="6" ht="16.35" customHeight="1"/>
    <row r="7" ht="16.35" customHeight="1"/>
    <row r="8" ht="16.35" customHeight="1" spans="4:4">
      <c r="D8" s="3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pane ySplit="5" topLeftCell="A12" activePane="bottomLeft" state="frozen"/>
      <selection/>
      <selection pane="bottomLeft" activeCell="H16" sqref="H16:H17"/>
    </sheetView>
  </sheetViews>
  <sheetFormatPr defaultColWidth="9.77777777777778" defaultRowHeight="14.4" outlineLevelCol="4"/>
  <cols>
    <col min="1" max="1" width="15.8888888888889" style="26" customWidth="1"/>
    <col min="2" max="2" width="26.7777777777778" style="26" customWidth="1"/>
    <col min="3" max="3" width="14.6666666666667" style="26" customWidth="1"/>
    <col min="4" max="4" width="18.5555555555556" style="26" customWidth="1"/>
    <col min="5" max="5" width="16.4444444444444" style="26" customWidth="1"/>
    <col min="6" max="16384" width="9.77777777777778" style="26"/>
  </cols>
  <sheetData>
    <row r="1" ht="18.9" customHeight="1" spans="1:5">
      <c r="A1" s="27"/>
      <c r="B1" s="27"/>
      <c r="C1" s="27"/>
      <c r="D1" s="27"/>
      <c r="E1" s="28" t="s">
        <v>261</v>
      </c>
    </row>
    <row r="2" ht="40.5" customHeight="1" spans="1:5">
      <c r="A2" s="29" t="s">
        <v>14</v>
      </c>
      <c r="B2" s="29"/>
      <c r="C2" s="29"/>
      <c r="D2" s="29"/>
      <c r="E2" s="29"/>
    </row>
    <row r="3" ht="20.7" customHeight="1" spans="1:5">
      <c r="A3" s="30" t="s">
        <v>262</v>
      </c>
      <c r="B3" s="30"/>
      <c r="C3" s="30"/>
      <c r="D3" s="30"/>
      <c r="E3" s="31" t="s">
        <v>263</v>
      </c>
    </row>
    <row r="4" ht="38.85" customHeight="1" spans="1:5">
      <c r="A4" s="32" t="s">
        <v>264</v>
      </c>
      <c r="B4" s="32"/>
      <c r="C4" s="32" t="s">
        <v>265</v>
      </c>
      <c r="D4" s="32"/>
      <c r="E4" s="32"/>
    </row>
    <row r="5" ht="22.8" customHeight="1" spans="1:5">
      <c r="A5" s="32" t="s">
        <v>266</v>
      </c>
      <c r="B5" s="32" t="s">
        <v>161</v>
      </c>
      <c r="C5" s="32" t="s">
        <v>136</v>
      </c>
      <c r="D5" s="32" t="s">
        <v>232</v>
      </c>
      <c r="E5" s="32" t="s">
        <v>233</v>
      </c>
    </row>
    <row r="6" ht="26.4" customHeight="1" spans="1:5">
      <c r="A6" s="33" t="s">
        <v>267</v>
      </c>
      <c r="B6" s="33" t="s">
        <v>211</v>
      </c>
      <c r="C6" s="34">
        <f>SUM(C7:C14)</f>
        <v>47.52466</v>
      </c>
      <c r="D6" s="34">
        <f>SUM(D7:D14)</f>
        <v>47.52466</v>
      </c>
      <c r="E6" s="34"/>
    </row>
    <row r="7" ht="26.4" customHeight="1" spans="1:5">
      <c r="A7" s="35" t="s">
        <v>268</v>
      </c>
      <c r="B7" s="35" t="s">
        <v>269</v>
      </c>
      <c r="C7" s="6">
        <v>4.88256</v>
      </c>
      <c r="D7" s="6">
        <v>4.88256</v>
      </c>
      <c r="E7" s="36"/>
    </row>
    <row r="8" ht="26.4" customHeight="1" spans="1:5">
      <c r="A8" s="35" t="s">
        <v>270</v>
      </c>
      <c r="B8" s="35" t="s">
        <v>271</v>
      </c>
      <c r="C8" s="6">
        <v>0.30516</v>
      </c>
      <c r="D8" s="6">
        <v>0.30516</v>
      </c>
      <c r="E8" s="36"/>
    </row>
    <row r="9" ht="26.4" customHeight="1" spans="1:5">
      <c r="A9" s="35" t="s">
        <v>272</v>
      </c>
      <c r="B9" s="35" t="s">
        <v>273</v>
      </c>
      <c r="C9" s="6">
        <v>2.59386</v>
      </c>
      <c r="D9" s="6">
        <v>2.59386</v>
      </c>
      <c r="E9" s="36"/>
    </row>
    <row r="10" ht="26.4" customHeight="1" spans="1:5">
      <c r="A10" s="35" t="s">
        <v>274</v>
      </c>
      <c r="B10" s="35" t="s">
        <v>275</v>
      </c>
      <c r="C10" s="6">
        <v>0.30516</v>
      </c>
      <c r="D10" s="6">
        <v>0.30516</v>
      </c>
      <c r="E10" s="36"/>
    </row>
    <row r="11" ht="26.4" customHeight="1" spans="1:5">
      <c r="A11" s="35" t="s">
        <v>276</v>
      </c>
      <c r="B11" s="35" t="s">
        <v>277</v>
      </c>
      <c r="C11" s="6">
        <v>8.82</v>
      </c>
      <c r="D11" s="6">
        <v>8.82</v>
      </c>
      <c r="E11" s="36"/>
    </row>
    <row r="12" ht="26.4" customHeight="1" spans="1:5">
      <c r="A12" s="73" t="s">
        <v>278</v>
      </c>
      <c r="B12" s="35" t="s">
        <v>279</v>
      </c>
      <c r="C12" s="36">
        <v>5.26</v>
      </c>
      <c r="D12" s="36">
        <v>5.26</v>
      </c>
      <c r="E12" s="36"/>
    </row>
    <row r="13" ht="26.4" customHeight="1" spans="1:5">
      <c r="A13" s="35" t="s">
        <v>280</v>
      </c>
      <c r="B13" s="35" t="s">
        <v>281</v>
      </c>
      <c r="C13" s="6">
        <v>21.696</v>
      </c>
      <c r="D13" s="6">
        <v>21.696</v>
      </c>
      <c r="E13" s="36"/>
    </row>
    <row r="14" ht="26.4" customHeight="1" spans="1:5">
      <c r="A14" s="35" t="s">
        <v>282</v>
      </c>
      <c r="B14" s="35" t="s">
        <v>283</v>
      </c>
      <c r="C14" s="6">
        <v>3.66192</v>
      </c>
      <c r="D14" s="6">
        <v>3.66192</v>
      </c>
      <c r="E14" s="36"/>
    </row>
    <row r="15" ht="26.4" customHeight="1" spans="1:5">
      <c r="A15" s="33" t="s">
        <v>284</v>
      </c>
      <c r="B15" s="33" t="s">
        <v>285</v>
      </c>
      <c r="C15" s="34">
        <f>C16+C17</f>
        <v>4.74</v>
      </c>
      <c r="D15" s="34"/>
      <c r="E15" s="34">
        <f>E16+E17</f>
        <v>4.74</v>
      </c>
    </row>
    <row r="16" ht="26.4" customHeight="1" spans="1:5">
      <c r="A16" s="35" t="s">
        <v>286</v>
      </c>
      <c r="B16" s="35" t="s">
        <v>287</v>
      </c>
      <c r="C16" s="36">
        <v>2.58</v>
      </c>
      <c r="D16" s="36"/>
      <c r="E16" s="36">
        <v>2.58</v>
      </c>
    </row>
    <row r="17" ht="26.4" customHeight="1" spans="1:5">
      <c r="A17" s="35" t="s">
        <v>288</v>
      </c>
      <c r="B17" s="35" t="s">
        <v>289</v>
      </c>
      <c r="C17" s="36">
        <v>2.16</v>
      </c>
      <c r="D17" s="36"/>
      <c r="E17" s="36">
        <v>2.16</v>
      </c>
    </row>
    <row r="18" ht="22.8" customHeight="1" spans="1:5">
      <c r="A18" s="38" t="s">
        <v>136</v>
      </c>
      <c r="B18" s="38"/>
      <c r="C18" s="34">
        <f>C6+C15</f>
        <v>52.26466</v>
      </c>
      <c r="D18" s="34">
        <f t="shared" ref="D18:E18" si="0">D6+D15</f>
        <v>47.52466</v>
      </c>
      <c r="E18" s="34">
        <f t="shared" si="0"/>
        <v>4.74</v>
      </c>
    </row>
    <row r="19" ht="16.35" customHeight="1" spans="1:5">
      <c r="A19" s="39" t="s">
        <v>290</v>
      </c>
      <c r="B19" s="39"/>
      <c r="C19" s="39"/>
      <c r="D19" s="39"/>
      <c r="E19" s="39"/>
    </row>
  </sheetData>
  <mergeCells count="6">
    <mergeCell ref="A2:E2"/>
    <mergeCell ref="A3:D3"/>
    <mergeCell ref="A4:B4"/>
    <mergeCell ref="C4:E4"/>
    <mergeCell ref="A18:B18"/>
    <mergeCell ref="A19:B19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opLeftCell="A8" workbookViewId="0">
      <selection activeCell="R5" sqref="R5"/>
    </sheetView>
  </sheetViews>
  <sheetFormatPr defaultColWidth="10" defaultRowHeight="14.4"/>
  <cols>
    <col min="1" max="1" width="4.33333333333333" customWidth="1"/>
    <col min="2" max="2" width="4.77777777777778" customWidth="1"/>
    <col min="3" max="3" width="5.33333333333333" customWidth="1"/>
    <col min="4" max="4" width="9.66666666666667" customWidth="1"/>
    <col min="5" max="5" width="21.2222222222222" customWidth="1"/>
    <col min="6" max="6" width="13.3333333333333" customWidth="1"/>
    <col min="7" max="7" width="12.4444444444444" customWidth="1"/>
    <col min="8" max="9" width="10.2222222222222" customWidth="1"/>
    <col min="10" max="10" width="9.11111111111111" customWidth="1"/>
    <col min="11" max="11" width="10.2222222222222" customWidth="1"/>
    <col min="12" max="12" width="12.4444444444444" customWidth="1"/>
    <col min="13" max="13" width="9.66666666666667" customWidth="1"/>
    <col min="14" max="14" width="9.88888888888889" customWidth="1"/>
    <col min="15" max="16" width="9.77777777777778" customWidth="1"/>
  </cols>
  <sheetData>
    <row r="1" ht="16.35" customHeight="1" spans="1:14">
      <c r="A1" s="3"/>
      <c r="M1" s="15" t="s">
        <v>291</v>
      </c>
      <c r="N1" s="15"/>
    </row>
    <row r="2" ht="44.85" customHeight="1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22.3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42.15" customHeight="1" spans="1:14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194</v>
      </c>
      <c r="H4" s="11"/>
      <c r="I4" s="11"/>
      <c r="J4" s="11"/>
      <c r="K4" s="11"/>
      <c r="L4" s="11" t="s">
        <v>198</v>
      </c>
      <c r="M4" s="11"/>
      <c r="N4" s="11"/>
    </row>
    <row r="5" ht="39.6" customHeight="1" spans="1:14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292</v>
      </c>
      <c r="I5" s="11" t="s">
        <v>293</v>
      </c>
      <c r="J5" s="11" t="s">
        <v>294</v>
      </c>
      <c r="K5" s="11" t="s">
        <v>295</v>
      </c>
      <c r="L5" s="11" t="s">
        <v>136</v>
      </c>
      <c r="M5" s="11" t="s">
        <v>211</v>
      </c>
      <c r="N5" s="11" t="s">
        <v>296</v>
      </c>
    </row>
    <row r="6" ht="22.95" customHeight="1" spans="1:14">
      <c r="A6" s="14"/>
      <c r="B6" s="14"/>
      <c r="C6" s="14"/>
      <c r="D6" s="14"/>
      <c r="E6" s="14" t="s">
        <v>136</v>
      </c>
      <c r="F6" s="25">
        <v>47.52266</v>
      </c>
      <c r="G6" s="25">
        <v>47.52266</v>
      </c>
      <c r="H6" s="25">
        <v>35.774</v>
      </c>
      <c r="I6" s="25">
        <v>8.08674</v>
      </c>
      <c r="J6" s="25">
        <v>3.66192</v>
      </c>
      <c r="K6" s="25"/>
      <c r="L6" s="25"/>
      <c r="M6" s="25"/>
      <c r="N6" s="25"/>
    </row>
    <row r="7" ht="22.95" customHeight="1" spans="1:14">
      <c r="A7" s="14"/>
      <c r="B7" s="14"/>
      <c r="C7" s="14"/>
      <c r="D7" s="12" t="s">
        <v>154</v>
      </c>
      <c r="E7" s="12" t="s">
        <v>155</v>
      </c>
      <c r="F7" s="25">
        <v>47.52266</v>
      </c>
      <c r="G7" s="25">
        <v>47.52266</v>
      </c>
      <c r="H7" s="25">
        <v>35.774</v>
      </c>
      <c r="I7" s="25">
        <v>8.08674</v>
      </c>
      <c r="J7" s="25">
        <v>3.66192</v>
      </c>
      <c r="K7" s="25"/>
      <c r="L7" s="25"/>
      <c r="M7" s="25"/>
      <c r="N7" s="25"/>
    </row>
    <row r="8" ht="22.95" customHeight="1" spans="1:14">
      <c r="A8" s="14"/>
      <c r="B8" s="14"/>
      <c r="C8" s="14"/>
      <c r="D8" s="18" t="s">
        <v>156</v>
      </c>
      <c r="E8" s="18" t="s">
        <v>157</v>
      </c>
      <c r="F8" s="25">
        <v>47.52266</v>
      </c>
      <c r="G8" s="25">
        <v>47.52266</v>
      </c>
      <c r="H8" s="25">
        <v>35.774</v>
      </c>
      <c r="I8" s="25">
        <v>8.08674</v>
      </c>
      <c r="J8" s="25">
        <v>3.66192</v>
      </c>
      <c r="K8" s="25"/>
      <c r="L8" s="25"/>
      <c r="M8" s="25"/>
      <c r="N8" s="25"/>
    </row>
    <row r="9" ht="22.95" customHeight="1" spans="1:14">
      <c r="A9" s="21" t="s">
        <v>170</v>
      </c>
      <c r="B9" s="21" t="s">
        <v>171</v>
      </c>
      <c r="C9" s="21" t="s">
        <v>171</v>
      </c>
      <c r="D9" s="17" t="s">
        <v>208</v>
      </c>
      <c r="E9" s="5" t="s">
        <v>173</v>
      </c>
      <c r="F9" s="6">
        <v>4.88256</v>
      </c>
      <c r="G9" s="6">
        <v>4.88256</v>
      </c>
      <c r="H9" s="19"/>
      <c r="I9" s="19">
        <v>4.88256</v>
      </c>
      <c r="J9" s="19"/>
      <c r="K9" s="19"/>
      <c r="L9" s="6"/>
      <c r="M9" s="19"/>
      <c r="N9" s="19"/>
    </row>
    <row r="10" ht="22.95" customHeight="1" spans="1:14">
      <c r="A10" s="21" t="s">
        <v>170</v>
      </c>
      <c r="B10" s="21" t="s">
        <v>174</v>
      </c>
      <c r="C10" s="21" t="s">
        <v>174</v>
      </c>
      <c r="D10" s="17" t="s">
        <v>208</v>
      </c>
      <c r="E10" s="5" t="s">
        <v>176</v>
      </c>
      <c r="F10" s="6">
        <v>0.30516</v>
      </c>
      <c r="G10" s="6">
        <v>0.30516</v>
      </c>
      <c r="H10" s="19"/>
      <c r="I10" s="19">
        <v>0.30516</v>
      </c>
      <c r="J10" s="19"/>
      <c r="K10" s="19"/>
      <c r="L10" s="6"/>
      <c r="M10" s="19"/>
      <c r="N10" s="19"/>
    </row>
    <row r="11" ht="22.95" customHeight="1" spans="1:14">
      <c r="A11" s="21" t="s">
        <v>177</v>
      </c>
      <c r="B11" s="21" t="s">
        <v>178</v>
      </c>
      <c r="C11" s="21" t="s">
        <v>179</v>
      </c>
      <c r="D11" s="17" t="s">
        <v>208</v>
      </c>
      <c r="E11" s="5" t="s">
        <v>181</v>
      </c>
      <c r="F11" s="6">
        <v>2.89902</v>
      </c>
      <c r="G11" s="6">
        <v>2.89902</v>
      </c>
      <c r="H11" s="19"/>
      <c r="I11" s="19">
        <v>2.89902</v>
      </c>
      <c r="J11" s="19"/>
      <c r="K11" s="19"/>
      <c r="L11" s="6"/>
      <c r="M11" s="19"/>
      <c r="N11" s="19"/>
    </row>
    <row r="12" ht="22.95" customHeight="1" spans="1:14">
      <c r="A12" s="21" t="s">
        <v>182</v>
      </c>
      <c r="B12" s="21" t="s">
        <v>183</v>
      </c>
      <c r="C12" s="21" t="s">
        <v>184</v>
      </c>
      <c r="D12" s="17" t="s">
        <v>208</v>
      </c>
      <c r="E12" s="5" t="s">
        <v>186</v>
      </c>
      <c r="F12" s="6">
        <v>35.774</v>
      </c>
      <c r="G12" s="6">
        <v>35.774</v>
      </c>
      <c r="H12" s="19">
        <v>35.774</v>
      </c>
      <c r="I12" s="19"/>
      <c r="J12" s="19"/>
      <c r="K12" s="19"/>
      <c r="L12" s="6"/>
      <c r="M12" s="19"/>
      <c r="N12" s="19"/>
    </row>
    <row r="13" ht="22.95" customHeight="1" spans="1:14">
      <c r="A13" s="21" t="s">
        <v>187</v>
      </c>
      <c r="B13" s="21" t="s">
        <v>179</v>
      </c>
      <c r="C13" s="21" t="s">
        <v>183</v>
      </c>
      <c r="D13" s="17" t="s">
        <v>208</v>
      </c>
      <c r="E13" s="5" t="s">
        <v>189</v>
      </c>
      <c r="F13" s="6">
        <v>3.66192</v>
      </c>
      <c r="G13" s="6">
        <v>3.66192</v>
      </c>
      <c r="H13" s="19"/>
      <c r="I13" s="19"/>
      <c r="J13" s="19">
        <v>3.66192</v>
      </c>
      <c r="K13" s="19"/>
      <c r="L13" s="6"/>
      <c r="M13" s="19"/>
      <c r="N13" s="19"/>
    </row>
  </sheetData>
  <mergeCells count="10">
    <mergeCell ref="M1:N1"/>
    <mergeCell ref="A2:N2"/>
    <mergeCell ref="A3:L3"/>
    <mergeCell ref="M3:N3"/>
    <mergeCell ref="A4:C4"/>
    <mergeCell ref="G4:K4"/>
    <mergeCell ref="L4:N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R8" sqref="R8"/>
    </sheetView>
  </sheetViews>
  <sheetFormatPr defaultColWidth="10" defaultRowHeight="14.4"/>
  <cols>
    <col min="1" max="1" width="5" customWidth="1"/>
    <col min="2" max="2" width="5.11111111111111" customWidth="1"/>
    <col min="3" max="3" width="5.77777777777778" customWidth="1"/>
    <col min="4" max="4" width="8" customWidth="1"/>
    <col min="5" max="5" width="20.1111111111111" customWidth="1"/>
    <col min="6" max="6" width="10.2222222222222" customWidth="1"/>
    <col min="7" max="22" width="5.77777777777778" customWidth="1"/>
    <col min="23" max="24" width="9.77777777777778" customWidth="1"/>
  </cols>
  <sheetData>
    <row r="1" ht="16.35" customHeight="1" spans="1:22">
      <c r="A1" s="3"/>
      <c r="U1" s="15" t="s">
        <v>297</v>
      </c>
      <c r="V1" s="15"/>
    </row>
    <row r="2" ht="50.1" customHeight="1" spans="1:22">
      <c r="A2" s="9" t="s">
        <v>16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ht="24.15" customHeight="1" spans="1:22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8" t="s">
        <v>32</v>
      </c>
      <c r="V3" s="8"/>
    </row>
    <row r="4" ht="26.7" customHeight="1" spans="1:22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298</v>
      </c>
      <c r="H4" s="11"/>
      <c r="I4" s="11"/>
      <c r="J4" s="11"/>
      <c r="K4" s="11"/>
      <c r="L4" s="11" t="s">
        <v>299</v>
      </c>
      <c r="M4" s="11"/>
      <c r="N4" s="11"/>
      <c r="O4" s="11"/>
      <c r="P4" s="11"/>
      <c r="Q4" s="11"/>
      <c r="R4" s="11" t="s">
        <v>294</v>
      </c>
      <c r="S4" s="11" t="s">
        <v>300</v>
      </c>
      <c r="T4" s="11"/>
      <c r="U4" s="11"/>
      <c r="V4" s="11"/>
    </row>
    <row r="5" ht="56.1" customHeight="1" spans="1:22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301</v>
      </c>
      <c r="I5" s="11" t="s">
        <v>302</v>
      </c>
      <c r="J5" s="11" t="s">
        <v>303</v>
      </c>
      <c r="K5" s="11" t="s">
        <v>304</v>
      </c>
      <c r="L5" s="11" t="s">
        <v>136</v>
      </c>
      <c r="M5" s="11" t="s">
        <v>305</v>
      </c>
      <c r="N5" s="11" t="s">
        <v>306</v>
      </c>
      <c r="O5" s="11" t="s">
        <v>307</v>
      </c>
      <c r="P5" s="11" t="s">
        <v>308</v>
      </c>
      <c r="Q5" s="11" t="s">
        <v>309</v>
      </c>
      <c r="R5" s="11"/>
      <c r="S5" s="11" t="s">
        <v>136</v>
      </c>
      <c r="T5" s="11" t="s">
        <v>310</v>
      </c>
      <c r="U5" s="11" t="s">
        <v>311</v>
      </c>
      <c r="V5" s="11" t="s">
        <v>295</v>
      </c>
    </row>
    <row r="6" ht="22.95" customHeight="1" spans="1:22">
      <c r="A6" s="14"/>
      <c r="B6" s="14"/>
      <c r="C6" s="14"/>
      <c r="D6" s="14"/>
      <c r="E6" s="14" t="s">
        <v>136</v>
      </c>
      <c r="F6" s="13">
        <v>47.52266</v>
      </c>
      <c r="G6" s="13">
        <v>35.774</v>
      </c>
      <c r="H6" s="13">
        <v>21.696</v>
      </c>
      <c r="I6" s="13">
        <v>5.258</v>
      </c>
      <c r="J6" s="13"/>
      <c r="K6" s="13">
        <v>8.82</v>
      </c>
      <c r="L6" s="13">
        <v>8.08674</v>
      </c>
      <c r="M6" s="13">
        <v>4.88256</v>
      </c>
      <c r="N6" s="13"/>
      <c r="O6" s="13">
        <v>2.59386</v>
      </c>
      <c r="P6" s="13">
        <v>0.30516</v>
      </c>
      <c r="Q6" s="13">
        <v>0.30516</v>
      </c>
      <c r="R6" s="13">
        <v>3.66192</v>
      </c>
      <c r="S6" s="13"/>
      <c r="T6" s="13"/>
      <c r="U6" s="13"/>
      <c r="V6" s="13"/>
    </row>
    <row r="7" ht="22.95" customHeight="1" spans="1:22">
      <c r="A7" s="14"/>
      <c r="B7" s="14"/>
      <c r="C7" s="14"/>
      <c r="D7" s="12" t="s">
        <v>154</v>
      </c>
      <c r="E7" s="12" t="s">
        <v>155</v>
      </c>
      <c r="F7" s="13">
        <v>47.52266</v>
      </c>
      <c r="G7" s="13">
        <v>35.774</v>
      </c>
      <c r="H7" s="13">
        <v>21.696</v>
      </c>
      <c r="I7" s="13">
        <v>5.258</v>
      </c>
      <c r="J7" s="13"/>
      <c r="K7" s="13">
        <v>8.82</v>
      </c>
      <c r="L7" s="13">
        <v>8.08674</v>
      </c>
      <c r="M7" s="13">
        <v>4.88256</v>
      </c>
      <c r="N7" s="13"/>
      <c r="O7" s="13">
        <v>2.59386</v>
      </c>
      <c r="P7" s="13">
        <v>0.30516</v>
      </c>
      <c r="Q7" s="13">
        <v>0.30516</v>
      </c>
      <c r="R7" s="13">
        <v>3.66192</v>
      </c>
      <c r="S7" s="13"/>
      <c r="T7" s="13"/>
      <c r="U7" s="13"/>
      <c r="V7" s="13"/>
    </row>
    <row r="8" ht="22.95" customHeight="1" spans="1:22">
      <c r="A8" s="14"/>
      <c r="B8" s="14"/>
      <c r="C8" s="14"/>
      <c r="D8" s="18" t="s">
        <v>156</v>
      </c>
      <c r="E8" s="18" t="s">
        <v>157</v>
      </c>
      <c r="F8" s="13">
        <v>47.52266</v>
      </c>
      <c r="G8" s="13">
        <v>35.774</v>
      </c>
      <c r="H8" s="13">
        <v>21.696</v>
      </c>
      <c r="I8" s="13">
        <v>5.258</v>
      </c>
      <c r="J8" s="13"/>
      <c r="K8" s="13">
        <v>8.82</v>
      </c>
      <c r="L8" s="13">
        <v>8.08674</v>
      </c>
      <c r="M8" s="13">
        <v>4.88256</v>
      </c>
      <c r="N8" s="13"/>
      <c r="O8" s="13">
        <v>2.59386</v>
      </c>
      <c r="P8" s="13">
        <v>0.30516</v>
      </c>
      <c r="Q8" s="13">
        <v>0.30516</v>
      </c>
      <c r="R8" s="13">
        <v>3.66192</v>
      </c>
      <c r="S8" s="13"/>
      <c r="T8" s="13"/>
      <c r="U8" s="13"/>
      <c r="V8" s="13"/>
    </row>
    <row r="9" ht="22.95" customHeight="1" spans="1:22">
      <c r="A9" s="21" t="s">
        <v>170</v>
      </c>
      <c r="B9" s="21" t="s">
        <v>171</v>
      </c>
      <c r="C9" s="21" t="s">
        <v>171</v>
      </c>
      <c r="D9" s="17" t="s">
        <v>208</v>
      </c>
      <c r="E9" s="5" t="s">
        <v>173</v>
      </c>
      <c r="F9" s="6">
        <v>4.88256</v>
      </c>
      <c r="G9" s="19"/>
      <c r="H9" s="19"/>
      <c r="I9" s="19"/>
      <c r="J9" s="19"/>
      <c r="K9" s="19"/>
      <c r="L9" s="6">
        <v>4.88256</v>
      </c>
      <c r="M9" s="19">
        <v>4.88256</v>
      </c>
      <c r="N9" s="19"/>
      <c r="O9" s="19"/>
      <c r="P9" s="19"/>
      <c r="Q9" s="19"/>
      <c r="R9" s="19"/>
      <c r="S9" s="6"/>
      <c r="T9" s="19"/>
      <c r="U9" s="19"/>
      <c r="V9" s="19"/>
    </row>
    <row r="10" ht="22.95" customHeight="1" spans="1:22">
      <c r="A10" s="21" t="s">
        <v>170</v>
      </c>
      <c r="B10" s="21" t="s">
        <v>174</v>
      </c>
      <c r="C10" s="21" t="s">
        <v>174</v>
      </c>
      <c r="D10" s="17" t="s">
        <v>208</v>
      </c>
      <c r="E10" s="5" t="s">
        <v>176</v>
      </c>
      <c r="F10" s="6">
        <v>0.30516</v>
      </c>
      <c r="G10" s="19"/>
      <c r="H10" s="19"/>
      <c r="I10" s="19"/>
      <c r="J10" s="19"/>
      <c r="K10" s="19"/>
      <c r="L10" s="6">
        <v>0.30516</v>
      </c>
      <c r="M10" s="19"/>
      <c r="N10" s="19"/>
      <c r="O10" s="19"/>
      <c r="P10" s="19"/>
      <c r="Q10" s="19">
        <v>0.30516</v>
      </c>
      <c r="R10" s="19"/>
      <c r="S10" s="6"/>
      <c r="T10" s="19"/>
      <c r="U10" s="19"/>
      <c r="V10" s="19"/>
    </row>
    <row r="11" ht="22.95" customHeight="1" spans="1:22">
      <c r="A11" s="21" t="s">
        <v>177</v>
      </c>
      <c r="B11" s="21" t="s">
        <v>178</v>
      </c>
      <c r="C11" s="21" t="s">
        <v>179</v>
      </c>
      <c r="D11" s="17" t="s">
        <v>208</v>
      </c>
      <c r="E11" s="5" t="s">
        <v>181</v>
      </c>
      <c r="F11" s="6">
        <v>2.89902</v>
      </c>
      <c r="G11" s="19"/>
      <c r="H11" s="19"/>
      <c r="I11" s="19"/>
      <c r="J11" s="19"/>
      <c r="K11" s="19"/>
      <c r="L11" s="6">
        <v>2.89902</v>
      </c>
      <c r="M11" s="19"/>
      <c r="N11" s="19"/>
      <c r="O11" s="19">
        <v>2.59386</v>
      </c>
      <c r="P11" s="19">
        <v>0.30516</v>
      </c>
      <c r="Q11" s="19"/>
      <c r="R11" s="19"/>
      <c r="S11" s="6"/>
      <c r="T11" s="19"/>
      <c r="U11" s="19"/>
      <c r="V11" s="19"/>
    </row>
    <row r="12" ht="22.95" customHeight="1" spans="1:22">
      <c r="A12" s="21" t="s">
        <v>182</v>
      </c>
      <c r="B12" s="21" t="s">
        <v>183</v>
      </c>
      <c r="C12" s="21" t="s">
        <v>184</v>
      </c>
      <c r="D12" s="17" t="s">
        <v>208</v>
      </c>
      <c r="E12" s="5" t="s">
        <v>186</v>
      </c>
      <c r="F12" s="6">
        <v>35.774</v>
      </c>
      <c r="G12" s="19">
        <v>35.774</v>
      </c>
      <c r="H12" s="19">
        <v>21.696</v>
      </c>
      <c r="I12" s="19">
        <v>5.258</v>
      </c>
      <c r="J12" s="19"/>
      <c r="K12" s="19">
        <v>8.82</v>
      </c>
      <c r="L12" s="6"/>
      <c r="M12" s="19"/>
      <c r="N12" s="19"/>
      <c r="O12" s="19"/>
      <c r="P12" s="19"/>
      <c r="Q12" s="19"/>
      <c r="R12" s="19"/>
      <c r="S12" s="6"/>
      <c r="T12" s="19"/>
      <c r="U12" s="19"/>
      <c r="V12" s="19"/>
    </row>
    <row r="13" ht="22.95" customHeight="1" spans="1:22">
      <c r="A13" s="21" t="s">
        <v>187</v>
      </c>
      <c r="B13" s="21" t="s">
        <v>179</v>
      </c>
      <c r="C13" s="21" t="s">
        <v>183</v>
      </c>
      <c r="D13" s="17" t="s">
        <v>208</v>
      </c>
      <c r="E13" s="5" t="s">
        <v>189</v>
      </c>
      <c r="F13" s="6">
        <v>3.66192</v>
      </c>
      <c r="G13" s="19"/>
      <c r="H13" s="19"/>
      <c r="I13" s="19"/>
      <c r="J13" s="19"/>
      <c r="K13" s="19"/>
      <c r="L13" s="6"/>
      <c r="M13" s="19"/>
      <c r="N13" s="19"/>
      <c r="O13" s="19"/>
      <c r="P13" s="19"/>
      <c r="Q13" s="19"/>
      <c r="R13" s="19">
        <v>3.66192</v>
      </c>
      <c r="S13" s="6"/>
      <c r="T13" s="19"/>
      <c r="U13" s="19"/>
      <c r="V13" s="19"/>
    </row>
  </sheetData>
  <mergeCells count="12">
    <mergeCell ref="U1:V1"/>
    <mergeCell ref="A2:V2"/>
    <mergeCell ref="A3:T3"/>
    <mergeCell ref="U3:V3"/>
    <mergeCell ref="A4:C4"/>
    <mergeCell ref="G4:K4"/>
    <mergeCell ref="L4:Q4"/>
    <mergeCell ref="S4:V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H19" sqref="H19"/>
    </sheetView>
  </sheetViews>
  <sheetFormatPr defaultColWidth="10" defaultRowHeight="14.4"/>
  <cols>
    <col min="1" max="1" width="4.77777777777778" customWidth="1"/>
    <col min="2" max="2" width="5.88888888888889" customWidth="1"/>
    <col min="3" max="3" width="7.66666666666667" customWidth="1"/>
    <col min="4" max="4" width="12.4444444444444" customWidth="1"/>
    <col min="5" max="5" width="29.8888888888889" customWidth="1"/>
    <col min="6" max="6" width="16.3333333333333" customWidth="1"/>
    <col min="7" max="7" width="13.3333333333333" customWidth="1"/>
    <col min="8" max="8" width="11.1111111111111" customWidth="1"/>
    <col min="9" max="9" width="12.1111111111111" customWidth="1"/>
    <col min="10" max="10" width="12" customWidth="1"/>
    <col min="11" max="11" width="11.4444444444444" customWidth="1"/>
    <col min="12" max="13" width="9.77777777777778" customWidth="1"/>
  </cols>
  <sheetData>
    <row r="1" ht="16.35" customHeight="1" spans="1:11">
      <c r="A1" s="3"/>
      <c r="K1" s="15" t="s">
        <v>312</v>
      </c>
    </row>
    <row r="2" ht="46.5" customHeight="1" spans="1:11">
      <c r="A2" s="16" t="s">
        <v>17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18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23.25" customHeight="1" spans="1:11">
      <c r="A4" s="11" t="s">
        <v>159</v>
      </c>
      <c r="B4" s="11"/>
      <c r="C4" s="11"/>
      <c r="D4" s="11" t="s">
        <v>191</v>
      </c>
      <c r="E4" s="11" t="s">
        <v>192</v>
      </c>
      <c r="F4" s="11" t="s">
        <v>313</v>
      </c>
      <c r="G4" s="11" t="s">
        <v>314</v>
      </c>
      <c r="H4" s="11" t="s">
        <v>315</v>
      </c>
      <c r="I4" s="11" t="s">
        <v>316</v>
      </c>
      <c r="J4" s="11" t="s">
        <v>317</v>
      </c>
      <c r="K4" s="11" t="s">
        <v>318</v>
      </c>
    </row>
    <row r="5" ht="23.25" customHeight="1" spans="1:11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</row>
    <row r="6" ht="22.95" customHeight="1" spans="1:11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</row>
    <row r="7" ht="22.95" customHeight="1" spans="1:11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</row>
    <row r="8" ht="22.95" customHeight="1" spans="1:11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</row>
    <row r="9" ht="22.95" customHeight="1" spans="1:11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</row>
  </sheetData>
  <mergeCells count="12">
    <mergeCell ref="A2:K2"/>
    <mergeCell ref="A3:I3"/>
    <mergeCell ref="J3:K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workbookViewId="0">
      <selection activeCell="N16" sqref="N16"/>
    </sheetView>
  </sheetViews>
  <sheetFormatPr defaultColWidth="10" defaultRowHeight="14.4"/>
  <cols>
    <col min="1" max="1" width="4.77777777777778" customWidth="1"/>
    <col min="2" max="2" width="5.33333333333333" customWidth="1"/>
    <col min="3" max="3" width="6" customWidth="1"/>
    <col min="4" max="4" width="9.77777777777778" customWidth="1"/>
    <col min="5" max="5" width="20.1111111111111" customWidth="1"/>
    <col min="6" max="18" width="7.77777777777778" customWidth="1"/>
    <col min="19" max="20" width="9.77777777777778" customWidth="1"/>
  </cols>
  <sheetData>
    <row r="1" ht="16.35" customHeight="1" spans="1:18">
      <c r="A1" s="3"/>
      <c r="Q1" s="15" t="s">
        <v>319</v>
      </c>
      <c r="R1" s="15"/>
    </row>
    <row r="2" ht="40.5" customHeight="1" spans="1:18">
      <c r="A2" s="16" t="s">
        <v>18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ht="24.15" customHeight="1" spans="1:18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8" t="s">
        <v>32</v>
      </c>
      <c r="R3" s="8"/>
    </row>
    <row r="4" ht="24.15" customHeight="1" spans="1:18">
      <c r="A4" s="11" t="s">
        <v>159</v>
      </c>
      <c r="B4" s="11"/>
      <c r="C4" s="11"/>
      <c r="D4" s="11" t="s">
        <v>191</v>
      </c>
      <c r="E4" s="11" t="s">
        <v>192</v>
      </c>
      <c r="F4" s="11" t="s">
        <v>313</v>
      </c>
      <c r="G4" s="11" t="s">
        <v>320</v>
      </c>
      <c r="H4" s="11" t="s">
        <v>321</v>
      </c>
      <c r="I4" s="11" t="s">
        <v>322</v>
      </c>
      <c r="J4" s="11" t="s">
        <v>323</v>
      </c>
      <c r="K4" s="11" t="s">
        <v>324</v>
      </c>
      <c r="L4" s="11" t="s">
        <v>325</v>
      </c>
      <c r="M4" s="11" t="s">
        <v>326</v>
      </c>
      <c r="N4" s="11" t="s">
        <v>315</v>
      </c>
      <c r="O4" s="11" t="s">
        <v>327</v>
      </c>
      <c r="P4" s="11" t="s">
        <v>328</v>
      </c>
      <c r="Q4" s="11" t="s">
        <v>316</v>
      </c>
      <c r="R4" s="11" t="s">
        <v>318</v>
      </c>
    </row>
    <row r="5" ht="21.6" customHeight="1" spans="1:18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</row>
    <row r="6" ht="22.95" customHeight="1" spans="1:18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ht="22.95" customHeight="1" spans="1:18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ht="22.95" customHeight="1" spans="1:18">
      <c r="A8" s="14"/>
      <c r="B8" s="14"/>
      <c r="C8" s="14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ht="22.95" customHeight="1" spans="1:18">
      <c r="A9" s="21"/>
      <c r="B9" s="21"/>
      <c r="C9" s="21"/>
      <c r="D9" s="17"/>
      <c r="E9" s="5"/>
      <c r="F9" s="6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P16" sqref="P16"/>
    </sheetView>
  </sheetViews>
  <sheetFormatPr defaultColWidth="10" defaultRowHeight="14.4"/>
  <cols>
    <col min="1" max="1" width="3.66666666666667" customWidth="1"/>
    <col min="2" max="2" width="4.66666666666667" customWidth="1"/>
    <col min="3" max="3" width="5.22222222222222" customWidth="1"/>
    <col min="4" max="4" width="7" customWidth="1"/>
    <col min="5" max="5" width="15.8888888888889" customWidth="1"/>
    <col min="6" max="6" width="9.66666666666667" customWidth="1"/>
    <col min="7" max="7" width="8.33333333333333" customWidth="1"/>
    <col min="8" max="9" width="7.11111111111111" customWidth="1"/>
    <col min="10" max="20" width="6.77777777777778" customWidth="1"/>
    <col min="21" max="22" width="9.77777777777778" customWidth="1"/>
  </cols>
  <sheetData>
    <row r="1" ht="16.35" customHeight="1" spans="1:20">
      <c r="A1" s="3"/>
      <c r="S1" s="15" t="s">
        <v>329</v>
      </c>
      <c r="T1" s="15"/>
    </row>
    <row r="2" ht="36.15" customHeight="1" spans="1:20">
      <c r="A2" s="16" t="s">
        <v>19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8.5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313</v>
      </c>
      <c r="G4" s="11" t="s">
        <v>195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 t="s">
        <v>198</v>
      </c>
      <c r="S4" s="11"/>
      <c r="T4" s="11"/>
    </row>
    <row r="5" ht="36.15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330</v>
      </c>
      <c r="I5" s="11" t="s">
        <v>331</v>
      </c>
      <c r="J5" s="11" t="s">
        <v>332</v>
      </c>
      <c r="K5" s="11" t="s">
        <v>333</v>
      </c>
      <c r="L5" s="11" t="s">
        <v>334</v>
      </c>
      <c r="M5" s="11" t="s">
        <v>335</v>
      </c>
      <c r="N5" s="11" t="s">
        <v>336</v>
      </c>
      <c r="O5" s="11" t="s">
        <v>337</v>
      </c>
      <c r="P5" s="11" t="s">
        <v>338</v>
      </c>
      <c r="Q5" s="11" t="s">
        <v>339</v>
      </c>
      <c r="R5" s="11" t="s">
        <v>136</v>
      </c>
      <c r="S5" s="11" t="s">
        <v>285</v>
      </c>
      <c r="T5" s="11" t="s">
        <v>296</v>
      </c>
    </row>
    <row r="6" ht="22.95" customHeight="1" spans="1:20">
      <c r="A6" s="14"/>
      <c r="B6" s="14"/>
      <c r="C6" s="14"/>
      <c r="D6" s="14"/>
      <c r="E6" s="14" t="s">
        <v>136</v>
      </c>
      <c r="F6" s="25">
        <v>4.74</v>
      </c>
      <c r="G6" s="25">
        <v>4.74</v>
      </c>
      <c r="H6" s="25">
        <v>4.74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ht="22.95" customHeight="1" spans="1:20">
      <c r="A7" s="14"/>
      <c r="B7" s="14"/>
      <c r="C7" s="14"/>
      <c r="D7" s="12" t="s">
        <v>154</v>
      </c>
      <c r="E7" s="12" t="s">
        <v>155</v>
      </c>
      <c r="F7" s="25">
        <v>4.74</v>
      </c>
      <c r="G7" s="25">
        <v>4.74</v>
      </c>
      <c r="H7" s="25">
        <v>4.74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</row>
    <row r="8" ht="22.95" customHeight="1" spans="1:20">
      <c r="A8" s="14"/>
      <c r="B8" s="14"/>
      <c r="C8" s="14"/>
      <c r="D8" s="18" t="s">
        <v>156</v>
      </c>
      <c r="E8" s="18" t="s">
        <v>157</v>
      </c>
      <c r="F8" s="25">
        <v>4.74</v>
      </c>
      <c r="G8" s="25">
        <v>4.74</v>
      </c>
      <c r="H8" s="25">
        <v>4.74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</row>
    <row r="9" ht="22.95" customHeight="1" spans="1:20">
      <c r="A9" s="21" t="s">
        <v>182</v>
      </c>
      <c r="B9" s="21" t="s">
        <v>183</v>
      </c>
      <c r="C9" s="21" t="s">
        <v>184</v>
      </c>
      <c r="D9" s="17" t="s">
        <v>208</v>
      </c>
      <c r="E9" s="5" t="s">
        <v>186</v>
      </c>
      <c r="F9" s="6">
        <v>4.74</v>
      </c>
      <c r="G9" s="19">
        <v>4.74</v>
      </c>
      <c r="H9" s="19">
        <v>4.74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</sheetData>
  <mergeCells count="10">
    <mergeCell ref="S1:T1"/>
    <mergeCell ref="A2:T2"/>
    <mergeCell ref="A3:R3"/>
    <mergeCell ref="S3:T3"/>
    <mergeCell ref="A4:C4"/>
    <mergeCell ref="G4:Q4"/>
    <mergeCell ref="R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9"/>
  <sheetViews>
    <sheetView workbookViewId="0">
      <selection activeCell="T15" sqref="T15"/>
    </sheetView>
  </sheetViews>
  <sheetFormatPr defaultColWidth="10" defaultRowHeight="14.4"/>
  <cols>
    <col min="1" max="1" width="5.22222222222222" customWidth="1"/>
    <col min="2" max="2" width="5.66666666666667" customWidth="1"/>
    <col min="3" max="3" width="5.88888888888889" customWidth="1"/>
    <col min="4" max="4" width="6.33333333333333" customWidth="1"/>
    <col min="5" max="5" width="18.1111111111111" customWidth="1"/>
    <col min="6" max="6" width="6.33333333333333" customWidth="1"/>
    <col min="7" max="7" width="7.11111111111111" customWidth="1"/>
    <col min="8" max="30" width="3.33333333333333" customWidth="1"/>
    <col min="31" max="31" width="4.55555555555556" customWidth="1"/>
    <col min="32" max="33" width="3.33333333333333" customWidth="1"/>
    <col min="34" max="35" width="9.77777777777778" customWidth="1"/>
  </cols>
  <sheetData>
    <row r="1" ht="13.95" customHeight="1" spans="1:33">
      <c r="A1" s="3"/>
      <c r="F1" s="3"/>
      <c r="AF1" s="15" t="s">
        <v>340</v>
      </c>
      <c r="AG1" s="15"/>
    </row>
    <row r="2" ht="43.95" customHeight="1" spans="1:33">
      <c r="A2" s="16" t="s">
        <v>20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ht="24.15" customHeight="1" spans="1:3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8" t="s">
        <v>32</v>
      </c>
      <c r="AG3" s="8"/>
    </row>
    <row r="4" ht="49.8" customHeight="1" spans="1:33">
      <c r="A4" s="11" t="s">
        <v>159</v>
      </c>
      <c r="B4" s="11"/>
      <c r="C4" s="11"/>
      <c r="D4" s="11" t="s">
        <v>191</v>
      </c>
      <c r="E4" s="11" t="s">
        <v>192</v>
      </c>
      <c r="F4" s="11" t="s">
        <v>341</v>
      </c>
      <c r="G4" s="11" t="s">
        <v>342</v>
      </c>
      <c r="H4" s="11" t="s">
        <v>343</v>
      </c>
      <c r="I4" s="11" t="s">
        <v>344</v>
      </c>
      <c r="J4" s="11" t="s">
        <v>345</v>
      </c>
      <c r="K4" s="11" t="s">
        <v>346</v>
      </c>
      <c r="L4" s="11" t="s">
        <v>347</v>
      </c>
      <c r="M4" s="11" t="s">
        <v>348</v>
      </c>
      <c r="N4" s="11" t="s">
        <v>349</v>
      </c>
      <c r="O4" s="11" t="s">
        <v>350</v>
      </c>
      <c r="P4" s="11" t="s">
        <v>351</v>
      </c>
      <c r="Q4" s="11" t="s">
        <v>336</v>
      </c>
      <c r="R4" s="11" t="s">
        <v>338</v>
      </c>
      <c r="S4" s="11" t="s">
        <v>352</v>
      </c>
      <c r="T4" s="11" t="s">
        <v>331</v>
      </c>
      <c r="U4" s="11" t="s">
        <v>332</v>
      </c>
      <c r="V4" s="11" t="s">
        <v>335</v>
      </c>
      <c r="W4" s="11" t="s">
        <v>353</v>
      </c>
      <c r="X4" s="11" t="s">
        <v>354</v>
      </c>
      <c r="Y4" s="11" t="s">
        <v>355</v>
      </c>
      <c r="Z4" s="11" t="s">
        <v>356</v>
      </c>
      <c r="AA4" s="11" t="s">
        <v>334</v>
      </c>
      <c r="AB4" s="11" t="s">
        <v>357</v>
      </c>
      <c r="AC4" s="11" t="s">
        <v>358</v>
      </c>
      <c r="AD4" s="11" t="s">
        <v>337</v>
      </c>
      <c r="AE4" s="11" t="s">
        <v>359</v>
      </c>
      <c r="AF4" s="11" t="s">
        <v>360</v>
      </c>
      <c r="AG4" s="11" t="s">
        <v>339</v>
      </c>
    </row>
    <row r="5" ht="21.6" customHeight="1" spans="1:33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</row>
    <row r="6" ht="22.95" customHeight="1" spans="1:33">
      <c r="A6" s="4"/>
      <c r="B6" s="24"/>
      <c r="C6" s="24"/>
      <c r="D6" s="5"/>
      <c r="E6" s="5" t="s">
        <v>136</v>
      </c>
      <c r="F6" s="25">
        <v>4.74</v>
      </c>
      <c r="G6" s="25">
        <v>2.16</v>
      </c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>
        <v>2.58</v>
      </c>
      <c r="AF6" s="25"/>
      <c r="AG6" s="25"/>
    </row>
    <row r="7" ht="22.95" customHeight="1" spans="1:33">
      <c r="A7" s="14"/>
      <c r="B7" s="14"/>
      <c r="C7" s="14"/>
      <c r="D7" s="12" t="s">
        <v>154</v>
      </c>
      <c r="E7" s="12" t="s">
        <v>155</v>
      </c>
      <c r="F7" s="25">
        <v>4.74</v>
      </c>
      <c r="G7" s="25">
        <v>2.16</v>
      </c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>
        <v>2.58</v>
      </c>
      <c r="AF7" s="25"/>
      <c r="AG7" s="25"/>
    </row>
    <row r="8" ht="22.95" customHeight="1" spans="1:33">
      <c r="A8" s="14"/>
      <c r="B8" s="14"/>
      <c r="C8" s="14"/>
      <c r="D8" s="18" t="s">
        <v>156</v>
      </c>
      <c r="E8" s="18" t="s">
        <v>157</v>
      </c>
      <c r="F8" s="25">
        <v>4.74</v>
      </c>
      <c r="G8" s="25">
        <v>2.16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>
        <v>2.58</v>
      </c>
      <c r="AF8" s="25"/>
      <c r="AG8" s="25"/>
    </row>
    <row r="9" ht="22.95" customHeight="1" spans="1:33">
      <c r="A9" s="21" t="s">
        <v>182</v>
      </c>
      <c r="B9" s="21" t="s">
        <v>183</v>
      </c>
      <c r="C9" s="21" t="s">
        <v>184</v>
      </c>
      <c r="D9" s="17" t="s">
        <v>208</v>
      </c>
      <c r="E9" s="5" t="s">
        <v>186</v>
      </c>
      <c r="F9" s="19">
        <v>4.74</v>
      </c>
      <c r="G9" s="19">
        <v>2.16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>
        <v>2.58</v>
      </c>
      <c r="AF9" s="19"/>
      <c r="AG9" s="19"/>
    </row>
  </sheetData>
  <mergeCells count="35">
    <mergeCell ref="AF1:AG1"/>
    <mergeCell ref="A2:AG2"/>
    <mergeCell ref="A3:AE3"/>
    <mergeCell ref="AF3:AG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740157480315" right="0.078740157480315" top="0.078740157480315" bottom="0.078740157480315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2" sqref="A2:H2"/>
    </sheetView>
  </sheetViews>
  <sheetFormatPr defaultColWidth="10" defaultRowHeight="14.4" outlineLevelRow="7" outlineLevelCol="7"/>
  <cols>
    <col min="1" max="1" width="12.8888888888889" customWidth="1"/>
    <col min="2" max="2" width="29.7777777777778" customWidth="1"/>
    <col min="3" max="3" width="20.7777777777778" customWidth="1"/>
    <col min="4" max="4" width="12.3333333333333" customWidth="1"/>
    <col min="5" max="5" width="10.3333333333333" customWidth="1"/>
    <col min="6" max="6" width="14.1111111111111" customWidth="1"/>
    <col min="7" max="8" width="13.7777777777778" customWidth="1"/>
    <col min="9" max="9" width="9.77777777777778" customWidth="1"/>
  </cols>
  <sheetData>
    <row r="1" ht="16.35" customHeight="1" spans="1:8">
      <c r="A1" s="3"/>
      <c r="G1" s="15" t="s">
        <v>361</v>
      </c>
      <c r="H1" s="15"/>
    </row>
    <row r="2" ht="33.6" customHeight="1" spans="1:8">
      <c r="A2" s="16" t="s">
        <v>21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362</v>
      </c>
      <c r="B4" s="11" t="s">
        <v>363</v>
      </c>
      <c r="C4" s="11" t="s">
        <v>364</v>
      </c>
      <c r="D4" s="11" t="s">
        <v>365</v>
      </c>
      <c r="E4" s="11" t="s">
        <v>366</v>
      </c>
      <c r="F4" s="11"/>
      <c r="G4" s="11"/>
      <c r="H4" s="11" t="s">
        <v>367</v>
      </c>
    </row>
    <row r="5" ht="25.95" customHeight="1" spans="1:8">
      <c r="A5" s="11"/>
      <c r="B5" s="11"/>
      <c r="C5" s="11"/>
      <c r="D5" s="11"/>
      <c r="E5" s="11" t="s">
        <v>138</v>
      </c>
      <c r="F5" s="11" t="s">
        <v>368</v>
      </c>
      <c r="G5" s="11" t="s">
        <v>369</v>
      </c>
      <c r="H5" s="11"/>
    </row>
    <row r="6" ht="22.95" customHeight="1" spans="1:8">
      <c r="A6" s="14"/>
      <c r="B6" s="14" t="s">
        <v>136</v>
      </c>
      <c r="C6" s="13">
        <v>0</v>
      </c>
      <c r="D6" s="13"/>
      <c r="E6" s="13"/>
      <c r="F6" s="13"/>
      <c r="G6" s="13"/>
      <c r="H6" s="13"/>
    </row>
    <row r="7" ht="22.95" customHeight="1" spans="1:8">
      <c r="A7" s="12" t="s">
        <v>154</v>
      </c>
      <c r="B7" s="12" t="s">
        <v>155</v>
      </c>
      <c r="C7" s="13"/>
      <c r="D7" s="13"/>
      <c r="E7" s="13"/>
      <c r="F7" s="13"/>
      <c r="G7" s="13"/>
      <c r="H7" s="13"/>
    </row>
    <row r="8" ht="22.95" customHeight="1" spans="1:8">
      <c r="A8" s="17" t="s">
        <v>156</v>
      </c>
      <c r="B8" s="17" t="s">
        <v>157</v>
      </c>
      <c r="C8" s="19">
        <v>0.18</v>
      </c>
      <c r="D8" s="19"/>
      <c r="E8" s="6"/>
      <c r="F8" s="19"/>
      <c r="G8" s="19"/>
      <c r="H8" s="19">
        <v>0.18</v>
      </c>
    </row>
  </sheetData>
  <mergeCells count="9">
    <mergeCell ref="G1:H1"/>
    <mergeCell ref="A2:H2"/>
    <mergeCell ref="A3:G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L7" sqref="L7"/>
    </sheetView>
  </sheetViews>
  <sheetFormatPr defaultColWidth="10" defaultRowHeight="14.4" outlineLevelCol="7"/>
  <cols>
    <col min="1" max="1" width="11.3333333333333" customWidth="1"/>
    <col min="2" max="2" width="24.8888888888889" customWidth="1"/>
    <col min="3" max="3" width="16.1111111111111" customWidth="1"/>
    <col min="4" max="4" width="12.8888888888889" customWidth="1"/>
    <col min="5" max="5" width="12.7777777777778" customWidth="1"/>
    <col min="6" max="6" width="13.8888888888889" customWidth="1"/>
    <col min="7" max="7" width="14.1111111111111" customWidth="1"/>
    <col min="8" max="8" width="16.2222222222222" customWidth="1"/>
    <col min="9" max="9" width="9.77777777777778" customWidth="1"/>
  </cols>
  <sheetData>
    <row r="1" ht="16.35" customHeight="1" spans="1:8">
      <c r="A1" s="3"/>
      <c r="G1" s="15" t="s">
        <v>370</v>
      </c>
      <c r="H1" s="15"/>
    </row>
    <row r="2" ht="38.85" customHeight="1" spans="1:8">
      <c r="A2" s="16" t="s">
        <v>22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3.25" customHeight="1" spans="1:8">
      <c r="A4" s="11" t="s">
        <v>160</v>
      </c>
      <c r="B4" s="11" t="s">
        <v>161</v>
      </c>
      <c r="C4" s="11" t="s">
        <v>136</v>
      </c>
      <c r="D4" s="11" t="s">
        <v>371</v>
      </c>
      <c r="E4" s="11"/>
      <c r="F4" s="11"/>
      <c r="G4" s="11"/>
      <c r="H4" s="11" t="s">
        <v>163</v>
      </c>
    </row>
    <row r="5" ht="19.95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7.6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1">
    <mergeCell ref="G1:H1"/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V10" sqref="V10"/>
    </sheetView>
  </sheetViews>
  <sheetFormatPr defaultColWidth="10" defaultRowHeight="14.4"/>
  <cols>
    <col min="1" max="1" width="4.44444444444444" customWidth="1"/>
    <col min="2" max="2" width="4.77777777777778" customWidth="1"/>
    <col min="3" max="3" width="5" customWidth="1"/>
    <col min="4" max="4" width="6.66666666666667" customWidth="1"/>
    <col min="5" max="5" width="8.22222222222222" customWidth="1"/>
    <col min="6" max="6" width="8.33333333333333" customWidth="1"/>
    <col min="7" max="20" width="7.11111111111111" customWidth="1"/>
    <col min="21" max="22" width="9.77777777777778" customWidth="1"/>
  </cols>
  <sheetData>
    <row r="1" ht="16.35" customHeight="1" spans="1:20">
      <c r="A1" s="3"/>
      <c r="S1" s="15" t="s">
        <v>372</v>
      </c>
      <c r="T1" s="15"/>
    </row>
    <row r="2" ht="47.4" customHeight="1" spans="1:17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ht="24.1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40.2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193</v>
      </c>
      <c r="G4" s="11" t="s">
        <v>194</v>
      </c>
      <c r="H4" s="11" t="s">
        <v>195</v>
      </c>
      <c r="I4" s="11" t="s">
        <v>196</v>
      </c>
      <c r="J4" s="11" t="s">
        <v>197</v>
      </c>
      <c r="K4" s="11" t="s">
        <v>198</v>
      </c>
      <c r="L4" s="11" t="s">
        <v>199</v>
      </c>
      <c r="M4" s="11" t="s">
        <v>200</v>
      </c>
      <c r="N4" s="11" t="s">
        <v>201</v>
      </c>
      <c r="O4" s="11" t="s">
        <v>202</v>
      </c>
      <c r="P4" s="11" t="s">
        <v>203</v>
      </c>
      <c r="Q4" s="11" t="s">
        <v>204</v>
      </c>
      <c r="R4" s="11" t="s">
        <v>205</v>
      </c>
      <c r="S4" s="11" t="s">
        <v>206</v>
      </c>
      <c r="T4" s="11" t="s">
        <v>207</v>
      </c>
    </row>
    <row r="5" ht="43.2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ht="22.95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95" customHeight="1" spans="1:20">
      <c r="A9" s="21"/>
      <c r="B9" s="21"/>
      <c r="C9" s="21"/>
      <c r="D9" s="17"/>
      <c r="E9" s="22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abSelected="1" topLeftCell="A3" workbookViewId="0">
      <selection activeCell="A27" sqref="$A27:$XFD27"/>
    </sheetView>
  </sheetViews>
  <sheetFormatPr defaultColWidth="10" defaultRowHeight="14.4" outlineLevelCol="2"/>
  <cols>
    <col min="1" max="1" width="6.33333333333333" customWidth="1"/>
    <col min="2" max="2" width="9.88888888888889" customWidth="1"/>
    <col min="3" max="3" width="52.3333333333333" customWidth="1"/>
    <col min="4" max="4" width="9.77777777777778" customWidth="1"/>
  </cols>
  <sheetData>
    <row r="1" ht="32.85" customHeight="1" spans="1:3">
      <c r="A1" s="3"/>
      <c r="B1" s="9" t="s">
        <v>5</v>
      </c>
      <c r="C1" s="9"/>
    </row>
    <row r="2" ht="24.9" customHeight="1" spans="2:3">
      <c r="B2" s="9"/>
      <c r="C2" s="9"/>
    </row>
    <row r="3" ht="31.2" customHeight="1" spans="2:3">
      <c r="B3" s="62" t="s">
        <v>6</v>
      </c>
      <c r="C3" s="62"/>
    </row>
    <row r="4" ht="32.7" customHeight="1" spans="2:3">
      <c r="B4" s="63">
        <v>1</v>
      </c>
      <c r="C4" s="64" t="s">
        <v>7</v>
      </c>
    </row>
    <row r="5" ht="32.7" customHeight="1" spans="2:3">
      <c r="B5" s="63">
        <v>2</v>
      </c>
      <c r="C5" s="65" t="s">
        <v>8</v>
      </c>
    </row>
    <row r="6" ht="32.7" customHeight="1" spans="2:3">
      <c r="B6" s="63">
        <v>3</v>
      </c>
      <c r="C6" s="64" t="s">
        <v>9</v>
      </c>
    </row>
    <row r="7" ht="32.7" customHeight="1" spans="2:3">
      <c r="B7" s="63">
        <v>4</v>
      </c>
      <c r="C7" s="64" t="s">
        <v>10</v>
      </c>
    </row>
    <row r="8" ht="32.7" customHeight="1" spans="2:3">
      <c r="B8" s="63">
        <v>5</v>
      </c>
      <c r="C8" s="64" t="s">
        <v>11</v>
      </c>
    </row>
    <row r="9" ht="32.7" customHeight="1" spans="2:3">
      <c r="B9" s="63">
        <v>6</v>
      </c>
      <c r="C9" s="64" t="s">
        <v>12</v>
      </c>
    </row>
    <row r="10" ht="32.7" customHeight="1" spans="2:3">
      <c r="B10" s="63">
        <v>7</v>
      </c>
      <c r="C10" s="64" t="s">
        <v>13</v>
      </c>
    </row>
    <row r="11" ht="32.7" customHeight="1" spans="2:3">
      <c r="B11" s="63">
        <v>8</v>
      </c>
      <c r="C11" s="64" t="s">
        <v>14</v>
      </c>
    </row>
    <row r="12" ht="32.7" customHeight="1" spans="2:3">
      <c r="B12" s="63">
        <v>9</v>
      </c>
      <c r="C12" s="64" t="s">
        <v>15</v>
      </c>
    </row>
    <row r="13" ht="32.7" customHeight="1" spans="2:3">
      <c r="B13" s="63">
        <v>10</v>
      </c>
      <c r="C13" s="64" t="s">
        <v>16</v>
      </c>
    </row>
    <row r="14" ht="32.7" customHeight="1" spans="2:3">
      <c r="B14" s="63">
        <v>11</v>
      </c>
      <c r="C14" s="64" t="s">
        <v>17</v>
      </c>
    </row>
    <row r="15" ht="32.7" customHeight="1" spans="2:3">
      <c r="B15" s="63">
        <v>12</v>
      </c>
      <c r="C15" s="64" t="s">
        <v>18</v>
      </c>
    </row>
    <row r="16" ht="32.7" customHeight="1" spans="2:3">
      <c r="B16" s="63">
        <v>13</v>
      </c>
      <c r="C16" s="64" t="s">
        <v>19</v>
      </c>
    </row>
    <row r="17" ht="32.7" customHeight="1" spans="2:3">
      <c r="B17" s="63">
        <v>14</v>
      </c>
      <c r="C17" s="64" t="s">
        <v>20</v>
      </c>
    </row>
    <row r="18" ht="32.7" customHeight="1" spans="2:3">
      <c r="B18" s="63">
        <v>15</v>
      </c>
      <c r="C18" s="64" t="s">
        <v>21</v>
      </c>
    </row>
    <row r="19" ht="32.7" customHeight="1" spans="2:3">
      <c r="B19" s="63">
        <v>16</v>
      </c>
      <c r="C19" s="64" t="s">
        <v>22</v>
      </c>
    </row>
    <row r="20" ht="32.7" customHeight="1" spans="2:3">
      <c r="B20" s="63">
        <v>17</v>
      </c>
      <c r="C20" s="64" t="s">
        <v>23</v>
      </c>
    </row>
    <row r="21" ht="32.7" customHeight="1" spans="2:3">
      <c r="B21" s="63">
        <v>18</v>
      </c>
      <c r="C21" s="64" t="s">
        <v>24</v>
      </c>
    </row>
    <row r="22" ht="32.7" customHeight="1" spans="2:3">
      <c r="B22" s="63">
        <v>19</v>
      </c>
      <c r="C22" s="64" t="s">
        <v>25</v>
      </c>
    </row>
    <row r="23" ht="32.7" customHeight="1" spans="2:3">
      <c r="B23" s="63">
        <v>20</v>
      </c>
      <c r="C23" s="64" t="s">
        <v>26</v>
      </c>
    </row>
    <row r="24" ht="32.7" customHeight="1" spans="2:3">
      <c r="B24" s="63">
        <v>21</v>
      </c>
      <c r="C24" s="64" t="s">
        <v>27</v>
      </c>
    </row>
    <row r="25" ht="32.7" customHeight="1" spans="2:3">
      <c r="B25" s="66">
        <v>22</v>
      </c>
      <c r="C25" s="67" t="s">
        <v>28</v>
      </c>
    </row>
    <row r="26" ht="32.7" customHeight="1" spans="2:3">
      <c r="B26" s="68">
        <v>23</v>
      </c>
      <c r="C26" s="69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"/>
  <sheetViews>
    <sheetView workbookViewId="0">
      <selection activeCell="A2" sqref="A2:T2"/>
    </sheetView>
  </sheetViews>
  <sheetFormatPr defaultColWidth="10" defaultRowHeight="14.4"/>
  <cols>
    <col min="1" max="1" width="3.77777777777778" customWidth="1"/>
    <col min="2" max="3" width="3.88888888888889" customWidth="1"/>
    <col min="4" max="4" width="6.77777777777778" customWidth="1"/>
    <col min="5" max="5" width="15.8888888888889" customWidth="1"/>
    <col min="6" max="6" width="9.22222222222222" customWidth="1"/>
    <col min="7" max="20" width="7.11111111111111" customWidth="1"/>
    <col min="21" max="22" width="9.77777777777778" customWidth="1"/>
  </cols>
  <sheetData>
    <row r="1" ht="16.35" customHeight="1" spans="1:20">
      <c r="A1" s="3"/>
      <c r="S1" s="15" t="s">
        <v>373</v>
      </c>
      <c r="T1" s="15"/>
    </row>
    <row r="2" ht="47.4" customHeight="1" spans="1:20">
      <c r="A2" s="16" t="s">
        <v>24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21.6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29.25" customHeight="1" spans="1:20">
      <c r="A4" s="11" t="s">
        <v>159</v>
      </c>
      <c r="B4" s="11"/>
      <c r="C4" s="11"/>
      <c r="D4" s="11" t="s">
        <v>191</v>
      </c>
      <c r="E4" s="11" t="s">
        <v>192</v>
      </c>
      <c r="F4" s="11" t="s">
        <v>210</v>
      </c>
      <c r="G4" s="11" t="s">
        <v>162</v>
      </c>
      <c r="H4" s="11"/>
      <c r="I4" s="11"/>
      <c r="J4" s="11"/>
      <c r="K4" s="11" t="s">
        <v>163</v>
      </c>
      <c r="L4" s="11"/>
      <c r="M4" s="11"/>
      <c r="N4" s="11"/>
      <c r="O4" s="11"/>
      <c r="P4" s="11"/>
      <c r="Q4" s="11"/>
      <c r="R4" s="11"/>
      <c r="S4" s="11"/>
      <c r="T4" s="11"/>
    </row>
    <row r="5" ht="50.1" customHeight="1" spans="1:20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 t="s">
        <v>136</v>
      </c>
      <c r="H5" s="11" t="s">
        <v>211</v>
      </c>
      <c r="I5" s="11" t="s">
        <v>212</v>
      </c>
      <c r="J5" s="11" t="s">
        <v>202</v>
      </c>
      <c r="K5" s="11" t="s">
        <v>136</v>
      </c>
      <c r="L5" s="11" t="s">
        <v>214</v>
      </c>
      <c r="M5" s="11" t="s">
        <v>215</v>
      </c>
      <c r="N5" s="11" t="s">
        <v>204</v>
      </c>
      <c r="O5" s="11" t="s">
        <v>216</v>
      </c>
      <c r="P5" s="11" t="s">
        <v>217</v>
      </c>
      <c r="Q5" s="11" t="s">
        <v>218</v>
      </c>
      <c r="R5" s="11" t="s">
        <v>200</v>
      </c>
      <c r="S5" s="11" t="s">
        <v>203</v>
      </c>
      <c r="T5" s="11" t="s">
        <v>207</v>
      </c>
    </row>
    <row r="6" ht="22.95" customHeight="1" spans="1:20">
      <c r="A6" s="14"/>
      <c r="B6" s="14"/>
      <c r="C6" s="14"/>
      <c r="D6" s="14"/>
      <c r="E6" s="14" t="s">
        <v>136</v>
      </c>
      <c r="F6" s="13">
        <v>0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/>
      <c r="E8" s="18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ht="22.95" customHeight="1" spans="1:20">
      <c r="A9" s="21"/>
      <c r="B9" s="21"/>
      <c r="C9" s="21"/>
      <c r="D9" s="17"/>
      <c r="E9" s="22"/>
      <c r="F9" s="19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J12" sqref="J12"/>
    </sheetView>
  </sheetViews>
  <sheetFormatPr defaultColWidth="10" defaultRowHeight="14.4" outlineLevelCol="7"/>
  <cols>
    <col min="1" max="1" width="11.1111111111111" customWidth="1"/>
    <col min="2" max="2" width="25.3333333333333" customWidth="1"/>
    <col min="3" max="3" width="15.3333333333333" customWidth="1"/>
    <col min="4" max="4" width="12.7777777777778" customWidth="1"/>
    <col min="5" max="5" width="16.3333333333333" customWidth="1"/>
    <col min="6" max="6" width="14.1111111111111" customWidth="1"/>
    <col min="7" max="7" width="15.3333333333333" customWidth="1"/>
    <col min="8" max="8" width="17.6666666666667" customWidth="1"/>
    <col min="9" max="9" width="9.77777777777778" customWidth="1"/>
  </cols>
  <sheetData>
    <row r="1" ht="16.35" customHeight="1" spans="1:8">
      <c r="A1" s="3"/>
      <c r="H1" s="15" t="s">
        <v>374</v>
      </c>
    </row>
    <row r="2" ht="38.85" customHeight="1" spans="1:8">
      <c r="A2" s="16" t="s">
        <v>375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19.95" customHeight="1" spans="1:8">
      <c r="A4" s="11" t="s">
        <v>160</v>
      </c>
      <c r="B4" s="11" t="s">
        <v>161</v>
      </c>
      <c r="C4" s="11" t="s">
        <v>136</v>
      </c>
      <c r="D4" s="11" t="s">
        <v>376</v>
      </c>
      <c r="E4" s="11"/>
      <c r="F4" s="11"/>
      <c r="G4" s="11"/>
      <c r="H4" s="11" t="s">
        <v>163</v>
      </c>
    </row>
    <row r="5" ht="23.25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3.25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2" sqref="A2:H2"/>
    </sheetView>
  </sheetViews>
  <sheetFormatPr defaultColWidth="10" defaultRowHeight="14.4" outlineLevelCol="7"/>
  <cols>
    <col min="1" max="1" width="10.7777777777778" customWidth="1"/>
    <col min="2" max="2" width="22.7777777777778" customWidth="1"/>
    <col min="3" max="3" width="19.2222222222222" customWidth="1"/>
    <col min="4" max="4" width="16.7777777777778" customWidth="1"/>
    <col min="5" max="6" width="16.3333333333333" customWidth="1"/>
    <col min="7" max="8" width="17.6666666666667" customWidth="1"/>
    <col min="9" max="9" width="9.77777777777778" customWidth="1"/>
  </cols>
  <sheetData>
    <row r="1" ht="16.35" customHeight="1" spans="1:8">
      <c r="A1" s="3" t="s">
        <v>377</v>
      </c>
      <c r="H1" s="15" t="s">
        <v>378</v>
      </c>
    </row>
    <row r="2" ht="38.85" customHeight="1" spans="1:8">
      <c r="A2" s="16" t="s">
        <v>26</v>
      </c>
      <c r="B2" s="16"/>
      <c r="C2" s="16"/>
      <c r="D2" s="16"/>
      <c r="E2" s="16"/>
      <c r="F2" s="16"/>
      <c r="G2" s="16"/>
      <c r="H2" s="16"/>
    </row>
    <row r="3" ht="24.15" customHeight="1" spans="1:8">
      <c r="A3" s="10" t="s">
        <v>31</v>
      </c>
      <c r="B3" s="10"/>
      <c r="C3" s="10"/>
      <c r="D3" s="10"/>
      <c r="E3" s="10"/>
      <c r="F3" s="10"/>
      <c r="G3" s="10"/>
      <c r="H3" s="8" t="s">
        <v>32</v>
      </c>
    </row>
    <row r="4" ht="20.7" customHeight="1" spans="1:8">
      <c r="A4" s="11" t="s">
        <v>160</v>
      </c>
      <c r="B4" s="11" t="s">
        <v>161</v>
      </c>
      <c r="C4" s="11" t="s">
        <v>136</v>
      </c>
      <c r="D4" s="11" t="s">
        <v>379</v>
      </c>
      <c r="E4" s="11"/>
      <c r="F4" s="11"/>
      <c r="G4" s="11"/>
      <c r="H4" s="11" t="s">
        <v>163</v>
      </c>
    </row>
    <row r="5" ht="18.9" customHeight="1" spans="1:8">
      <c r="A5" s="11"/>
      <c r="B5" s="11"/>
      <c r="C5" s="11"/>
      <c r="D5" s="11" t="s">
        <v>138</v>
      </c>
      <c r="E5" s="11" t="s">
        <v>232</v>
      </c>
      <c r="F5" s="11"/>
      <c r="G5" s="11" t="s">
        <v>233</v>
      </c>
      <c r="H5" s="11"/>
    </row>
    <row r="6" ht="24.15" customHeight="1" spans="1:8">
      <c r="A6" s="11"/>
      <c r="B6" s="11"/>
      <c r="C6" s="11"/>
      <c r="D6" s="11"/>
      <c r="E6" s="11" t="s">
        <v>211</v>
      </c>
      <c r="F6" s="11" t="s">
        <v>202</v>
      </c>
      <c r="G6" s="11"/>
      <c r="H6" s="11"/>
    </row>
    <row r="7" ht="22.95" customHeight="1" spans="1:8">
      <c r="A7" s="14"/>
      <c r="B7" s="4" t="s">
        <v>136</v>
      </c>
      <c r="C7" s="13">
        <v>0</v>
      </c>
      <c r="D7" s="13"/>
      <c r="E7" s="13"/>
      <c r="F7" s="13"/>
      <c r="G7" s="13"/>
      <c r="H7" s="13"/>
    </row>
    <row r="8" ht="22.95" customHeight="1" spans="1:8">
      <c r="A8" s="12"/>
      <c r="B8" s="12"/>
      <c r="C8" s="13"/>
      <c r="D8" s="13"/>
      <c r="E8" s="13"/>
      <c r="F8" s="13"/>
      <c r="G8" s="13"/>
      <c r="H8" s="13"/>
    </row>
    <row r="9" ht="22.95" customHeight="1" spans="1:8">
      <c r="A9" s="18"/>
      <c r="B9" s="18"/>
      <c r="C9" s="13"/>
      <c r="D9" s="13"/>
      <c r="E9" s="13"/>
      <c r="F9" s="13"/>
      <c r="G9" s="13"/>
      <c r="H9" s="13"/>
    </row>
    <row r="10" ht="22.95" customHeight="1" spans="1:8">
      <c r="A10" s="18"/>
      <c r="B10" s="18"/>
      <c r="C10" s="13"/>
      <c r="D10" s="13"/>
      <c r="E10" s="13"/>
      <c r="F10" s="13"/>
      <c r="G10" s="13"/>
      <c r="H10" s="13"/>
    </row>
    <row r="11" ht="22.95" customHeight="1" spans="1:8">
      <c r="A11" s="18"/>
      <c r="B11" s="18"/>
      <c r="C11" s="13"/>
      <c r="D11" s="13"/>
      <c r="E11" s="13"/>
      <c r="F11" s="13"/>
      <c r="G11" s="13"/>
      <c r="H11" s="13"/>
    </row>
    <row r="12" ht="22.95" customHeight="1" spans="1:8">
      <c r="A12" s="17"/>
      <c r="B12" s="17"/>
      <c r="C12" s="6"/>
      <c r="D12" s="6"/>
      <c r="E12" s="19"/>
      <c r="F12" s="19"/>
      <c r="G12" s="19"/>
      <c r="H12" s="19"/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2" sqref="A2:N2"/>
    </sheetView>
  </sheetViews>
  <sheetFormatPr defaultColWidth="10" defaultRowHeight="14.4"/>
  <cols>
    <col min="1" max="1" width="10" customWidth="1"/>
    <col min="2" max="2" width="21.7777777777778" customWidth="1"/>
    <col min="3" max="3" width="13.2222222222222" customWidth="1"/>
    <col min="4" max="14" width="7.77777777777778" customWidth="1"/>
    <col min="15" max="18" width="9.77777777777778" customWidth="1"/>
  </cols>
  <sheetData>
    <row r="1" ht="16.35" customHeight="1" spans="1:14">
      <c r="A1" s="3"/>
      <c r="M1" s="15" t="s">
        <v>380</v>
      </c>
      <c r="N1" s="15"/>
    </row>
    <row r="2" ht="45.75" customHeight="1" spans="1:14">
      <c r="A2" s="16" t="s">
        <v>27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ht="18.15" customHeight="1" spans="1:14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8" t="s">
        <v>32</v>
      </c>
      <c r="N3" s="8"/>
    </row>
    <row r="4" ht="26.1" customHeight="1" spans="1:14">
      <c r="A4" s="11" t="s">
        <v>191</v>
      </c>
      <c r="B4" s="11" t="s">
        <v>381</v>
      </c>
      <c r="C4" s="11" t="s">
        <v>382</v>
      </c>
      <c r="D4" s="11"/>
      <c r="E4" s="11"/>
      <c r="F4" s="11"/>
      <c r="G4" s="11"/>
      <c r="H4" s="11"/>
      <c r="I4" s="11"/>
      <c r="J4" s="11"/>
      <c r="K4" s="11"/>
      <c r="L4" s="11"/>
      <c r="M4" s="11" t="s">
        <v>383</v>
      </c>
      <c r="N4" s="11"/>
    </row>
    <row r="5" ht="31.95" customHeight="1" spans="1:14">
      <c r="A5" s="11"/>
      <c r="B5" s="11"/>
      <c r="C5" s="11" t="s">
        <v>384</v>
      </c>
      <c r="D5" s="11" t="s">
        <v>139</v>
      </c>
      <c r="E5" s="11"/>
      <c r="F5" s="11"/>
      <c r="G5" s="11"/>
      <c r="H5" s="11"/>
      <c r="I5" s="11"/>
      <c r="J5" s="11" t="s">
        <v>385</v>
      </c>
      <c r="K5" s="11" t="s">
        <v>141</v>
      </c>
      <c r="L5" s="11" t="s">
        <v>142</v>
      </c>
      <c r="M5" s="11" t="s">
        <v>386</v>
      </c>
      <c r="N5" s="11" t="s">
        <v>387</v>
      </c>
    </row>
    <row r="6" ht="44.85" customHeight="1" spans="1:14">
      <c r="A6" s="11"/>
      <c r="B6" s="11"/>
      <c r="C6" s="11"/>
      <c r="D6" s="11" t="s">
        <v>388</v>
      </c>
      <c r="E6" s="11" t="s">
        <v>389</v>
      </c>
      <c r="F6" s="11" t="s">
        <v>390</v>
      </c>
      <c r="G6" s="11" t="s">
        <v>391</v>
      </c>
      <c r="H6" s="11" t="s">
        <v>392</v>
      </c>
      <c r="I6" s="11" t="s">
        <v>393</v>
      </c>
      <c r="J6" s="11"/>
      <c r="K6" s="11"/>
      <c r="L6" s="11"/>
      <c r="M6" s="11"/>
      <c r="N6" s="11"/>
    </row>
    <row r="7" ht="22.95" customHeight="1" spans="1:14">
      <c r="A7" s="14"/>
      <c r="B7" s="4" t="s">
        <v>136</v>
      </c>
      <c r="C7" s="13">
        <v>0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ht="22.95" customHeight="1" spans="1:14">
      <c r="A8" s="12"/>
      <c r="B8" s="12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</row>
    <row r="9" ht="22.95" customHeight="1" spans="1:14">
      <c r="A9" s="17"/>
      <c r="B9" s="1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workbookViewId="0">
      <pane ySplit="5" topLeftCell="A6" activePane="bottomLeft" state="frozen"/>
      <selection/>
      <selection pane="bottomLeft" activeCell="C2" sqref="C2:M2"/>
    </sheetView>
  </sheetViews>
  <sheetFormatPr defaultColWidth="10" defaultRowHeight="14.4" outlineLevelRow="6"/>
  <cols>
    <col min="1" max="1" width="6.77777777777778" customWidth="1"/>
    <col min="2" max="2" width="15.1111111111111" customWidth="1"/>
    <col min="3" max="4" width="8.44444444444444" customWidth="1"/>
    <col min="5" max="5" width="8.33333333333333" customWidth="1"/>
    <col min="6" max="6" width="8.44444444444444" customWidth="1"/>
    <col min="7" max="7" width="12" customWidth="1"/>
    <col min="8" max="8" width="21.6666666666667" customWidth="1"/>
    <col min="9" max="9" width="11.1111111111111" customWidth="1"/>
    <col min="10" max="10" width="11.4444444444444" customWidth="1"/>
    <col min="11" max="11" width="9.22222222222222" customWidth="1"/>
    <col min="12" max="12" width="9.77777777777778" customWidth="1"/>
    <col min="13" max="13" width="15.2222222222222" customWidth="1"/>
    <col min="14" max="18" width="9.77777777777778" customWidth="1"/>
  </cols>
  <sheetData>
    <row r="1" ht="16.35" customHeight="1" spans="1:1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15" t="s">
        <v>394</v>
      </c>
    </row>
    <row r="2" ht="37.95" customHeight="1" spans="1:13">
      <c r="A2" s="3"/>
      <c r="B2" s="3"/>
      <c r="C2" s="9" t="s">
        <v>395</v>
      </c>
      <c r="D2" s="9"/>
      <c r="E2" s="9"/>
      <c r="F2" s="9"/>
      <c r="G2" s="9"/>
      <c r="H2" s="9"/>
      <c r="I2" s="9"/>
      <c r="J2" s="9"/>
      <c r="K2" s="9"/>
      <c r="L2" s="9"/>
      <c r="M2" s="9"/>
    </row>
    <row r="3" ht="21.6" customHeight="1" spans="1:13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8" t="s">
        <v>32</v>
      </c>
      <c r="M3" s="8"/>
    </row>
    <row r="4" ht="33.6" customHeight="1" spans="1:13">
      <c r="A4" s="11" t="s">
        <v>191</v>
      </c>
      <c r="B4" s="11" t="s">
        <v>396</v>
      </c>
      <c r="C4" s="11" t="s">
        <v>397</v>
      </c>
      <c r="D4" s="11" t="s">
        <v>398</v>
      </c>
      <c r="E4" s="11" t="s">
        <v>399</v>
      </c>
      <c r="F4" s="11"/>
      <c r="G4" s="11"/>
      <c r="H4" s="11"/>
      <c r="I4" s="11"/>
      <c r="J4" s="11"/>
      <c r="K4" s="11"/>
      <c r="L4" s="11"/>
      <c r="M4" s="11"/>
    </row>
    <row r="5" ht="36.15" customHeight="1" spans="1:13">
      <c r="A5" s="11"/>
      <c r="B5" s="11"/>
      <c r="C5" s="11"/>
      <c r="D5" s="11"/>
      <c r="E5" s="11" t="s">
        <v>400</v>
      </c>
      <c r="F5" s="11" t="s">
        <v>401</v>
      </c>
      <c r="G5" s="11" t="s">
        <v>402</v>
      </c>
      <c r="H5" s="11" t="s">
        <v>403</v>
      </c>
      <c r="I5" s="11" t="s">
        <v>404</v>
      </c>
      <c r="J5" s="11" t="s">
        <v>405</v>
      </c>
      <c r="K5" s="11" t="s">
        <v>406</v>
      </c>
      <c r="L5" s="11" t="s">
        <v>407</v>
      </c>
      <c r="M5" s="11" t="s">
        <v>408</v>
      </c>
    </row>
    <row r="6" ht="28.5" customHeight="1" spans="1:13">
      <c r="A6" s="12"/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43.2" customHeight="1" spans="1:13">
      <c r="A7" s="5"/>
      <c r="B7" s="5"/>
      <c r="C7" s="6"/>
      <c r="D7" s="5"/>
      <c r="E7" s="14"/>
      <c r="F7" s="5"/>
      <c r="G7" s="5"/>
      <c r="H7" s="5"/>
      <c r="I7" s="5"/>
      <c r="J7" s="5"/>
      <c r="K7" s="5"/>
      <c r="L7" s="5"/>
      <c r="M7" s="5"/>
    </row>
  </sheetData>
  <mergeCells count="8">
    <mergeCell ref="C2:M2"/>
    <mergeCell ref="A3:K3"/>
    <mergeCell ref="L3:M3"/>
    <mergeCell ref="E4:M4"/>
    <mergeCell ref="A4:A5"/>
    <mergeCell ref="B4:B5"/>
    <mergeCell ref="C4:C5"/>
    <mergeCell ref="D4:D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8"/>
  <sheetViews>
    <sheetView workbookViewId="0">
      <pane ySplit="7" topLeftCell="A8" activePane="bottomLeft" state="frozen"/>
      <selection/>
      <selection pane="bottomLeft" activeCell="A2" sqref="A2:S2"/>
    </sheetView>
  </sheetViews>
  <sheetFormatPr defaultColWidth="10" defaultRowHeight="14.4"/>
  <cols>
    <col min="1" max="1" width="6.33333333333333" customWidth="1"/>
    <col min="2" max="2" width="8.66666666666667" customWidth="1"/>
    <col min="3" max="3" width="9.11111111111111" customWidth="1"/>
    <col min="4" max="4" width="6.22222222222222" customWidth="1"/>
    <col min="5" max="5" width="6" customWidth="1"/>
    <col min="6" max="6" width="6.22222222222222" customWidth="1"/>
    <col min="7" max="7" width="6.44444444444444" customWidth="1"/>
    <col min="8" max="8" width="6" customWidth="1"/>
    <col min="9" max="9" width="6.44444444444444" customWidth="1"/>
    <col min="10" max="10" width="8.44444444444444" customWidth="1"/>
    <col min="11" max="11" width="6.44444444444444" customWidth="1"/>
    <col min="12" max="12" width="12.2222222222222" customWidth="1"/>
    <col min="13" max="13" width="8.22222222222222" customWidth="1"/>
    <col min="14" max="14" width="8.11111111111111" customWidth="1"/>
    <col min="15" max="15" width="7.88888888888889" customWidth="1"/>
    <col min="16" max="16" width="6.22222222222222" customWidth="1"/>
    <col min="17" max="17" width="7.11111111111111" customWidth="1"/>
    <col min="18" max="18" width="8.11111111111111" customWidth="1"/>
    <col min="19" max="19" width="11.3333333333333" customWidth="1"/>
    <col min="20" max="20" width="9.77777777777778" customWidth="1"/>
  </cols>
  <sheetData>
    <row r="1" ht="16.35" customHeight="1" spans="19:19">
      <c r="S1" s="3" t="s">
        <v>409</v>
      </c>
    </row>
    <row r="2" ht="42.15" customHeight="1" spans="1:19">
      <c r="A2" s="1" t="s">
        <v>410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ht="23.25" customHeight="1" spans="1:19">
      <c r="A3" s="2" t="s">
        <v>411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ht="16.35" customHeight="1" spans="1:19">
      <c r="A4" s="3"/>
      <c r="B4" s="3"/>
      <c r="C4" s="3"/>
      <c r="D4" s="3"/>
      <c r="E4" s="3"/>
      <c r="F4" s="3"/>
      <c r="G4" s="3"/>
      <c r="H4" s="3"/>
      <c r="I4" s="3"/>
      <c r="J4" s="3"/>
      <c r="Q4" s="8" t="s">
        <v>32</v>
      </c>
      <c r="R4" s="8"/>
      <c r="S4" s="8"/>
    </row>
    <row r="5" ht="18.15" customHeight="1" spans="1:19">
      <c r="A5" s="4" t="s">
        <v>362</v>
      </c>
      <c r="B5" s="4" t="s">
        <v>363</v>
      </c>
      <c r="C5" s="4" t="s">
        <v>412</v>
      </c>
      <c r="D5" s="4"/>
      <c r="E5" s="4"/>
      <c r="F5" s="4"/>
      <c r="G5" s="4"/>
      <c r="H5" s="4"/>
      <c r="I5" s="4"/>
      <c r="J5" s="4" t="s">
        <v>413</v>
      </c>
      <c r="K5" s="4" t="s">
        <v>414</v>
      </c>
      <c r="L5" s="4"/>
      <c r="M5" s="4"/>
      <c r="N5" s="4"/>
      <c r="O5" s="4"/>
      <c r="P5" s="4"/>
      <c r="Q5" s="4"/>
      <c r="R5" s="4"/>
      <c r="S5" s="4"/>
    </row>
    <row r="6" ht="18.9" customHeight="1" spans="1:19">
      <c r="A6" s="4"/>
      <c r="B6" s="4"/>
      <c r="C6" s="4" t="s">
        <v>397</v>
      </c>
      <c r="D6" s="4" t="s">
        <v>415</v>
      </c>
      <c r="E6" s="4"/>
      <c r="F6" s="4"/>
      <c r="G6" s="4"/>
      <c r="H6" s="4" t="s">
        <v>416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31.2" customHeight="1" spans="1:19">
      <c r="A7" s="4"/>
      <c r="B7" s="4"/>
      <c r="C7" s="4"/>
      <c r="D7" s="4" t="s">
        <v>139</v>
      </c>
      <c r="E7" s="4" t="s">
        <v>417</v>
      </c>
      <c r="F7" s="4" t="s">
        <v>143</v>
      </c>
      <c r="G7" s="4" t="s">
        <v>418</v>
      </c>
      <c r="H7" s="4" t="s">
        <v>162</v>
      </c>
      <c r="I7" s="4" t="s">
        <v>163</v>
      </c>
      <c r="J7" s="4"/>
      <c r="K7" s="4" t="s">
        <v>400</v>
      </c>
      <c r="L7" s="4" t="s">
        <v>401</v>
      </c>
      <c r="M7" s="4" t="s">
        <v>402</v>
      </c>
      <c r="N7" s="4" t="s">
        <v>407</v>
      </c>
      <c r="O7" s="4" t="s">
        <v>403</v>
      </c>
      <c r="P7" s="4" t="s">
        <v>419</v>
      </c>
      <c r="Q7" s="4" t="s">
        <v>420</v>
      </c>
      <c r="R7" s="4" t="s">
        <v>421</v>
      </c>
      <c r="S7" s="4" t="s">
        <v>408</v>
      </c>
    </row>
    <row r="8" ht="19.5" customHeight="1" spans="1:19">
      <c r="A8" s="5">
        <v>420002</v>
      </c>
      <c r="B8" s="5" t="s">
        <v>4</v>
      </c>
      <c r="C8" s="6">
        <v>52.26266</v>
      </c>
      <c r="D8" s="6">
        <v>52.26266</v>
      </c>
      <c r="E8" s="6"/>
      <c r="F8" s="6"/>
      <c r="G8" s="6"/>
      <c r="H8" s="6">
        <v>52.26266</v>
      </c>
      <c r="I8" s="6"/>
      <c r="J8" s="5"/>
      <c r="K8" s="7" t="s">
        <v>422</v>
      </c>
      <c r="L8" s="7" t="s">
        <v>423</v>
      </c>
      <c r="M8" s="5"/>
      <c r="N8" s="5"/>
      <c r="O8" s="5"/>
      <c r="P8" s="5"/>
      <c r="Q8" s="5"/>
      <c r="R8" s="5"/>
      <c r="S8" s="5"/>
    </row>
    <row r="9" ht="18.9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7"/>
      <c r="L9" s="7" t="s">
        <v>424</v>
      </c>
      <c r="M9" s="5"/>
      <c r="N9" s="5"/>
      <c r="O9" s="5"/>
      <c r="P9" s="5"/>
      <c r="Q9" s="5"/>
      <c r="R9" s="5"/>
      <c r="S9" s="5"/>
    </row>
    <row r="10" ht="19.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7"/>
      <c r="L10" s="7" t="s">
        <v>425</v>
      </c>
      <c r="M10" s="5"/>
      <c r="N10" s="5"/>
      <c r="O10" s="5"/>
      <c r="P10" s="5"/>
      <c r="Q10" s="5"/>
      <c r="R10" s="5"/>
      <c r="S10" s="5"/>
    </row>
    <row r="11" ht="18.9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7"/>
      <c r="L11" s="7" t="s">
        <v>426</v>
      </c>
      <c r="M11" s="5"/>
      <c r="N11" s="5"/>
      <c r="O11" s="5"/>
      <c r="P11" s="5"/>
      <c r="Q11" s="5"/>
      <c r="R11" s="5"/>
      <c r="S11" s="5"/>
    </row>
    <row r="12" ht="18.15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7" t="s">
        <v>427</v>
      </c>
      <c r="L12" s="7" t="s">
        <v>428</v>
      </c>
      <c r="M12" s="5"/>
      <c r="N12" s="5"/>
      <c r="O12" s="5"/>
      <c r="P12" s="5"/>
      <c r="Q12" s="5"/>
      <c r="R12" s="5"/>
      <c r="S12" s="5"/>
    </row>
    <row r="13" ht="19.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7"/>
      <c r="L13" s="7" t="s">
        <v>429</v>
      </c>
      <c r="M13" s="5"/>
      <c r="N13" s="5"/>
      <c r="O13" s="5"/>
      <c r="P13" s="5"/>
      <c r="Q13" s="5"/>
      <c r="R13" s="5"/>
      <c r="S13" s="5"/>
    </row>
    <row r="14" ht="19.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7"/>
      <c r="L14" s="7" t="s">
        <v>430</v>
      </c>
      <c r="M14" s="5"/>
      <c r="N14" s="5"/>
      <c r="O14" s="5"/>
      <c r="P14" s="5"/>
      <c r="Q14" s="5"/>
      <c r="R14" s="5"/>
      <c r="S14" s="5"/>
    </row>
    <row r="15" ht="19.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7"/>
      <c r="L15" s="7" t="s">
        <v>431</v>
      </c>
      <c r="M15" s="5"/>
      <c r="N15" s="5"/>
      <c r="O15" s="5"/>
      <c r="P15" s="5"/>
      <c r="Q15" s="5"/>
      <c r="R15" s="5"/>
      <c r="S15" s="5"/>
    </row>
    <row r="16" ht="19.9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7" t="s">
        <v>432</v>
      </c>
      <c r="L16" s="7" t="s">
        <v>433</v>
      </c>
      <c r="M16" s="5"/>
      <c r="N16" s="5"/>
      <c r="O16" s="5"/>
      <c r="P16" s="5"/>
      <c r="Q16" s="5"/>
      <c r="R16" s="5"/>
      <c r="S16" s="5"/>
    </row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16.35" customHeight="1" spans="6:6">
      <c r="F28" s="3" t="s">
        <v>434</v>
      </c>
    </row>
  </sheetData>
  <mergeCells count="23">
    <mergeCell ref="A2:S2"/>
    <mergeCell ref="A3:S3"/>
    <mergeCell ref="Q4:S4"/>
    <mergeCell ref="C5:I5"/>
    <mergeCell ref="D6:G6"/>
    <mergeCell ref="H6:I6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opLeftCell="A22" workbookViewId="0">
      <selection activeCell="C45" sqref="C45"/>
    </sheetView>
  </sheetViews>
  <sheetFormatPr defaultColWidth="10" defaultRowHeight="14.4" outlineLevelCol="7"/>
  <cols>
    <col min="1" max="1" width="29.4444444444444" customWidth="1"/>
    <col min="2" max="2" width="10.1111111111111" customWidth="1"/>
    <col min="3" max="3" width="23.1111111111111" customWidth="1"/>
    <col min="4" max="4" width="10.6666666666667" customWidth="1"/>
    <col min="5" max="5" width="24" customWidth="1"/>
    <col min="6" max="6" width="10.4444444444444" customWidth="1"/>
    <col min="7" max="7" width="20.2222222222222" customWidth="1"/>
    <col min="8" max="8" width="11" customWidth="1"/>
    <col min="9" max="9" width="9.77777777777778" customWidth="1"/>
  </cols>
  <sheetData>
    <row r="1" ht="12.9" customHeight="1" spans="1:8">
      <c r="A1" s="3"/>
      <c r="H1" s="15" t="s">
        <v>30</v>
      </c>
    </row>
    <row r="2" ht="24.15" customHeight="1" spans="1:8">
      <c r="A2" s="61" t="s">
        <v>7</v>
      </c>
      <c r="B2" s="61"/>
      <c r="C2" s="61"/>
      <c r="D2" s="61"/>
      <c r="E2" s="61"/>
      <c r="F2" s="61"/>
      <c r="G2" s="61"/>
      <c r="H2" s="61"/>
    </row>
    <row r="3" ht="17.25" customHeight="1" spans="1:8">
      <c r="A3" s="10" t="s">
        <v>31</v>
      </c>
      <c r="B3" s="10"/>
      <c r="C3" s="10"/>
      <c r="D3" s="10"/>
      <c r="E3" s="10"/>
      <c r="F3" s="10"/>
      <c r="G3" s="8" t="s">
        <v>32</v>
      </c>
      <c r="H3" s="8"/>
    </row>
    <row r="4" ht="17.85" customHeight="1" spans="1:8">
      <c r="A4" s="11" t="s">
        <v>33</v>
      </c>
      <c r="B4" s="11"/>
      <c r="C4" s="11" t="s">
        <v>34</v>
      </c>
      <c r="D4" s="11"/>
      <c r="E4" s="11"/>
      <c r="F4" s="11"/>
      <c r="G4" s="11"/>
      <c r="H4" s="11"/>
    </row>
    <row r="5" ht="22.35" customHeight="1" spans="1:8">
      <c r="A5" s="11" t="s">
        <v>35</v>
      </c>
      <c r="B5" s="11" t="s">
        <v>36</v>
      </c>
      <c r="C5" s="11" t="s">
        <v>37</v>
      </c>
      <c r="D5" s="11" t="s">
        <v>36</v>
      </c>
      <c r="E5" s="11" t="s">
        <v>38</v>
      </c>
      <c r="F5" s="11" t="s">
        <v>36</v>
      </c>
      <c r="G5" s="11" t="s">
        <v>39</v>
      </c>
      <c r="H5" s="11" t="s">
        <v>36</v>
      </c>
    </row>
    <row r="6" ht="13.95" customHeight="1" spans="1:8">
      <c r="A6" s="14" t="s">
        <v>40</v>
      </c>
      <c r="B6" s="6">
        <v>52.26266</v>
      </c>
      <c r="C6" s="5" t="s">
        <v>41</v>
      </c>
      <c r="D6" s="19"/>
      <c r="E6" s="14" t="s">
        <v>42</v>
      </c>
      <c r="F6" s="13">
        <v>52.26266</v>
      </c>
      <c r="G6" s="5" t="s">
        <v>43</v>
      </c>
      <c r="H6" s="6">
        <v>47.52266</v>
      </c>
    </row>
    <row r="7" ht="13.95" customHeight="1" spans="1:8">
      <c r="A7" s="5" t="s">
        <v>44</v>
      </c>
      <c r="B7" s="6">
        <v>52.26266</v>
      </c>
      <c r="C7" s="5" t="s">
        <v>45</v>
      </c>
      <c r="D7" s="19"/>
      <c r="E7" s="5" t="s">
        <v>46</v>
      </c>
      <c r="F7" s="6">
        <v>47.52266</v>
      </c>
      <c r="G7" s="5" t="s">
        <v>47</v>
      </c>
      <c r="H7" s="6">
        <v>4.74</v>
      </c>
    </row>
    <row r="8" ht="13.95" customHeight="1" spans="1:8">
      <c r="A8" s="14" t="s">
        <v>48</v>
      </c>
      <c r="B8" s="6"/>
      <c r="C8" s="5" t="s">
        <v>49</v>
      </c>
      <c r="D8" s="19"/>
      <c r="E8" s="5" t="s">
        <v>50</v>
      </c>
      <c r="F8" s="6">
        <v>4.74</v>
      </c>
      <c r="G8" s="5" t="s">
        <v>51</v>
      </c>
      <c r="H8" s="6"/>
    </row>
    <row r="9" ht="13.95" customHeight="1" spans="1:8">
      <c r="A9" s="5" t="s">
        <v>52</v>
      </c>
      <c r="B9" s="6"/>
      <c r="C9" s="5" t="s">
        <v>53</v>
      </c>
      <c r="D9" s="19"/>
      <c r="E9" s="5" t="s">
        <v>54</v>
      </c>
      <c r="F9" s="6"/>
      <c r="G9" s="5" t="s">
        <v>55</v>
      </c>
      <c r="H9" s="6"/>
    </row>
    <row r="10" ht="13.95" customHeight="1" spans="1:8">
      <c r="A10" s="5" t="s">
        <v>56</v>
      </c>
      <c r="B10" s="6"/>
      <c r="C10" s="5" t="s">
        <v>57</v>
      </c>
      <c r="D10" s="19"/>
      <c r="E10" s="14" t="s">
        <v>58</v>
      </c>
      <c r="F10" s="13"/>
      <c r="G10" s="5" t="s">
        <v>59</v>
      </c>
      <c r="H10" s="6"/>
    </row>
    <row r="11" ht="13.95" customHeight="1" spans="1:8">
      <c r="A11" s="5" t="s">
        <v>60</v>
      </c>
      <c r="B11" s="6"/>
      <c r="C11" s="5" t="s">
        <v>61</v>
      </c>
      <c r="D11" s="19"/>
      <c r="E11" s="5" t="s">
        <v>62</v>
      </c>
      <c r="F11" s="6"/>
      <c r="G11" s="5" t="s">
        <v>63</v>
      </c>
      <c r="H11" s="6"/>
    </row>
    <row r="12" ht="13.95" customHeight="1" spans="1:8">
      <c r="A12" s="5" t="s">
        <v>64</v>
      </c>
      <c r="B12" s="6"/>
      <c r="C12" s="5" t="s">
        <v>65</v>
      </c>
      <c r="D12" s="19"/>
      <c r="E12" s="5" t="s">
        <v>66</v>
      </c>
      <c r="F12" s="6"/>
      <c r="G12" s="5" t="s">
        <v>67</v>
      </c>
      <c r="H12" s="6"/>
    </row>
    <row r="13" ht="13.95" customHeight="1" spans="1:8">
      <c r="A13" s="5" t="s">
        <v>68</v>
      </c>
      <c r="B13" s="6"/>
      <c r="C13" s="5" t="s">
        <v>69</v>
      </c>
      <c r="D13" s="19">
        <v>5.18772</v>
      </c>
      <c r="E13" s="5" t="s">
        <v>70</v>
      </c>
      <c r="F13" s="6"/>
      <c r="G13" s="5" t="s">
        <v>71</v>
      </c>
      <c r="H13" s="6"/>
    </row>
    <row r="14" ht="13.95" customHeight="1" spans="1:8">
      <c r="A14" s="5" t="s">
        <v>72</v>
      </c>
      <c r="B14" s="6"/>
      <c r="C14" s="5" t="s">
        <v>73</v>
      </c>
      <c r="D14" s="19"/>
      <c r="E14" s="5" t="s">
        <v>74</v>
      </c>
      <c r="F14" s="6"/>
      <c r="G14" s="5" t="s">
        <v>75</v>
      </c>
      <c r="H14" s="6"/>
    </row>
    <row r="15" ht="13.95" customHeight="1" spans="1:8">
      <c r="A15" s="5" t="s">
        <v>76</v>
      </c>
      <c r="B15" s="6"/>
      <c r="C15" s="5" t="s">
        <v>77</v>
      </c>
      <c r="D15" s="19">
        <v>2.89902</v>
      </c>
      <c r="E15" s="5" t="s">
        <v>78</v>
      </c>
      <c r="F15" s="6"/>
      <c r="G15" s="5" t="s">
        <v>79</v>
      </c>
      <c r="H15" s="6"/>
    </row>
    <row r="16" ht="13.95" customHeight="1" spans="1:8">
      <c r="A16" s="5" t="s">
        <v>80</v>
      </c>
      <c r="B16" s="6"/>
      <c r="C16" s="5" t="s">
        <v>81</v>
      </c>
      <c r="D16" s="19"/>
      <c r="E16" s="5" t="s">
        <v>82</v>
      </c>
      <c r="F16" s="6"/>
      <c r="G16" s="5" t="s">
        <v>83</v>
      </c>
      <c r="H16" s="6"/>
    </row>
    <row r="17" ht="13.95" customHeight="1" spans="1:8">
      <c r="A17" s="5" t="s">
        <v>84</v>
      </c>
      <c r="B17" s="6"/>
      <c r="C17" s="5" t="s">
        <v>85</v>
      </c>
      <c r="D17" s="19"/>
      <c r="E17" s="5" t="s">
        <v>86</v>
      </c>
      <c r="F17" s="6"/>
      <c r="G17" s="5" t="s">
        <v>87</v>
      </c>
      <c r="H17" s="6"/>
    </row>
    <row r="18" ht="13.95" customHeight="1" spans="1:8">
      <c r="A18" s="5" t="s">
        <v>88</v>
      </c>
      <c r="B18" s="6"/>
      <c r="C18" s="5" t="s">
        <v>89</v>
      </c>
      <c r="D18" s="19">
        <v>40.514</v>
      </c>
      <c r="E18" s="5" t="s">
        <v>90</v>
      </c>
      <c r="F18" s="6"/>
      <c r="G18" s="5" t="s">
        <v>91</v>
      </c>
      <c r="H18" s="6"/>
    </row>
    <row r="19" ht="13.95" customHeight="1" spans="1:8">
      <c r="A19" s="5" t="s">
        <v>92</v>
      </c>
      <c r="B19" s="6"/>
      <c r="C19" s="5" t="s">
        <v>93</v>
      </c>
      <c r="D19" s="19"/>
      <c r="E19" s="5" t="s">
        <v>94</v>
      </c>
      <c r="F19" s="6"/>
      <c r="G19" s="5" t="s">
        <v>95</v>
      </c>
      <c r="H19" s="6"/>
    </row>
    <row r="20" ht="13.95" customHeight="1" spans="1:8">
      <c r="A20" s="14" t="s">
        <v>96</v>
      </c>
      <c r="B20" s="13"/>
      <c r="C20" s="5" t="s">
        <v>97</v>
      </c>
      <c r="D20" s="19"/>
      <c r="E20" s="5" t="s">
        <v>98</v>
      </c>
      <c r="F20" s="6"/>
      <c r="G20" s="5"/>
      <c r="H20" s="6"/>
    </row>
    <row r="21" ht="13.95" customHeight="1" spans="1:8">
      <c r="A21" s="14" t="s">
        <v>99</v>
      </c>
      <c r="B21" s="13"/>
      <c r="C21" s="5" t="s">
        <v>100</v>
      </c>
      <c r="D21" s="19"/>
      <c r="E21" s="14" t="s">
        <v>101</v>
      </c>
      <c r="F21" s="13"/>
      <c r="G21" s="5"/>
      <c r="H21" s="6"/>
    </row>
    <row r="22" ht="13.95" customHeight="1" spans="1:8">
      <c r="A22" s="14" t="s">
        <v>102</v>
      </c>
      <c r="B22" s="13"/>
      <c r="C22" s="5" t="s">
        <v>103</v>
      </c>
      <c r="D22" s="19"/>
      <c r="E22" s="5"/>
      <c r="F22" s="5"/>
      <c r="G22" s="5"/>
      <c r="H22" s="6"/>
    </row>
    <row r="23" ht="13.95" customHeight="1" spans="1:8">
      <c r="A23" s="14" t="s">
        <v>104</v>
      </c>
      <c r="B23" s="13"/>
      <c r="C23" s="5" t="s">
        <v>105</v>
      </c>
      <c r="D23" s="19"/>
      <c r="E23" s="5"/>
      <c r="F23" s="5"/>
      <c r="G23" s="5"/>
      <c r="H23" s="6"/>
    </row>
    <row r="24" ht="13.95" customHeight="1" spans="1:8">
      <c r="A24" s="14" t="s">
        <v>106</v>
      </c>
      <c r="B24" s="13"/>
      <c r="C24" s="5" t="s">
        <v>107</v>
      </c>
      <c r="D24" s="19"/>
      <c r="E24" s="5"/>
      <c r="F24" s="5"/>
      <c r="G24" s="5"/>
      <c r="H24" s="6"/>
    </row>
    <row r="25" ht="13.95" customHeight="1" spans="1:8">
      <c r="A25" s="5" t="s">
        <v>108</v>
      </c>
      <c r="B25" s="6"/>
      <c r="C25" s="5" t="s">
        <v>109</v>
      </c>
      <c r="D25" s="19">
        <v>3.66192</v>
      </c>
      <c r="E25" s="5"/>
      <c r="F25" s="5"/>
      <c r="G25" s="5"/>
      <c r="H25" s="6"/>
    </row>
    <row r="26" ht="13.95" customHeight="1" spans="1:8">
      <c r="A26" s="5" t="s">
        <v>110</v>
      </c>
      <c r="B26" s="6"/>
      <c r="C26" s="5" t="s">
        <v>111</v>
      </c>
      <c r="D26" s="19"/>
      <c r="E26" s="5"/>
      <c r="F26" s="5"/>
      <c r="G26" s="5"/>
      <c r="H26" s="6"/>
    </row>
    <row r="27" ht="13.95" customHeight="1" spans="1:8">
      <c r="A27" s="5" t="s">
        <v>112</v>
      </c>
      <c r="B27" s="6"/>
      <c r="C27" s="5" t="s">
        <v>113</v>
      </c>
      <c r="D27" s="19"/>
      <c r="E27" s="5"/>
      <c r="F27" s="5"/>
      <c r="G27" s="5"/>
      <c r="H27" s="6"/>
    </row>
    <row r="28" ht="13.95" customHeight="1" spans="1:8">
      <c r="A28" s="14" t="s">
        <v>114</v>
      </c>
      <c r="B28" s="13"/>
      <c r="C28" s="5" t="s">
        <v>115</v>
      </c>
      <c r="D28" s="19"/>
      <c r="E28" s="5"/>
      <c r="F28" s="5"/>
      <c r="G28" s="5"/>
      <c r="H28" s="6"/>
    </row>
    <row r="29" ht="13.95" customHeight="1" spans="1:8">
      <c r="A29" s="14" t="s">
        <v>116</v>
      </c>
      <c r="B29" s="13"/>
      <c r="C29" s="5" t="s">
        <v>117</v>
      </c>
      <c r="D29" s="19"/>
      <c r="E29" s="5"/>
      <c r="F29" s="5"/>
      <c r="G29" s="5"/>
      <c r="H29" s="6"/>
    </row>
    <row r="30" ht="13.95" customHeight="1" spans="1:8">
      <c r="A30" s="14" t="s">
        <v>118</v>
      </c>
      <c r="B30" s="13"/>
      <c r="C30" s="5" t="s">
        <v>119</v>
      </c>
      <c r="D30" s="19"/>
      <c r="E30" s="5"/>
      <c r="F30" s="5"/>
      <c r="G30" s="5"/>
      <c r="H30" s="6"/>
    </row>
    <row r="31" ht="13.95" customHeight="1" spans="1:8">
      <c r="A31" s="14" t="s">
        <v>120</v>
      </c>
      <c r="B31" s="13"/>
      <c r="C31" s="5" t="s">
        <v>121</v>
      </c>
      <c r="D31" s="19"/>
      <c r="E31" s="5"/>
      <c r="F31" s="5"/>
      <c r="G31" s="5"/>
      <c r="H31" s="6"/>
    </row>
    <row r="32" ht="13.95" customHeight="1" spans="1:8">
      <c r="A32" s="14" t="s">
        <v>122</v>
      </c>
      <c r="B32" s="13"/>
      <c r="C32" s="5" t="s">
        <v>123</v>
      </c>
      <c r="D32" s="19"/>
      <c r="E32" s="5"/>
      <c r="F32" s="5"/>
      <c r="G32" s="5"/>
      <c r="H32" s="6"/>
    </row>
    <row r="33" ht="13.95" customHeight="1" spans="1:8">
      <c r="A33" s="5"/>
      <c r="B33" s="5"/>
      <c r="C33" s="5" t="s">
        <v>124</v>
      </c>
      <c r="D33" s="19"/>
      <c r="E33" s="5"/>
      <c r="F33" s="5"/>
      <c r="G33" s="5"/>
      <c r="H33" s="5"/>
    </row>
    <row r="34" ht="13.95" customHeight="1" spans="1:8">
      <c r="A34" s="5"/>
      <c r="B34" s="5"/>
      <c r="C34" s="5" t="s">
        <v>125</v>
      </c>
      <c r="D34" s="19"/>
      <c r="E34" s="5"/>
      <c r="F34" s="5"/>
      <c r="G34" s="5"/>
      <c r="H34" s="5"/>
    </row>
    <row r="35" ht="13.95" customHeight="1" spans="1:8">
      <c r="A35" s="5"/>
      <c r="B35" s="5"/>
      <c r="C35" s="5" t="s">
        <v>126</v>
      </c>
      <c r="D35" s="19"/>
      <c r="E35" s="5"/>
      <c r="F35" s="5"/>
      <c r="G35" s="5"/>
      <c r="H35" s="5"/>
    </row>
    <row r="36" ht="13.95" customHeight="1" spans="1:8">
      <c r="A36" s="5"/>
      <c r="B36" s="5"/>
      <c r="C36" s="5"/>
      <c r="D36" s="5"/>
      <c r="E36" s="5"/>
      <c r="F36" s="5"/>
      <c r="G36" s="5"/>
      <c r="H36" s="5"/>
    </row>
    <row r="37" ht="13.95" customHeight="1" spans="1:8">
      <c r="A37" s="14" t="s">
        <v>127</v>
      </c>
      <c r="B37" s="13">
        <v>52.26266</v>
      </c>
      <c r="C37" s="14" t="s">
        <v>128</v>
      </c>
      <c r="D37" s="13">
        <v>52.26266</v>
      </c>
      <c r="E37" s="14" t="s">
        <v>128</v>
      </c>
      <c r="F37" s="13">
        <v>52.26266</v>
      </c>
      <c r="G37" s="14" t="s">
        <v>128</v>
      </c>
      <c r="H37" s="13">
        <v>52.26266</v>
      </c>
    </row>
    <row r="38" ht="13.95" customHeight="1" spans="1:8">
      <c r="A38" s="14" t="s">
        <v>129</v>
      </c>
      <c r="B38" s="13"/>
      <c r="C38" s="14" t="s">
        <v>130</v>
      </c>
      <c r="D38" s="13"/>
      <c r="E38" s="14" t="s">
        <v>130</v>
      </c>
      <c r="F38" s="13"/>
      <c r="G38" s="14" t="s">
        <v>130</v>
      </c>
      <c r="H38" s="13"/>
    </row>
    <row r="39" ht="13.95" customHeight="1" spans="1:8">
      <c r="A39" s="5"/>
      <c r="B39" s="6"/>
      <c r="C39" s="5"/>
      <c r="D39" s="6"/>
      <c r="E39" s="14"/>
      <c r="F39" s="13"/>
      <c r="G39" s="14"/>
      <c r="H39" s="13"/>
    </row>
    <row r="40" ht="13.95" customHeight="1" spans="1:8">
      <c r="A40" s="14" t="s">
        <v>131</v>
      </c>
      <c r="B40" s="13">
        <v>52.26266</v>
      </c>
      <c r="C40" s="14" t="s">
        <v>132</v>
      </c>
      <c r="D40" s="13">
        <v>52.26266</v>
      </c>
      <c r="E40" s="14" t="s">
        <v>132</v>
      </c>
      <c r="F40" s="13">
        <v>52.26266</v>
      </c>
      <c r="G40" s="14" t="s">
        <v>132</v>
      </c>
      <c r="H40" s="13">
        <v>52.26266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W3" sqref="W3:Y3"/>
    </sheetView>
  </sheetViews>
  <sheetFormatPr defaultColWidth="10" defaultRowHeight="14.4"/>
  <cols>
    <col min="1" max="1" width="5.88888888888889" customWidth="1"/>
    <col min="2" max="2" width="16.1111111111111" customWidth="1"/>
    <col min="3" max="3" width="8.22222222222222" customWidth="1"/>
    <col min="4" max="5" width="7.77777777777778" customWidth="1"/>
    <col min="6" max="25" width="4.77777777777778" customWidth="1"/>
    <col min="26" max="26" width="9.77777777777778" customWidth="1"/>
  </cols>
  <sheetData>
    <row r="1" ht="16.35" customHeight="1" spans="1:25">
      <c r="A1" s="3"/>
      <c r="X1" s="15" t="s">
        <v>133</v>
      </c>
      <c r="Y1" s="15"/>
    </row>
    <row r="2" ht="33.6" customHeight="1" spans="1:2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ht="22.35" customHeight="1" spans="1:25">
      <c r="A3" s="57" t="s">
        <v>31</v>
      </c>
      <c r="B3" s="57"/>
      <c r="C3" s="57"/>
      <c r="D3" s="57"/>
      <c r="E3" s="57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60" t="s">
        <v>32</v>
      </c>
      <c r="X3" s="60"/>
      <c r="Y3" s="60"/>
    </row>
    <row r="4" ht="22.3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22.3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93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22.95" customHeight="1" spans="1:25">
      <c r="A7" s="14"/>
      <c r="B7" s="14" t="s">
        <v>136</v>
      </c>
      <c r="C7" s="25">
        <v>52.26266</v>
      </c>
      <c r="D7" s="25">
        <v>52.26266</v>
      </c>
      <c r="E7" s="25">
        <v>52.26266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</row>
    <row r="8" ht="22.95" customHeight="1" spans="1:25">
      <c r="A8" s="12" t="s">
        <v>154</v>
      </c>
      <c r="B8" s="12" t="s">
        <v>155</v>
      </c>
      <c r="C8" s="25">
        <v>52.26266</v>
      </c>
      <c r="D8" s="25">
        <v>52.26266</v>
      </c>
      <c r="E8" s="25">
        <v>52.26266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</row>
    <row r="9" ht="22.95" customHeight="1" spans="1:25">
      <c r="A9" s="59" t="s">
        <v>156</v>
      </c>
      <c r="B9" s="59" t="s">
        <v>157</v>
      </c>
      <c r="C9" s="19">
        <v>52.26266</v>
      </c>
      <c r="D9" s="19">
        <v>52.26266</v>
      </c>
      <c r="E9" s="6">
        <v>52.26266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6.35" customHeight="1"/>
    <row r="11" ht="16.35" customHeight="1" spans="7:7">
      <c r="G11" s="3"/>
    </row>
  </sheetData>
  <mergeCells count="28">
    <mergeCell ref="X1:Y1"/>
    <mergeCell ref="A2:Y2"/>
    <mergeCell ref="A3:E3"/>
    <mergeCell ref="W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selection activeCell="A1" sqref="A1"/>
    </sheetView>
  </sheetViews>
  <sheetFormatPr defaultColWidth="10" defaultRowHeight="14.4"/>
  <cols>
    <col min="1" max="1" width="4.66666666666667" customWidth="1"/>
    <col min="2" max="2" width="4.88888888888889" customWidth="1"/>
    <col min="3" max="3" width="5" customWidth="1"/>
    <col min="4" max="4" width="12" customWidth="1"/>
    <col min="5" max="5" width="25.7777777777778" customWidth="1"/>
    <col min="6" max="6" width="12.3333333333333" customWidth="1"/>
    <col min="7" max="7" width="11.3333333333333" customWidth="1"/>
    <col min="8" max="8" width="14" customWidth="1"/>
    <col min="9" max="9" width="14.7777777777778" customWidth="1"/>
    <col min="10" max="11" width="17.4444444444444" customWidth="1"/>
    <col min="12" max="12" width="9.77777777777778" customWidth="1"/>
  </cols>
  <sheetData>
    <row r="1" ht="16.35" customHeight="1" spans="1:11">
      <c r="A1" s="3"/>
      <c r="D1" s="45"/>
      <c r="K1" s="15" t="s">
        <v>158</v>
      </c>
    </row>
    <row r="2" ht="31.95" customHeight="1" spans="1:11">
      <c r="A2" s="16" t="s">
        <v>9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4.9" customHeight="1" spans="1:11">
      <c r="A3" s="46" t="s">
        <v>31</v>
      </c>
      <c r="B3" s="46"/>
      <c r="C3" s="46"/>
      <c r="D3" s="46"/>
      <c r="E3" s="46"/>
      <c r="F3" s="46"/>
      <c r="G3" s="46"/>
      <c r="H3" s="46"/>
      <c r="I3" s="46"/>
      <c r="J3" s="46"/>
      <c r="K3" s="8" t="s">
        <v>32</v>
      </c>
    </row>
    <row r="4" ht="27.6" customHeight="1" spans="1:11">
      <c r="A4" s="11" t="s">
        <v>159</v>
      </c>
      <c r="B4" s="11"/>
      <c r="C4" s="11"/>
      <c r="D4" s="11" t="s">
        <v>160</v>
      </c>
      <c r="E4" s="11" t="s">
        <v>161</v>
      </c>
      <c r="F4" s="11" t="s">
        <v>136</v>
      </c>
      <c r="G4" s="11" t="s">
        <v>162</v>
      </c>
      <c r="H4" s="11" t="s">
        <v>163</v>
      </c>
      <c r="I4" s="11" t="s">
        <v>164</v>
      </c>
      <c r="J4" s="11" t="s">
        <v>165</v>
      </c>
      <c r="K4" s="11" t="s">
        <v>166</v>
      </c>
    </row>
    <row r="5" ht="25.95" customHeight="1" spans="1:11">
      <c r="A5" s="11" t="s">
        <v>167</v>
      </c>
      <c r="B5" s="11" t="s">
        <v>168</v>
      </c>
      <c r="C5" s="11" t="s">
        <v>169</v>
      </c>
      <c r="D5" s="11"/>
      <c r="E5" s="11"/>
      <c r="F5" s="11"/>
      <c r="G5" s="11"/>
      <c r="H5" s="11"/>
      <c r="I5" s="11"/>
      <c r="J5" s="11"/>
      <c r="K5" s="11"/>
    </row>
    <row r="6" ht="22.95" customHeight="1" spans="1:11">
      <c r="A6" s="24"/>
      <c r="B6" s="24"/>
      <c r="C6" s="24"/>
      <c r="D6" s="47" t="s">
        <v>136</v>
      </c>
      <c r="E6" s="47"/>
      <c r="F6" s="48">
        <v>52.26266</v>
      </c>
      <c r="G6" s="48">
        <v>52.26266</v>
      </c>
      <c r="H6" s="48"/>
      <c r="I6" s="48"/>
      <c r="J6" s="47"/>
      <c r="K6" s="47"/>
    </row>
    <row r="7" ht="22.95" customHeight="1" spans="1:11">
      <c r="A7" s="49"/>
      <c r="B7" s="49"/>
      <c r="C7" s="49"/>
      <c r="D7" s="50" t="s">
        <v>154</v>
      </c>
      <c r="E7" s="50" t="s">
        <v>155</v>
      </c>
      <c r="F7" s="51">
        <v>52.26266</v>
      </c>
      <c r="G7" s="51">
        <v>52.26266</v>
      </c>
      <c r="H7" s="51"/>
      <c r="I7" s="51"/>
      <c r="J7" s="56"/>
      <c r="K7" s="56"/>
    </row>
    <row r="8" ht="22.95" customHeight="1" spans="1:11">
      <c r="A8" s="49"/>
      <c r="B8" s="49"/>
      <c r="C8" s="49"/>
      <c r="D8" s="50" t="s">
        <v>156</v>
      </c>
      <c r="E8" s="50" t="s">
        <v>157</v>
      </c>
      <c r="F8" s="51">
        <v>52.26266</v>
      </c>
      <c r="G8" s="51">
        <v>52.26266</v>
      </c>
      <c r="H8" s="51"/>
      <c r="I8" s="51"/>
      <c r="J8" s="56"/>
      <c r="K8" s="56"/>
    </row>
    <row r="9" ht="22.95" customHeight="1" spans="1:11">
      <c r="A9" s="52" t="s">
        <v>170</v>
      </c>
      <c r="B9" s="52" t="s">
        <v>171</v>
      </c>
      <c r="C9" s="52" t="s">
        <v>171</v>
      </c>
      <c r="D9" s="53" t="s">
        <v>172</v>
      </c>
      <c r="E9" s="54" t="s">
        <v>173</v>
      </c>
      <c r="F9" s="55">
        <v>4.88256</v>
      </c>
      <c r="G9" s="55">
        <v>4.88256</v>
      </c>
      <c r="H9" s="55"/>
      <c r="I9" s="55"/>
      <c r="J9" s="54"/>
      <c r="K9" s="54"/>
    </row>
    <row r="10" ht="22.95" customHeight="1" spans="1:11">
      <c r="A10" s="52" t="s">
        <v>170</v>
      </c>
      <c r="B10" s="52" t="s">
        <v>174</v>
      </c>
      <c r="C10" s="52" t="s">
        <v>174</v>
      </c>
      <c r="D10" s="53" t="s">
        <v>175</v>
      </c>
      <c r="E10" s="54" t="s">
        <v>176</v>
      </c>
      <c r="F10" s="55">
        <v>0.30516</v>
      </c>
      <c r="G10" s="55">
        <v>0.30516</v>
      </c>
      <c r="H10" s="55"/>
      <c r="I10" s="55"/>
      <c r="J10" s="54"/>
      <c r="K10" s="54"/>
    </row>
    <row r="11" ht="22.95" customHeight="1" spans="1:11">
      <c r="A11" s="52" t="s">
        <v>177</v>
      </c>
      <c r="B11" s="52" t="s">
        <v>178</v>
      </c>
      <c r="C11" s="52" t="s">
        <v>179</v>
      </c>
      <c r="D11" s="53" t="s">
        <v>180</v>
      </c>
      <c r="E11" s="54" t="s">
        <v>181</v>
      </c>
      <c r="F11" s="55">
        <v>2.89902</v>
      </c>
      <c r="G11" s="55">
        <v>2.89902</v>
      </c>
      <c r="H11" s="55"/>
      <c r="I11" s="55"/>
      <c r="J11" s="54"/>
      <c r="K11" s="54"/>
    </row>
    <row r="12" ht="22.95" customHeight="1" spans="1:11">
      <c r="A12" s="52" t="s">
        <v>182</v>
      </c>
      <c r="B12" s="52" t="s">
        <v>183</v>
      </c>
      <c r="C12" s="52" t="s">
        <v>184</v>
      </c>
      <c r="D12" s="53" t="s">
        <v>185</v>
      </c>
      <c r="E12" s="54" t="s">
        <v>186</v>
      </c>
      <c r="F12" s="55">
        <v>40.514</v>
      </c>
      <c r="G12" s="55">
        <v>40.514</v>
      </c>
      <c r="H12" s="55"/>
      <c r="I12" s="55"/>
      <c r="J12" s="54"/>
      <c r="K12" s="54"/>
    </row>
    <row r="13" ht="22.95" customHeight="1" spans="1:11">
      <c r="A13" s="52" t="s">
        <v>187</v>
      </c>
      <c r="B13" s="52" t="s">
        <v>179</v>
      </c>
      <c r="C13" s="52" t="s">
        <v>183</v>
      </c>
      <c r="D13" s="53" t="s">
        <v>188</v>
      </c>
      <c r="E13" s="54" t="s">
        <v>189</v>
      </c>
      <c r="F13" s="55">
        <v>3.66192</v>
      </c>
      <c r="G13" s="55">
        <v>3.66192</v>
      </c>
      <c r="H13" s="55"/>
      <c r="I13" s="55"/>
      <c r="J13" s="54"/>
      <c r="K13" s="54"/>
    </row>
    <row r="14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selection activeCell="O17" sqref="O17"/>
    </sheetView>
  </sheetViews>
  <sheetFormatPr defaultColWidth="10" defaultRowHeight="14.4"/>
  <cols>
    <col min="1" max="1" width="3.66666666666667" customWidth="1"/>
    <col min="2" max="2" width="4.77777777777778" customWidth="1"/>
    <col min="3" max="3" width="4.66666666666667" customWidth="1"/>
    <col min="4" max="4" width="7.33333333333333" customWidth="1"/>
    <col min="5" max="5" width="20.1111111111111" customWidth="1"/>
    <col min="6" max="6" width="9.22222222222222" customWidth="1"/>
    <col min="7" max="8" width="7.11111111111111" customWidth="1"/>
    <col min="9" max="20" width="6.77777777777778" customWidth="1"/>
    <col min="21" max="22" width="9.77777777777778" customWidth="1"/>
  </cols>
  <sheetData>
    <row r="1" ht="16.35" customHeight="1" spans="1:20">
      <c r="A1" s="3"/>
      <c r="S1" s="15" t="s">
        <v>190</v>
      </c>
      <c r="T1" s="15"/>
    </row>
    <row r="2" ht="42.15" customHeight="1" spans="1:20">
      <c r="A2" s="16" t="s">
        <v>10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ht="19.95" customHeight="1" spans="1:20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8" t="s">
        <v>32</v>
      </c>
      <c r="T3" s="8"/>
    </row>
    <row r="4" ht="19.95" customHeight="1" spans="1:20">
      <c r="A4" s="4" t="s">
        <v>159</v>
      </c>
      <c r="B4" s="4"/>
      <c r="C4" s="4"/>
      <c r="D4" s="4" t="s">
        <v>191</v>
      </c>
      <c r="E4" s="4" t="s">
        <v>192</v>
      </c>
      <c r="F4" s="4" t="s">
        <v>193</v>
      </c>
      <c r="G4" s="4" t="s">
        <v>194</v>
      </c>
      <c r="H4" s="4" t="s">
        <v>195</v>
      </c>
      <c r="I4" s="4" t="s">
        <v>196</v>
      </c>
      <c r="J4" s="4" t="s">
        <v>197</v>
      </c>
      <c r="K4" s="4" t="s">
        <v>198</v>
      </c>
      <c r="L4" s="4" t="s">
        <v>199</v>
      </c>
      <c r="M4" s="4" t="s">
        <v>200</v>
      </c>
      <c r="N4" s="4" t="s">
        <v>201</v>
      </c>
      <c r="O4" s="4" t="s">
        <v>202</v>
      </c>
      <c r="P4" s="4" t="s">
        <v>203</v>
      </c>
      <c r="Q4" s="4" t="s">
        <v>204</v>
      </c>
      <c r="R4" s="4" t="s">
        <v>205</v>
      </c>
      <c r="S4" s="4" t="s">
        <v>206</v>
      </c>
      <c r="T4" s="4" t="s">
        <v>207</v>
      </c>
    </row>
    <row r="5" ht="20.7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22.95" customHeight="1" spans="1:20">
      <c r="A6" s="14"/>
      <c r="B6" s="14"/>
      <c r="C6" s="14"/>
      <c r="D6" s="14"/>
      <c r="E6" s="14" t="s">
        <v>136</v>
      </c>
      <c r="F6" s="13">
        <v>52.26266</v>
      </c>
      <c r="G6" s="13">
        <v>47.52266</v>
      </c>
      <c r="H6" s="13">
        <v>4.74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ht="22.95" customHeight="1" spans="1:20">
      <c r="A7" s="14"/>
      <c r="B7" s="14"/>
      <c r="C7" s="14"/>
      <c r="D7" s="12" t="s">
        <v>154</v>
      </c>
      <c r="E7" s="12" t="s">
        <v>155</v>
      </c>
      <c r="F7" s="13">
        <v>52.26266</v>
      </c>
      <c r="G7" s="13">
        <v>47.52266</v>
      </c>
      <c r="H7" s="13">
        <v>4.74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ht="22.95" customHeight="1" spans="1:20">
      <c r="A8" s="20"/>
      <c r="B8" s="20"/>
      <c r="C8" s="20"/>
      <c r="D8" s="18" t="s">
        <v>156</v>
      </c>
      <c r="E8" s="18" t="s">
        <v>157</v>
      </c>
      <c r="F8" s="44">
        <v>52.26266</v>
      </c>
      <c r="G8" s="44">
        <v>47.52266</v>
      </c>
      <c r="H8" s="44">
        <v>4.74</v>
      </c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</row>
    <row r="9" ht="22.95" customHeight="1" spans="1:20">
      <c r="A9" s="21" t="s">
        <v>182</v>
      </c>
      <c r="B9" s="21" t="s">
        <v>183</v>
      </c>
      <c r="C9" s="21" t="s">
        <v>184</v>
      </c>
      <c r="D9" s="17" t="s">
        <v>208</v>
      </c>
      <c r="E9" s="22" t="s">
        <v>186</v>
      </c>
      <c r="F9" s="23">
        <v>40.514</v>
      </c>
      <c r="G9" s="23">
        <v>35.774</v>
      </c>
      <c r="H9" s="23">
        <v>4.74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ht="22.95" customHeight="1" spans="1:20">
      <c r="A10" s="21" t="s">
        <v>170</v>
      </c>
      <c r="B10" s="21" t="s">
        <v>171</v>
      </c>
      <c r="C10" s="21" t="s">
        <v>171</v>
      </c>
      <c r="D10" s="17" t="s">
        <v>208</v>
      </c>
      <c r="E10" s="22" t="s">
        <v>173</v>
      </c>
      <c r="F10" s="23">
        <v>4.88256</v>
      </c>
      <c r="G10" s="23">
        <v>4.88256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</row>
    <row r="11" ht="22.95" customHeight="1" spans="1:20">
      <c r="A11" s="21" t="s">
        <v>170</v>
      </c>
      <c r="B11" s="21" t="s">
        <v>174</v>
      </c>
      <c r="C11" s="21" t="s">
        <v>174</v>
      </c>
      <c r="D11" s="17" t="s">
        <v>208</v>
      </c>
      <c r="E11" s="22" t="s">
        <v>176</v>
      </c>
      <c r="F11" s="23">
        <v>0.30516</v>
      </c>
      <c r="G11" s="23">
        <v>0.30516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ht="22.95" customHeight="1" spans="1:20">
      <c r="A12" s="21" t="s">
        <v>177</v>
      </c>
      <c r="B12" s="21" t="s">
        <v>178</v>
      </c>
      <c r="C12" s="21" t="s">
        <v>179</v>
      </c>
      <c r="D12" s="17" t="s">
        <v>208</v>
      </c>
      <c r="E12" s="22" t="s">
        <v>181</v>
      </c>
      <c r="F12" s="23">
        <v>2.89902</v>
      </c>
      <c r="G12" s="23">
        <v>2.89902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ht="22.95" customHeight="1" spans="1:20">
      <c r="A13" s="21" t="s">
        <v>187</v>
      </c>
      <c r="B13" s="21" t="s">
        <v>179</v>
      </c>
      <c r="C13" s="21" t="s">
        <v>183</v>
      </c>
      <c r="D13" s="17" t="s">
        <v>208</v>
      </c>
      <c r="E13" s="22" t="s">
        <v>189</v>
      </c>
      <c r="F13" s="23">
        <v>3.66192</v>
      </c>
      <c r="G13" s="23">
        <v>3.66192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workbookViewId="0">
      <selection activeCell="A1" sqref="A1"/>
    </sheetView>
  </sheetViews>
  <sheetFormatPr defaultColWidth="10" defaultRowHeight="14.4"/>
  <cols>
    <col min="1" max="2" width="4.11111111111111" customWidth="1"/>
    <col min="3" max="3" width="4.22222222222222" customWidth="1"/>
    <col min="4" max="4" width="6.11111111111111" customWidth="1"/>
    <col min="5" max="5" width="15.8888888888889" customWidth="1"/>
    <col min="6" max="6" width="9" customWidth="1"/>
    <col min="7" max="7" width="7.11111111111111" customWidth="1"/>
    <col min="8" max="8" width="6.22222222222222" customWidth="1"/>
    <col min="9" max="16" width="7.11111111111111" customWidth="1"/>
    <col min="17" max="17" width="5.88888888888889" customWidth="1"/>
    <col min="18" max="21" width="7.11111111111111" customWidth="1"/>
    <col min="22" max="23" width="9.77777777777778" customWidth="1"/>
  </cols>
  <sheetData>
    <row r="1" ht="16.35" customHeight="1" spans="1:21">
      <c r="A1" s="3"/>
      <c r="T1" s="15" t="s">
        <v>209</v>
      </c>
      <c r="U1" s="15"/>
    </row>
    <row r="2" ht="37.2" customHeight="1" spans="1:21">
      <c r="A2" s="16" t="s">
        <v>11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ht="24.15" customHeight="1" spans="1:2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8" t="s">
        <v>32</v>
      </c>
      <c r="U3" s="8"/>
    </row>
    <row r="4" ht="22.35" customHeight="1" spans="1:21">
      <c r="A4" s="4" t="s">
        <v>159</v>
      </c>
      <c r="B4" s="4"/>
      <c r="C4" s="4"/>
      <c r="D4" s="4" t="s">
        <v>191</v>
      </c>
      <c r="E4" s="4" t="s">
        <v>192</v>
      </c>
      <c r="F4" s="4" t="s">
        <v>210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9.6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211</v>
      </c>
      <c r="I5" s="4" t="s">
        <v>212</v>
      </c>
      <c r="J5" s="4" t="s">
        <v>202</v>
      </c>
      <c r="K5" s="4" t="s">
        <v>136</v>
      </c>
      <c r="L5" s="4" t="s">
        <v>213</v>
      </c>
      <c r="M5" s="4" t="s">
        <v>214</v>
      </c>
      <c r="N5" s="4" t="s">
        <v>215</v>
      </c>
      <c r="O5" s="4" t="s">
        <v>204</v>
      </c>
      <c r="P5" s="4" t="s">
        <v>216</v>
      </c>
      <c r="Q5" s="4" t="s">
        <v>217</v>
      </c>
      <c r="R5" s="4" t="s">
        <v>218</v>
      </c>
      <c r="S5" s="4" t="s">
        <v>200</v>
      </c>
      <c r="T5" s="4" t="s">
        <v>203</v>
      </c>
      <c r="U5" s="4" t="s">
        <v>207</v>
      </c>
    </row>
    <row r="6" ht="22.95" customHeight="1" spans="1:21">
      <c r="A6" s="14"/>
      <c r="B6" s="14"/>
      <c r="C6" s="14"/>
      <c r="D6" s="14"/>
      <c r="E6" s="14" t="s">
        <v>136</v>
      </c>
      <c r="F6" s="13">
        <v>52.26266</v>
      </c>
      <c r="G6" s="13">
        <v>52.26266</v>
      </c>
      <c r="H6" s="13">
        <v>47.52266</v>
      </c>
      <c r="I6" s="13">
        <v>4.74</v>
      </c>
      <c r="J6" s="13">
        <v>0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ht="22.95" customHeight="1" spans="1:21">
      <c r="A7" s="14"/>
      <c r="B7" s="14"/>
      <c r="C7" s="14"/>
      <c r="D7" s="12" t="s">
        <v>154</v>
      </c>
      <c r="E7" s="12" t="s">
        <v>155</v>
      </c>
      <c r="F7" s="25">
        <v>52.26266</v>
      </c>
      <c r="G7" s="13">
        <v>52.26266</v>
      </c>
      <c r="H7" s="13">
        <v>47.52266</v>
      </c>
      <c r="I7" s="13">
        <v>4.74</v>
      </c>
      <c r="J7" s="13">
        <v>0</v>
      </c>
      <c r="K7" s="13">
        <v>0</v>
      </c>
      <c r="L7" s="13">
        <v>0</v>
      </c>
      <c r="M7" s="13"/>
      <c r="N7" s="13"/>
      <c r="O7" s="13"/>
      <c r="P7" s="13"/>
      <c r="Q7" s="13"/>
      <c r="R7" s="13"/>
      <c r="S7" s="13"/>
      <c r="T7" s="13"/>
      <c r="U7" s="13"/>
    </row>
    <row r="8" ht="22.95" customHeight="1" spans="1:21">
      <c r="A8" s="20"/>
      <c r="B8" s="20"/>
      <c r="C8" s="20"/>
      <c r="D8" s="18" t="s">
        <v>156</v>
      </c>
      <c r="E8" s="18" t="s">
        <v>157</v>
      </c>
      <c r="F8" s="25">
        <v>52.26266</v>
      </c>
      <c r="G8" s="13">
        <v>52.26266</v>
      </c>
      <c r="H8" s="13">
        <v>47.52266</v>
      </c>
      <c r="I8" s="13">
        <v>4.74</v>
      </c>
      <c r="J8" s="13">
        <v>0</v>
      </c>
      <c r="K8" s="13">
        <v>0</v>
      </c>
      <c r="L8" s="13">
        <v>0</v>
      </c>
      <c r="M8" s="13"/>
      <c r="N8" s="13"/>
      <c r="O8" s="13"/>
      <c r="P8" s="13"/>
      <c r="Q8" s="13"/>
      <c r="R8" s="13"/>
      <c r="S8" s="13"/>
      <c r="T8" s="13"/>
      <c r="U8" s="13"/>
    </row>
    <row r="9" ht="22.95" customHeight="1" spans="1:21">
      <c r="A9" s="21" t="s">
        <v>182</v>
      </c>
      <c r="B9" s="21" t="s">
        <v>183</v>
      </c>
      <c r="C9" s="21" t="s">
        <v>184</v>
      </c>
      <c r="D9" s="17" t="s">
        <v>208</v>
      </c>
      <c r="E9" s="22" t="s">
        <v>186</v>
      </c>
      <c r="F9" s="19">
        <v>40.514</v>
      </c>
      <c r="G9" s="6">
        <v>40.514</v>
      </c>
      <c r="H9" s="6">
        <v>35.774</v>
      </c>
      <c r="I9" s="6">
        <v>4.74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22.95" customHeight="1" spans="1:21">
      <c r="A10" s="21" t="s">
        <v>170</v>
      </c>
      <c r="B10" s="21" t="s">
        <v>171</v>
      </c>
      <c r="C10" s="21" t="s">
        <v>171</v>
      </c>
      <c r="D10" s="17" t="s">
        <v>208</v>
      </c>
      <c r="E10" s="22" t="s">
        <v>173</v>
      </c>
      <c r="F10" s="19">
        <v>4.88256</v>
      </c>
      <c r="G10" s="6">
        <v>4.88256</v>
      </c>
      <c r="H10" s="6">
        <v>4.88256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22.95" customHeight="1" spans="1:21">
      <c r="A11" s="21" t="s">
        <v>170</v>
      </c>
      <c r="B11" s="21" t="s">
        <v>174</v>
      </c>
      <c r="C11" s="21" t="s">
        <v>174</v>
      </c>
      <c r="D11" s="17" t="s">
        <v>208</v>
      </c>
      <c r="E11" s="22" t="s">
        <v>176</v>
      </c>
      <c r="F11" s="19">
        <v>0.30516</v>
      </c>
      <c r="G11" s="6">
        <v>0.30516</v>
      </c>
      <c r="H11" s="6">
        <v>0.30516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22.95" customHeight="1" spans="1:21">
      <c r="A12" s="21" t="s">
        <v>177</v>
      </c>
      <c r="B12" s="21" t="s">
        <v>178</v>
      </c>
      <c r="C12" s="21" t="s">
        <v>179</v>
      </c>
      <c r="D12" s="17" t="s">
        <v>208</v>
      </c>
      <c r="E12" s="22" t="s">
        <v>181</v>
      </c>
      <c r="F12" s="19">
        <v>2.89902</v>
      </c>
      <c r="G12" s="6">
        <v>2.89902</v>
      </c>
      <c r="H12" s="6">
        <v>2.89902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22.95" customHeight="1" spans="1:21">
      <c r="A13" s="21" t="s">
        <v>187</v>
      </c>
      <c r="B13" s="21" t="s">
        <v>179</v>
      </c>
      <c r="C13" s="21" t="s">
        <v>183</v>
      </c>
      <c r="D13" s="17" t="s">
        <v>208</v>
      </c>
      <c r="E13" s="22" t="s">
        <v>189</v>
      </c>
      <c r="F13" s="19">
        <v>3.66192</v>
      </c>
      <c r="G13" s="6">
        <v>3.66192</v>
      </c>
      <c r="H13" s="6">
        <v>3.66192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6666666666667" customWidth="1"/>
    <col min="2" max="2" width="16" customWidth="1"/>
    <col min="3" max="4" width="22.2222222222222" customWidth="1"/>
    <col min="5" max="5" width="0.111111111111111" customWidth="1"/>
    <col min="6" max="6" width="9.77777777777778" customWidth="1"/>
  </cols>
  <sheetData>
    <row r="1" ht="16.35" customHeight="1" spans="1:4">
      <c r="A1" s="3"/>
      <c r="D1" s="15" t="s">
        <v>219</v>
      </c>
    </row>
    <row r="2" ht="31.95" customHeight="1" spans="1:4">
      <c r="A2" s="16" t="s">
        <v>12</v>
      </c>
      <c r="B2" s="16"/>
      <c r="C2" s="16"/>
      <c r="D2" s="16"/>
    </row>
    <row r="3" ht="18.9" customHeight="1" spans="1:5">
      <c r="A3" s="10" t="s">
        <v>31</v>
      </c>
      <c r="B3" s="10"/>
      <c r="C3" s="10"/>
      <c r="D3" s="8" t="s">
        <v>32</v>
      </c>
      <c r="E3" s="3"/>
    </row>
    <row r="4" ht="20.25" customHeight="1" spans="1:5">
      <c r="A4" s="11" t="s">
        <v>33</v>
      </c>
      <c r="B4" s="11"/>
      <c r="C4" s="11" t="s">
        <v>34</v>
      </c>
      <c r="D4" s="11"/>
      <c r="E4" s="41"/>
    </row>
    <row r="5" ht="20.25" customHeight="1" spans="1:5">
      <c r="A5" s="11" t="s">
        <v>35</v>
      </c>
      <c r="B5" s="11" t="s">
        <v>36</v>
      </c>
      <c r="C5" s="11" t="s">
        <v>35</v>
      </c>
      <c r="D5" s="11" t="s">
        <v>36</v>
      </c>
      <c r="E5" s="41"/>
    </row>
    <row r="6" ht="20.25" customHeight="1" spans="1:5">
      <c r="A6" s="14" t="s">
        <v>220</v>
      </c>
      <c r="B6" s="13">
        <v>52.26266</v>
      </c>
      <c r="C6" s="14" t="s">
        <v>221</v>
      </c>
      <c r="D6" s="25">
        <v>52.26266</v>
      </c>
      <c r="E6" s="42"/>
    </row>
    <row r="7" ht="20.25" customHeight="1" spans="1:5">
      <c r="A7" s="5" t="s">
        <v>222</v>
      </c>
      <c r="B7" s="6">
        <v>52.26266</v>
      </c>
      <c r="C7" s="5" t="s">
        <v>41</v>
      </c>
      <c r="D7" s="19"/>
      <c r="E7" s="42"/>
    </row>
    <row r="8" ht="20.25" customHeight="1" spans="1:5">
      <c r="A8" s="5" t="s">
        <v>223</v>
      </c>
      <c r="B8" s="6">
        <v>52.26266</v>
      </c>
      <c r="C8" s="5" t="s">
        <v>45</v>
      </c>
      <c r="D8" s="19"/>
      <c r="E8" s="42"/>
    </row>
    <row r="9" ht="31.2" customHeight="1" spans="1:5">
      <c r="A9" s="5" t="s">
        <v>48</v>
      </c>
      <c r="B9" s="6"/>
      <c r="C9" s="5" t="s">
        <v>49</v>
      </c>
      <c r="D9" s="19"/>
      <c r="E9" s="42"/>
    </row>
    <row r="10" ht="20.25" customHeight="1" spans="1:5">
      <c r="A10" s="5" t="s">
        <v>224</v>
      </c>
      <c r="B10" s="6"/>
      <c r="C10" s="5" t="s">
        <v>53</v>
      </c>
      <c r="D10" s="19"/>
      <c r="E10" s="42"/>
    </row>
    <row r="11" ht="20.25" customHeight="1" spans="1:5">
      <c r="A11" s="5" t="s">
        <v>225</v>
      </c>
      <c r="B11" s="6"/>
      <c r="C11" s="5" t="s">
        <v>57</v>
      </c>
      <c r="D11" s="19"/>
      <c r="E11" s="42"/>
    </row>
    <row r="12" ht="20.25" customHeight="1" spans="1:5">
      <c r="A12" s="5" t="s">
        <v>226</v>
      </c>
      <c r="B12" s="6"/>
      <c r="C12" s="5" t="s">
        <v>61</v>
      </c>
      <c r="D12" s="19"/>
      <c r="E12" s="42"/>
    </row>
    <row r="13" ht="20.25" customHeight="1" spans="1:5">
      <c r="A13" s="14" t="s">
        <v>227</v>
      </c>
      <c r="B13" s="13"/>
      <c r="C13" s="5" t="s">
        <v>65</v>
      </c>
      <c r="D13" s="19"/>
      <c r="E13" s="42"/>
    </row>
    <row r="14" ht="20.25" customHeight="1" spans="1:5">
      <c r="A14" s="5" t="s">
        <v>222</v>
      </c>
      <c r="B14" s="6"/>
      <c r="C14" s="5" t="s">
        <v>69</v>
      </c>
      <c r="D14" s="19">
        <v>5.18772</v>
      </c>
      <c r="E14" s="42"/>
    </row>
    <row r="15" ht="20.25" customHeight="1" spans="1:5">
      <c r="A15" s="5" t="s">
        <v>224</v>
      </c>
      <c r="B15" s="6"/>
      <c r="C15" s="5" t="s">
        <v>73</v>
      </c>
      <c r="D15" s="19"/>
      <c r="E15" s="42"/>
    </row>
    <row r="16" ht="20.25" customHeight="1" spans="1:5">
      <c r="A16" s="5" t="s">
        <v>225</v>
      </c>
      <c r="B16" s="6"/>
      <c r="C16" s="5" t="s">
        <v>77</v>
      </c>
      <c r="D16" s="19">
        <v>2.89902</v>
      </c>
      <c r="E16" s="42"/>
    </row>
    <row r="17" ht="20.25" customHeight="1" spans="1:5">
      <c r="A17" s="5" t="s">
        <v>226</v>
      </c>
      <c r="B17" s="6"/>
      <c r="C17" s="5" t="s">
        <v>81</v>
      </c>
      <c r="D17" s="19"/>
      <c r="E17" s="42"/>
    </row>
    <row r="18" ht="20.25" customHeight="1" spans="1:5">
      <c r="A18" s="5"/>
      <c r="B18" s="6"/>
      <c r="C18" s="5" t="s">
        <v>85</v>
      </c>
      <c r="D18" s="19"/>
      <c r="E18" s="42"/>
    </row>
    <row r="19" ht="20.25" customHeight="1" spans="1:5">
      <c r="A19" s="5"/>
      <c r="B19" s="5"/>
      <c r="C19" s="5" t="s">
        <v>89</v>
      </c>
      <c r="D19" s="19">
        <v>40.514</v>
      </c>
      <c r="E19" s="42"/>
    </row>
    <row r="20" ht="20.25" customHeight="1" spans="1:5">
      <c r="A20" s="5"/>
      <c r="B20" s="5"/>
      <c r="C20" s="5" t="s">
        <v>93</v>
      </c>
      <c r="D20" s="19"/>
      <c r="E20" s="42"/>
    </row>
    <row r="21" ht="20.25" customHeight="1" spans="1:5">
      <c r="A21" s="5"/>
      <c r="B21" s="5"/>
      <c r="C21" s="5" t="s">
        <v>97</v>
      </c>
      <c r="D21" s="19"/>
      <c r="E21" s="42"/>
    </row>
    <row r="22" ht="20.25" customHeight="1" spans="1:5">
      <c r="A22" s="5"/>
      <c r="B22" s="5"/>
      <c r="C22" s="5" t="s">
        <v>100</v>
      </c>
      <c r="D22" s="19"/>
      <c r="E22" s="42"/>
    </row>
    <row r="23" ht="20.25" customHeight="1" spans="1:5">
      <c r="A23" s="5"/>
      <c r="B23" s="5"/>
      <c r="C23" s="5" t="s">
        <v>103</v>
      </c>
      <c r="D23" s="19"/>
      <c r="E23" s="42"/>
    </row>
    <row r="24" ht="20.25" customHeight="1" spans="1:5">
      <c r="A24" s="5"/>
      <c r="B24" s="5"/>
      <c r="C24" s="5" t="s">
        <v>105</v>
      </c>
      <c r="D24" s="19"/>
      <c r="E24" s="42"/>
    </row>
    <row r="25" ht="20.25" customHeight="1" spans="1:5">
      <c r="A25" s="5"/>
      <c r="B25" s="5"/>
      <c r="C25" s="5" t="s">
        <v>107</v>
      </c>
      <c r="D25" s="19"/>
      <c r="E25" s="42"/>
    </row>
    <row r="26" ht="20.25" customHeight="1" spans="1:5">
      <c r="A26" s="5"/>
      <c r="B26" s="5"/>
      <c r="C26" s="5" t="s">
        <v>109</v>
      </c>
      <c r="D26" s="19">
        <v>3.66192</v>
      </c>
      <c r="E26" s="42"/>
    </row>
    <row r="27" ht="20.25" customHeight="1" spans="1:5">
      <c r="A27" s="5"/>
      <c r="B27" s="5"/>
      <c r="C27" s="5" t="s">
        <v>111</v>
      </c>
      <c r="D27" s="19"/>
      <c r="E27" s="42"/>
    </row>
    <row r="28" ht="20.25" customHeight="1" spans="1:5">
      <c r="A28" s="5"/>
      <c r="B28" s="5"/>
      <c r="C28" s="5" t="s">
        <v>113</v>
      </c>
      <c r="D28" s="19"/>
      <c r="E28" s="42"/>
    </row>
    <row r="29" ht="20.25" customHeight="1" spans="1:5">
      <c r="A29" s="5"/>
      <c r="B29" s="5"/>
      <c r="C29" s="5" t="s">
        <v>115</v>
      </c>
      <c r="D29" s="19"/>
      <c r="E29" s="42"/>
    </row>
    <row r="30" ht="20.25" customHeight="1" spans="1:5">
      <c r="A30" s="5"/>
      <c r="B30" s="5"/>
      <c r="C30" s="5" t="s">
        <v>117</v>
      </c>
      <c r="D30" s="19"/>
      <c r="E30" s="42"/>
    </row>
    <row r="31" ht="20.25" customHeight="1" spans="1:5">
      <c r="A31" s="5"/>
      <c r="B31" s="5"/>
      <c r="C31" s="5" t="s">
        <v>119</v>
      </c>
      <c r="D31" s="19"/>
      <c r="E31" s="42"/>
    </row>
    <row r="32" ht="20.25" customHeight="1" spans="1:5">
      <c r="A32" s="5"/>
      <c r="B32" s="5"/>
      <c r="C32" s="5" t="s">
        <v>121</v>
      </c>
      <c r="D32" s="19"/>
      <c r="E32" s="42"/>
    </row>
    <row r="33" ht="20.25" customHeight="1" spans="1:5">
      <c r="A33" s="5"/>
      <c r="B33" s="5"/>
      <c r="C33" s="5" t="s">
        <v>123</v>
      </c>
      <c r="D33" s="19"/>
      <c r="E33" s="42"/>
    </row>
    <row r="34" ht="20.25" customHeight="1" spans="1:5">
      <c r="A34" s="5"/>
      <c r="B34" s="5"/>
      <c r="C34" s="5" t="s">
        <v>124</v>
      </c>
      <c r="D34" s="19"/>
      <c r="E34" s="42"/>
    </row>
    <row r="35" ht="20.25" customHeight="1" spans="1:5">
      <c r="A35" s="5"/>
      <c r="B35" s="5"/>
      <c r="C35" s="5" t="s">
        <v>125</v>
      </c>
      <c r="D35" s="19"/>
      <c r="E35" s="42"/>
    </row>
    <row r="36" ht="20.25" customHeight="1" spans="1:5">
      <c r="A36" s="5"/>
      <c r="B36" s="5"/>
      <c r="C36" s="5" t="s">
        <v>126</v>
      </c>
      <c r="D36" s="19"/>
      <c r="E36" s="42"/>
    </row>
    <row r="37" ht="20.25" customHeight="1" spans="1:5">
      <c r="A37" s="5"/>
      <c r="B37" s="5"/>
      <c r="C37" s="5"/>
      <c r="D37" s="5"/>
      <c r="E37" s="42"/>
    </row>
    <row r="38" ht="20.25" customHeight="1" spans="1:5">
      <c r="A38" s="14"/>
      <c r="B38" s="14"/>
      <c r="C38" s="14" t="s">
        <v>228</v>
      </c>
      <c r="D38" s="13"/>
      <c r="E38" s="43"/>
    </row>
    <row r="39" ht="20.25" customHeight="1" spans="1:5">
      <c r="A39" s="14"/>
      <c r="B39" s="14"/>
      <c r="C39" s="14"/>
      <c r="D39" s="14"/>
      <c r="E39" s="43"/>
    </row>
    <row r="40" ht="20.25" customHeight="1" spans="1:5">
      <c r="A40" s="4" t="s">
        <v>229</v>
      </c>
      <c r="B40" s="13">
        <v>52.26266</v>
      </c>
      <c r="C40" s="4" t="s">
        <v>230</v>
      </c>
      <c r="D40" s="25">
        <v>52.26266</v>
      </c>
      <c r="E40" s="43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workbookViewId="0">
      <pane ySplit="6" topLeftCell="A7" activePane="bottomLeft" state="frozen"/>
      <selection/>
      <selection pane="bottomLeft" activeCell="M19" sqref="M19"/>
    </sheetView>
  </sheetViews>
  <sheetFormatPr defaultColWidth="10" defaultRowHeight="14.4"/>
  <cols>
    <col min="1" max="1" width="3.66666666666667" customWidth="1"/>
    <col min="2" max="2" width="4.88888888888889" customWidth="1"/>
    <col min="3" max="3" width="4.77777777777778" customWidth="1"/>
    <col min="4" max="4" width="14.6666666666667" customWidth="1"/>
    <col min="5" max="5" width="24.8888888888889" customWidth="1"/>
    <col min="6" max="6" width="14" customWidth="1"/>
    <col min="7" max="7" width="11.4444444444444" customWidth="1"/>
    <col min="8" max="8" width="9.11111111111111" customWidth="1"/>
    <col min="9" max="9" width="10.4444444444444" customWidth="1"/>
    <col min="10" max="10" width="11.3333333333333" customWidth="1"/>
    <col min="11" max="11" width="15.8888888888889" customWidth="1"/>
    <col min="12" max="12" width="9.77777777777778" customWidth="1"/>
  </cols>
  <sheetData>
    <row r="1" ht="16.35" customHeight="1" spans="1:11">
      <c r="A1" s="3"/>
      <c r="D1" s="3"/>
      <c r="K1" s="15" t="s">
        <v>231</v>
      </c>
    </row>
    <row r="2" ht="43.2" customHeight="1" spans="1:11">
      <c r="A2" s="16" t="s">
        <v>13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ht="24.15" customHeight="1" spans="1:11">
      <c r="A3" s="10" t="s">
        <v>31</v>
      </c>
      <c r="B3" s="10"/>
      <c r="C3" s="10"/>
      <c r="D3" s="10"/>
      <c r="E3" s="10"/>
      <c r="F3" s="10"/>
      <c r="G3" s="10"/>
      <c r="H3" s="10"/>
      <c r="I3" s="10"/>
      <c r="J3" s="8" t="s">
        <v>32</v>
      </c>
      <c r="K3" s="8"/>
    </row>
    <row r="4" ht="19.95" customHeight="1" spans="1:11">
      <c r="A4" s="11" t="s">
        <v>159</v>
      </c>
      <c r="B4" s="11"/>
      <c r="C4" s="11"/>
      <c r="D4" s="11" t="s">
        <v>160</v>
      </c>
      <c r="E4" s="11" t="s">
        <v>161</v>
      </c>
      <c r="F4" s="11" t="s">
        <v>136</v>
      </c>
      <c r="G4" s="11" t="s">
        <v>162</v>
      </c>
      <c r="H4" s="11"/>
      <c r="I4" s="11"/>
      <c r="J4" s="11"/>
      <c r="K4" s="11" t="s">
        <v>163</v>
      </c>
    </row>
    <row r="5" ht="17.25" customHeight="1" spans="1:11">
      <c r="A5" s="11"/>
      <c r="B5" s="11"/>
      <c r="C5" s="11"/>
      <c r="D5" s="11"/>
      <c r="E5" s="11"/>
      <c r="F5" s="11"/>
      <c r="G5" s="11" t="s">
        <v>138</v>
      </c>
      <c r="H5" s="11" t="s">
        <v>232</v>
      </c>
      <c r="I5" s="11"/>
      <c r="J5" s="11" t="s">
        <v>233</v>
      </c>
      <c r="K5" s="11"/>
    </row>
    <row r="6" ht="24.15" customHeight="1" spans="1:11">
      <c r="A6" s="11" t="s">
        <v>167</v>
      </c>
      <c r="B6" s="11" t="s">
        <v>168</v>
      </c>
      <c r="C6" s="11" t="s">
        <v>169</v>
      </c>
      <c r="D6" s="11"/>
      <c r="E6" s="11"/>
      <c r="F6" s="11"/>
      <c r="G6" s="11"/>
      <c r="H6" s="11" t="s">
        <v>211</v>
      </c>
      <c r="I6" s="11" t="s">
        <v>202</v>
      </c>
      <c r="J6" s="11"/>
      <c r="K6" s="11"/>
    </row>
    <row r="7" ht="22.95" customHeight="1" spans="1:11">
      <c r="A7" s="5"/>
      <c r="B7" s="5"/>
      <c r="C7" s="5"/>
      <c r="D7" s="14"/>
      <c r="E7" s="14" t="s">
        <v>136</v>
      </c>
      <c r="F7" s="13">
        <v>52.26266</v>
      </c>
      <c r="G7" s="13">
        <v>52.26266</v>
      </c>
      <c r="H7" s="13">
        <v>47.52266</v>
      </c>
      <c r="I7" s="13">
        <v>0</v>
      </c>
      <c r="J7" s="13">
        <v>4.74</v>
      </c>
      <c r="K7" s="13">
        <v>0</v>
      </c>
    </row>
    <row r="8" ht="22.95" customHeight="1" spans="1:11">
      <c r="A8" s="5"/>
      <c r="B8" s="5"/>
      <c r="C8" s="5"/>
      <c r="D8" s="12" t="s">
        <v>154</v>
      </c>
      <c r="E8" s="12" t="s">
        <v>155</v>
      </c>
      <c r="F8" s="13">
        <v>52.26266</v>
      </c>
      <c r="G8" s="13">
        <v>52.26266</v>
      </c>
      <c r="H8" s="13">
        <v>47.52266</v>
      </c>
      <c r="I8" s="13">
        <v>0</v>
      </c>
      <c r="J8" s="13">
        <v>4.74</v>
      </c>
      <c r="K8" s="13">
        <v>0</v>
      </c>
    </row>
    <row r="9" ht="22.95" customHeight="1" spans="1:11">
      <c r="A9" s="5"/>
      <c r="B9" s="5"/>
      <c r="C9" s="5"/>
      <c r="D9" s="18" t="s">
        <v>156</v>
      </c>
      <c r="E9" s="18" t="s">
        <v>157</v>
      </c>
      <c r="F9" s="13">
        <v>52.26266</v>
      </c>
      <c r="G9" s="13">
        <v>52.26266</v>
      </c>
      <c r="H9" s="13">
        <v>47.52266</v>
      </c>
      <c r="I9" s="13">
        <v>0</v>
      </c>
      <c r="J9" s="13">
        <v>4.74</v>
      </c>
      <c r="K9" s="13">
        <v>0</v>
      </c>
    </row>
    <row r="10" ht="22.95" customHeight="1" spans="1:11">
      <c r="A10" s="4" t="s">
        <v>182</v>
      </c>
      <c r="B10" s="4"/>
      <c r="C10" s="4"/>
      <c r="D10" s="14" t="s">
        <v>234</v>
      </c>
      <c r="E10" s="14" t="s">
        <v>235</v>
      </c>
      <c r="F10" s="13">
        <v>40.514</v>
      </c>
      <c r="G10" s="13">
        <v>40.514</v>
      </c>
      <c r="H10" s="13">
        <v>35.774</v>
      </c>
      <c r="I10" s="13">
        <v>0</v>
      </c>
      <c r="J10" s="13">
        <v>4.74</v>
      </c>
      <c r="K10" s="13">
        <v>0</v>
      </c>
    </row>
    <row r="11" ht="22.95" customHeight="1" spans="1:11">
      <c r="A11" s="4" t="s">
        <v>182</v>
      </c>
      <c r="B11" s="40" t="s">
        <v>183</v>
      </c>
      <c r="C11" s="4"/>
      <c r="D11" s="14" t="s">
        <v>236</v>
      </c>
      <c r="E11" s="14" t="s">
        <v>237</v>
      </c>
      <c r="F11" s="13">
        <v>40.514</v>
      </c>
      <c r="G11" s="13">
        <v>40.514</v>
      </c>
      <c r="H11" s="13">
        <v>35.774</v>
      </c>
      <c r="I11" s="13">
        <v>0</v>
      </c>
      <c r="J11" s="13">
        <v>4.74</v>
      </c>
      <c r="K11" s="13">
        <v>0</v>
      </c>
    </row>
    <row r="12" ht="22.95" customHeight="1" spans="1:11">
      <c r="A12" s="21" t="s">
        <v>182</v>
      </c>
      <c r="B12" s="21" t="s">
        <v>183</v>
      </c>
      <c r="C12" s="21" t="s">
        <v>184</v>
      </c>
      <c r="D12" s="17" t="s">
        <v>238</v>
      </c>
      <c r="E12" s="5" t="s">
        <v>239</v>
      </c>
      <c r="F12" s="6">
        <v>40.514</v>
      </c>
      <c r="G12" s="6">
        <v>40.514</v>
      </c>
      <c r="H12" s="19">
        <v>35.774</v>
      </c>
      <c r="I12" s="19"/>
      <c r="J12" s="19">
        <v>4.74</v>
      </c>
      <c r="K12" s="19"/>
    </row>
    <row r="13" ht="22.95" customHeight="1" spans="1:11">
      <c r="A13" s="4" t="s">
        <v>170</v>
      </c>
      <c r="B13" s="4"/>
      <c r="C13" s="4"/>
      <c r="D13" s="14" t="s">
        <v>240</v>
      </c>
      <c r="E13" s="14" t="s">
        <v>241</v>
      </c>
      <c r="F13" s="13">
        <v>5.18772</v>
      </c>
      <c r="G13" s="13">
        <v>5.18772</v>
      </c>
      <c r="H13" s="13">
        <v>5.18772</v>
      </c>
      <c r="I13" s="13">
        <v>0</v>
      </c>
      <c r="J13" s="13">
        <v>0</v>
      </c>
      <c r="K13" s="13">
        <v>0</v>
      </c>
    </row>
    <row r="14" ht="22.95" customHeight="1" spans="1:11">
      <c r="A14" s="4" t="s">
        <v>170</v>
      </c>
      <c r="B14" s="40" t="s">
        <v>171</v>
      </c>
      <c r="C14" s="4"/>
      <c r="D14" s="14" t="s">
        <v>242</v>
      </c>
      <c r="E14" s="14" t="s">
        <v>243</v>
      </c>
      <c r="F14" s="13">
        <v>4.88256</v>
      </c>
      <c r="G14" s="13">
        <v>4.88256</v>
      </c>
      <c r="H14" s="13">
        <v>4.88256</v>
      </c>
      <c r="I14" s="13">
        <v>0</v>
      </c>
      <c r="J14" s="13">
        <v>0</v>
      </c>
      <c r="K14" s="13">
        <v>0</v>
      </c>
    </row>
    <row r="15" ht="22.95" customHeight="1" spans="1:11">
      <c r="A15" s="21" t="s">
        <v>170</v>
      </c>
      <c r="B15" s="21" t="s">
        <v>171</v>
      </c>
      <c r="C15" s="21" t="s">
        <v>171</v>
      </c>
      <c r="D15" s="17" t="s">
        <v>244</v>
      </c>
      <c r="E15" s="5" t="s">
        <v>245</v>
      </c>
      <c r="F15" s="6">
        <v>4.88256</v>
      </c>
      <c r="G15" s="6">
        <v>4.88256</v>
      </c>
      <c r="H15" s="19">
        <v>4.88256</v>
      </c>
      <c r="I15" s="19"/>
      <c r="J15" s="19"/>
      <c r="K15" s="19"/>
    </row>
    <row r="16" ht="22.95" customHeight="1" spans="1:11">
      <c r="A16" s="4" t="s">
        <v>170</v>
      </c>
      <c r="B16" s="40" t="s">
        <v>174</v>
      </c>
      <c r="C16" s="4"/>
      <c r="D16" s="14" t="s">
        <v>246</v>
      </c>
      <c r="E16" s="14" t="s">
        <v>176</v>
      </c>
      <c r="F16" s="13">
        <v>0.30516</v>
      </c>
      <c r="G16" s="13">
        <v>0.30516</v>
      </c>
      <c r="H16" s="13">
        <v>0.30516</v>
      </c>
      <c r="I16" s="13">
        <v>0</v>
      </c>
      <c r="J16" s="13">
        <v>0</v>
      </c>
      <c r="K16" s="13">
        <v>0</v>
      </c>
    </row>
    <row r="17" ht="22.95" customHeight="1" spans="1:11">
      <c r="A17" s="21" t="s">
        <v>170</v>
      </c>
      <c r="B17" s="21" t="s">
        <v>174</v>
      </c>
      <c r="C17" s="21" t="s">
        <v>174</v>
      </c>
      <c r="D17" s="17" t="s">
        <v>247</v>
      </c>
      <c r="E17" s="5" t="s">
        <v>248</v>
      </c>
      <c r="F17" s="6">
        <v>0.30516</v>
      </c>
      <c r="G17" s="6">
        <v>0.30516</v>
      </c>
      <c r="H17" s="19">
        <v>0.30516</v>
      </c>
      <c r="I17" s="19"/>
      <c r="J17" s="19"/>
      <c r="K17" s="19"/>
    </row>
    <row r="18" ht="22.95" customHeight="1" spans="1:11">
      <c r="A18" s="4" t="s">
        <v>177</v>
      </c>
      <c r="B18" s="4"/>
      <c r="C18" s="4"/>
      <c r="D18" s="14" t="s">
        <v>249</v>
      </c>
      <c r="E18" s="14" t="s">
        <v>250</v>
      </c>
      <c r="F18" s="13">
        <v>2.89902</v>
      </c>
      <c r="G18" s="13">
        <v>2.89902</v>
      </c>
      <c r="H18" s="13">
        <v>2.89902</v>
      </c>
      <c r="I18" s="13">
        <v>0</v>
      </c>
      <c r="J18" s="13">
        <v>0</v>
      </c>
      <c r="K18" s="13">
        <v>0</v>
      </c>
    </row>
    <row r="19" ht="22.95" customHeight="1" spans="1:11">
      <c r="A19" s="4" t="s">
        <v>177</v>
      </c>
      <c r="B19" s="40" t="s">
        <v>178</v>
      </c>
      <c r="C19" s="4"/>
      <c r="D19" s="14" t="s">
        <v>251</v>
      </c>
      <c r="E19" s="14" t="s">
        <v>252</v>
      </c>
      <c r="F19" s="13">
        <v>2.89902</v>
      </c>
      <c r="G19" s="13">
        <v>2.89902</v>
      </c>
      <c r="H19" s="13">
        <v>2.89902</v>
      </c>
      <c r="I19" s="13">
        <v>0</v>
      </c>
      <c r="J19" s="13">
        <v>0</v>
      </c>
      <c r="K19" s="13">
        <v>0</v>
      </c>
    </row>
    <row r="20" ht="22.95" customHeight="1" spans="1:11">
      <c r="A20" s="21" t="s">
        <v>177</v>
      </c>
      <c r="B20" s="21" t="s">
        <v>178</v>
      </c>
      <c r="C20" s="21" t="s">
        <v>179</v>
      </c>
      <c r="D20" s="17" t="s">
        <v>253</v>
      </c>
      <c r="E20" s="5" t="s">
        <v>254</v>
      </c>
      <c r="F20" s="6">
        <v>2.89902</v>
      </c>
      <c r="G20" s="6">
        <v>2.89902</v>
      </c>
      <c r="H20" s="19">
        <v>2.89902</v>
      </c>
      <c r="I20" s="19"/>
      <c r="J20" s="19"/>
      <c r="K20" s="19"/>
    </row>
    <row r="21" ht="22.95" customHeight="1" spans="1:11">
      <c r="A21" s="4" t="s">
        <v>187</v>
      </c>
      <c r="B21" s="4"/>
      <c r="C21" s="4"/>
      <c r="D21" s="14" t="s">
        <v>255</v>
      </c>
      <c r="E21" s="14" t="s">
        <v>256</v>
      </c>
      <c r="F21" s="13">
        <v>3.66192</v>
      </c>
      <c r="G21" s="13">
        <v>3.66192</v>
      </c>
      <c r="H21" s="13">
        <v>3.66192</v>
      </c>
      <c r="I21" s="13">
        <v>0</v>
      </c>
      <c r="J21" s="13">
        <v>0</v>
      </c>
      <c r="K21" s="13">
        <v>0</v>
      </c>
    </row>
    <row r="22" ht="22.95" customHeight="1" spans="1:11">
      <c r="A22" s="4" t="s">
        <v>187</v>
      </c>
      <c r="B22" s="40" t="s">
        <v>179</v>
      </c>
      <c r="C22" s="4"/>
      <c r="D22" s="14" t="s">
        <v>257</v>
      </c>
      <c r="E22" s="14" t="s">
        <v>258</v>
      </c>
      <c r="F22" s="13">
        <v>3.66192</v>
      </c>
      <c r="G22" s="13">
        <v>3.66192</v>
      </c>
      <c r="H22" s="13">
        <v>3.66192</v>
      </c>
      <c r="I22" s="13">
        <v>0</v>
      </c>
      <c r="J22" s="13">
        <v>0</v>
      </c>
      <c r="K22" s="13">
        <v>0</v>
      </c>
    </row>
    <row r="23" ht="22.95" customHeight="1" spans="1:11">
      <c r="A23" s="21" t="s">
        <v>187</v>
      </c>
      <c r="B23" s="21" t="s">
        <v>179</v>
      </c>
      <c r="C23" s="21" t="s">
        <v>183</v>
      </c>
      <c r="D23" s="17" t="s">
        <v>259</v>
      </c>
      <c r="E23" s="5" t="s">
        <v>260</v>
      </c>
      <c r="F23" s="6">
        <v>3.66192</v>
      </c>
      <c r="G23" s="6">
        <v>3.66192</v>
      </c>
      <c r="H23" s="19">
        <v>3.66192</v>
      </c>
      <c r="I23" s="19"/>
      <c r="J23" s="19"/>
      <c r="K23" s="19"/>
    </row>
  </sheetData>
  <mergeCells count="12">
    <mergeCell ref="A2:K2"/>
    <mergeCell ref="A3:I3"/>
    <mergeCell ref="J3:K3"/>
    <mergeCell ref="G4:J4"/>
    <mergeCell ref="H5:I5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小泽。</cp:lastModifiedBy>
  <dcterms:created xsi:type="dcterms:W3CDTF">2023-02-16T08:14:00Z</dcterms:created>
  <cp:lastPrinted>2023-02-27T02:14:00Z</cp:lastPrinted>
  <dcterms:modified xsi:type="dcterms:W3CDTF">2024-07-17T04:52:42Z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F7F66795F9FC4B878B8F276980AE4B18_12</vt:lpwstr>
  </property>
  <property fmtid="{D5CDD505-2E9C-101B-9397-08002B2CF9AE}" pid="3" name="KSOProductBuildVer">
    <vt:lpwstr>2052-12.1.0.17147</vt:lpwstr>
  </property>
</Properties>
</file>