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<sst xmlns="http://schemas.openxmlformats.org/spreadsheetml/2006/main" count="1353" uniqueCount="404">
  <si>
    <t>收入支出决算总表</t>
  </si>
  <si>
    <t>公开01表</t>
  </si>
  <si>
    <t xml:space="preserve">部门：岳阳县商务粮食局 （本级）      </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</si>
  <si>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</si>
  <si>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</si>
  <si>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</si>
  <si>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</si>
  <si>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</si>
  <si>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</si>
  <si>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</si>
  <si>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</si>
  <si>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</si>
  <si>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</si>
  <si>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</si>
  <si>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</si>
  <si>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</si>
  <si>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</si>
  <si>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</si>
  <si>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</si>
  <si>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</si>
  <si>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</si>
  <si>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</si>
  <si>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</si>
  <si>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</si>
  <si>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</si>
  <si>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</si>
  <si>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</si>
  <si>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</si>
  <si>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</si>
  <si>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</si>
  <si>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</si>
  <si>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</si>
  <si>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</si>
  <si>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</si>
  <si>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</si>
  <si>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</si>
  <si>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</si>
  <si>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</si>
  <si>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</si>
  <si>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</si>
  <si>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</si>
  <si>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</si>
  <si>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</si>
  <si>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</si>
  <si>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</si>
  <si>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</si>
  <si>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</si>
  <si>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</si>
  <si>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</si>
  <si>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</si>
  <si>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</si>
  <si>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</si>
  <si>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</si>
  <si>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</si>
  <si>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</si>
  <si>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</si>
  <si>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</si>
  <si>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</si>
  <si>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</si>
  <si>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</si>
  <si>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</si>
  <si>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</si>
  <si>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</si>
  <si>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</si>
  <si>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</si>
  <si>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</si>
  <si>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</si>
  <si>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</si>
  <si>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</si>
  <si>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</si>
  <si>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</si>
  <si>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</si>
  <si>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</si>
  <si>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</si>
  <si>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</si>
  <si>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</si>
  <si>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</si>
  <si>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</si>
  <si>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</si>
  <si>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</si>
  <si>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</si>
  <si>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</si>
  <si>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</si>
  <si>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</si>
  <si>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</si>
  <si>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</si>
  <si>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</si>
  <si>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</si>
  <si>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</si>
  <si>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</si>
  <si>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</si>
  <si>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</si>
  <si>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</si>
  <si>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</si>
  <si>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</si>
  <si>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</si>
  <si>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</si>
  <si>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</si>
  <si>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</si>
  <si>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</si>
  <si>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</si>
  <si>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</si>
  <si>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</si>
  <si>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</si>
  <si>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</si>
  <si>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</si>
  <si>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</si>
  <si>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</si>
  <si>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</si>
  <si>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</si>
  <si>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</si>
  <si>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</si>
  <si>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</si>
  <si>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</si>
  <si>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</si>
  <si>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</si>
  <si>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</si>
  <si>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</si>
  <si>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</si>
  <si>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部门：岳阳县商务粮食局</t>
  </si>
  <si>
    <t>科目名称</t>
  </si>
  <si>
    <t>财政拨款收入</t>
  </si>
  <si>
    <t>上级补助收入</t>
  </si>
  <si>
    <t>事业收入</t>
  </si>
  <si>
    <t>经营收入</t>
  </si>
  <si>
    <t>附属单位上缴收入</t>
  </si>
  <si>
    <t>其他收入</t>
  </si>
  <si>
    <t>功能分类科目编码</t>
  </si>
  <si>
    <t>小计</t>
  </si>
  <si>
    <t>款</t>
  </si>
  <si>
    <t>项</t>
  </si>
  <si>
    <t>合计</t>
  </si>
  <si>
    <t>2220101</t>
  </si>
  <si>
    <t>行政运行</t>
  </si>
  <si>
    <t>2080505</t>
  </si>
  <si>
    <t>机关事业单位基本养老保险缴费支出</t>
  </si>
  <si>
    <t>2080799</t>
  </si>
  <si>
    <t>其他就业补助支出</t>
  </si>
  <si>
    <t>2089999</t>
  </si>
  <si>
    <t>其他社会保障和就业支出</t>
  </si>
  <si>
    <t>2101101</t>
  </si>
  <si>
    <t>行政单位医疗</t>
  </si>
  <si>
    <t>2210201</t>
  </si>
  <si>
    <t>住房公积金</t>
  </si>
  <si>
    <t>2160299</t>
  </si>
  <si>
    <t>其他商业流通事务支出</t>
  </si>
  <si>
    <t>2011308</t>
  </si>
  <si>
    <t>招商引资</t>
  </si>
  <si>
    <t>2160699</t>
  </si>
  <si>
    <t>其他涉外发展服务支出</t>
  </si>
  <si>
    <t>2080801</t>
  </si>
  <si>
    <t>死亡抚恤</t>
  </si>
  <si>
    <t>2011301</t>
  </si>
  <si>
    <t>2011399</t>
  </si>
  <si>
    <t>其他商贸事务支出</t>
  </si>
  <si>
    <t>2010399</t>
  </si>
  <si>
    <t>其他政府办公厅（室）及相关机构事务支出</t>
  </si>
  <si>
    <t>2220199</t>
  </si>
  <si>
    <t>其他粮油物资事务支出</t>
  </si>
  <si>
    <t>2220106</t>
  </si>
  <si>
    <t>专项业务活动</t>
  </si>
  <si>
    <t>2220503</t>
  </si>
  <si>
    <t>肉类储备</t>
  </si>
  <si>
    <t>2169999</t>
  </si>
  <si>
    <t>其他商业服务业等支出</t>
  </si>
  <si>
    <t>2120899</t>
  </si>
  <si>
    <t>其他国有土地使用权出让收入安排的支出</t>
  </si>
  <si>
    <t>2299999</t>
  </si>
  <si>
    <t>其他支出</t>
  </si>
  <si>
    <t>2239999</t>
  </si>
  <si>
    <t>其他国有资本经营预算支出</t>
  </si>
  <si>
    <t>注：本表反映部门本年度取得的各项收入情况。</t>
  </si>
  <si>
    <t>—2.%d —</t>
  </si>
  <si>
    <t>支出决算表</t>
  </si>
  <si>
    <t>公开03表</t>
  </si>
  <si>
    <t>基本支出</t>
  </si>
  <si>
    <t>项目支出</t>
  </si>
  <si>
    <t>上缴上级支出</t>
  </si>
  <si>
    <t>经营支出</t>
  </si>
  <si>
    <t>对附属单位补助支出</t>
  </si>
  <si>
    <t>注：本表反映部门本年度各项支出情况。</t>
  </si>
  <si>
    <t>— 3.%d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</si>
  <si>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</si>
  <si>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</si>
  <si>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</si>
  <si>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</si>
  <si>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</si>
  <si>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</si>
  <si>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</si>
  <si>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</si>
  <si>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</si>
  <si>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</si>
  <si>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</si>
  <si>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</si>
  <si>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</si>
  <si>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</si>
  <si>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</si>
  <si>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</si>
  <si>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</si>
  <si>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</si>
  <si>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</si>
  <si>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</si>
  <si>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</si>
  <si>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</si>
  <si>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</si>
  <si>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2160201</t>
  </si>
  <si>
    <t>2010599</t>
  </si>
  <si>
    <t>其他统计信息事务支出</t>
  </si>
  <si>
    <t>2081199</t>
  </si>
  <si>
    <t>其他残疾人事业支出</t>
  </si>
  <si>
    <t>注：本表反映部门本年度一般公共预算财政拨款支出情况。</t>
  </si>
  <si>
    <t>— 5.%d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</si>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</sst>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8">
    <font>
      <sz val="10"/>
      <color indexed="8"/>
      <name val="Arial"/>
      <charset val="0"/>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right style="thin">
        <color rgb="FFD4D4D4"/>
      </right>
      <top/>
      <bottom style="thin">
        <color rgb="FFD4D4D4"/>
      </bottom>
      <diagonal/>
    </border>
    <border>
      <left/>
      <right style="thick">
        <color rgb="FFD4D4D4"/>
      </right>
      <top/>
      <bottom style="thin">
        <color rgb="FFD4D4D4"/>
      </bottom>
      <diagonal/>
    </border>
    <border>
      <left style="thin">
        <color indexed="8"/>
      </left>
      <right style="thin">
        <color indexed="8"/>
      </right>
      <top/>
      <bottom/>
      <diagonal/>
    </border>
    <border>
      <left/>
      <right style="thin">
        <color indexed="8"/>
      </right>
      <top/>
      <bottom/>
      <diagonal/>
    </border>
    <border>
      <left/>
      <right style="thin">
        <color rgb="FFD4D4D4"/>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8"/>
      </right>
      <top/>
      <bottom style="medium">
        <color indexed="8"/>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5" borderId="2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2" applyNumberFormat="0" applyFill="0" applyAlignment="0" applyProtection="0">
      <alignment vertical="center"/>
    </xf>
    <xf numFmtId="0" fontId="15" fillId="0" borderId="22" applyNumberFormat="0" applyFill="0" applyAlignment="0" applyProtection="0">
      <alignment vertical="center"/>
    </xf>
    <xf numFmtId="0" fontId="16" fillId="0" borderId="23" applyNumberFormat="0" applyFill="0" applyAlignment="0" applyProtection="0">
      <alignment vertical="center"/>
    </xf>
    <xf numFmtId="0" fontId="16" fillId="0" borderId="0" applyNumberFormat="0" applyFill="0" applyBorder="0" applyAlignment="0" applyProtection="0">
      <alignment vertical="center"/>
    </xf>
    <xf numFmtId="0" fontId="17" fillId="6" borderId="24" applyNumberFormat="0" applyAlignment="0" applyProtection="0">
      <alignment vertical="center"/>
    </xf>
    <xf numFmtId="0" fontId="18" fillId="7" borderId="25" applyNumberFormat="0" applyAlignment="0" applyProtection="0">
      <alignment vertical="center"/>
    </xf>
    <xf numFmtId="0" fontId="19" fillId="7" borderId="24" applyNumberFormat="0" applyAlignment="0" applyProtection="0">
      <alignment vertical="center"/>
    </xf>
    <xf numFmtId="0" fontId="20" fillId="8" borderId="26" applyNumberFormat="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91">
    <xf numFmtId="0" fontId="0" fillId="0" borderId="0" xfId="0"/>
    <xf numFmtId="0" fontId="1" fillId="0" borderId="0" xfId="0" applyFont="1" applyAlignment="1">
      <alignment horizontal="center"/>
    </xf>
    <xf numFmtId="0" fontId="2" fillId="0" borderId="0" xfId="0" applyFont="1" applyAlignment="1">
      <alignment horizontal="left"/>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3" xfId="0" applyFont="1" applyBorder="1" applyAlignment="1">
      <alignment horizontal="right" vertical="center" shrinkToFit="1"/>
    </xf>
    <xf numFmtId="0" fontId="3" fillId="0" borderId="4" xfId="0"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179" fontId="5" fillId="0" borderId="4" xfId="0" applyNumberFormat="1" applyFont="1" applyBorder="1" applyAlignment="1">
      <alignment horizontal="right" vertical="center" shrinkToFit="1"/>
    </xf>
    <xf numFmtId="179" fontId="6" fillId="0" borderId="4" xfId="0" applyNumberFormat="1" applyFont="1" applyBorder="1" applyAlignment="1">
      <alignment horizontal="right" vertical="center" shrinkToFit="1"/>
    </xf>
    <xf numFmtId="0" fontId="7" fillId="3" borderId="5" xfId="0" applyNumberFormat="1" applyFont="1" applyFill="1" applyBorder="1" applyAlignment="1">
      <alignment horizontal="left" vertical="center"/>
    </xf>
    <xf numFmtId="179" fontId="3" fillId="0" borderId="6" xfId="0" applyNumberFormat="1" applyFont="1" applyBorder="1" applyAlignment="1">
      <alignment horizontal="right" vertical="center" shrinkToFit="1"/>
    </xf>
    <xf numFmtId="179"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7" fillId="3" borderId="7" xfId="0" applyNumberFormat="1" applyFont="1" applyFill="1" applyBorder="1" applyAlignment="1">
      <alignment horizontal="left" vertical="center"/>
    </xf>
    <xf numFmtId="179" fontId="3"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7" fillId="4" borderId="7" xfId="0" applyNumberFormat="1" applyFont="1" applyFill="1" applyBorder="1" applyAlignment="1">
      <alignment horizontal="center" vertical="center" wrapText="1"/>
    </xf>
    <xf numFmtId="0" fontId="7" fillId="4" borderId="7" xfId="0" applyNumberFormat="1" applyFont="1" applyFill="1" applyBorder="1" applyAlignment="1">
      <alignment horizontal="center" vertical="center"/>
    </xf>
    <xf numFmtId="4" fontId="7" fillId="3" borderId="7" xfId="0" applyNumberFormat="1" applyFont="1" applyFill="1" applyBorder="1" applyAlignment="1">
      <alignment horizontal="right" vertical="center"/>
    </xf>
    <xf numFmtId="0" fontId="7" fillId="4" borderId="8" xfId="0" applyNumberFormat="1" applyFont="1" applyFill="1" applyBorder="1" applyAlignment="1">
      <alignment horizontal="center" vertical="center" wrapText="1"/>
    </xf>
    <xf numFmtId="0" fontId="7" fillId="4" borderId="8" xfId="0" applyNumberFormat="1" applyFont="1" applyFill="1" applyBorder="1" applyAlignment="1">
      <alignment horizontal="center" vertical="center"/>
    </xf>
    <xf numFmtId="4" fontId="7" fillId="3" borderId="8" xfId="0" applyNumberFormat="1" applyFont="1" applyFill="1" applyBorder="1" applyAlignment="1">
      <alignment horizontal="right" vertic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9"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5" fillId="0" borderId="10" xfId="0" applyFont="1" applyBorder="1" applyAlignment="1">
      <alignment horizontal="right" vertical="center" shrinkToFit="1"/>
    </xf>
    <xf numFmtId="4" fontId="7" fillId="3" borderId="11" xfId="0" applyNumberFormat="1" applyFont="1" applyFill="1" applyBorder="1" applyAlignment="1">
      <alignment horizontal="right" vertical="center"/>
    </xf>
    <xf numFmtId="0" fontId="7" fillId="3" borderId="12" xfId="0" applyNumberFormat="1" applyFont="1" applyFill="1" applyBorder="1" applyAlignment="1">
      <alignment horizontal="left" vertical="center"/>
    </xf>
    <xf numFmtId="179" fontId="3" fillId="0" borderId="12" xfId="0" applyNumberFormat="1" applyFont="1" applyBorder="1" applyAlignment="1">
      <alignment horizontal="right" vertical="center" shrinkToFit="1"/>
    </xf>
    <xf numFmtId="179" fontId="7" fillId="3" borderId="12" xfId="0" applyNumberFormat="1" applyFont="1" applyFill="1" applyBorder="1" applyAlignment="1">
      <alignment horizontal="right" vertical="center"/>
    </xf>
    <xf numFmtId="179" fontId="7" fillId="3" borderId="13" xfId="0" applyNumberFormat="1" applyFont="1" applyFill="1" applyBorder="1" applyAlignment="1">
      <alignment horizontal="right" vertical="center"/>
    </xf>
    <xf numFmtId="0" fontId="7" fillId="3" borderId="14" xfId="0" applyNumberFormat="1" applyFont="1" applyFill="1" applyBorder="1" applyAlignment="1">
      <alignment horizontal="left" vertical="center"/>
    </xf>
    <xf numFmtId="179" fontId="3" fillId="0" borderId="14" xfId="0" applyNumberFormat="1" applyFont="1" applyBorder="1" applyAlignment="1">
      <alignment horizontal="right" vertical="center" shrinkToFit="1"/>
    </xf>
    <xf numFmtId="179" fontId="7" fillId="3" borderId="15" xfId="0" applyNumberFormat="1" applyFont="1" applyFill="1" applyBorder="1" applyAlignment="1">
      <alignment horizontal="right" vertic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6" xfId="0" applyFont="1" applyFill="1" applyBorder="1" applyAlignment="1">
      <alignment horizontal="center" vertical="center"/>
    </xf>
    <xf numFmtId="0" fontId="3" fillId="0" borderId="0" xfId="0" applyFont="1" applyAlignment="1">
      <alignment horizontal="left" vertical="center" wrapText="1"/>
    </xf>
    <xf numFmtId="0" fontId="7" fillId="3" borderId="7" xfId="0" applyNumberFormat="1" applyFont="1" applyFill="1" applyBorder="1" applyAlignment="1">
      <alignment horizontal="right" vertical="center"/>
    </xf>
    <xf numFmtId="0" fontId="7" fillId="3" borderId="8" xfId="0" applyNumberFormat="1" applyFont="1" applyFill="1" applyBorder="1" applyAlignment="1">
      <alignment horizontal="left" vertical="center"/>
    </xf>
    <xf numFmtId="4" fontId="7" fillId="3" borderId="17" xfId="0" applyNumberFormat="1" applyFont="1" applyFill="1" applyBorder="1" applyAlignment="1">
      <alignment horizontal="right" vertical="center"/>
    </xf>
    <xf numFmtId="4" fontId="7" fillId="3" borderId="18" xfId="0" applyNumberFormat="1" applyFont="1" applyFill="1" applyBorder="1" applyAlignment="1">
      <alignment horizontal="right" vertical="center"/>
    </xf>
    <xf numFmtId="0" fontId="5" fillId="0" borderId="4" xfId="0" applyFont="1" applyBorder="1" applyAlignment="1">
      <alignment horizontal="right" vertical="center" shrinkToFit="1"/>
    </xf>
    <xf numFmtId="4" fontId="7" fillId="3" borderId="12" xfId="0" applyNumberFormat="1" applyFont="1" applyFill="1" applyBorder="1" applyAlignment="1">
      <alignment horizontal="right" vertical="center"/>
    </xf>
    <xf numFmtId="4" fontId="7" fillId="3" borderId="13" xfId="0" applyNumberFormat="1" applyFont="1" applyFill="1" applyBorder="1" applyAlignment="1">
      <alignment horizontal="right" vertical="center"/>
    </xf>
    <xf numFmtId="0" fontId="7" fillId="3" borderId="19" xfId="0" applyNumberFormat="1" applyFont="1" applyFill="1" applyBorder="1" applyAlignment="1">
      <alignment horizontal="left" vertical="center"/>
    </xf>
    <xf numFmtId="4" fontId="7" fillId="3" borderId="19" xfId="0" applyNumberFormat="1" applyFont="1" applyFill="1" applyBorder="1" applyAlignment="1">
      <alignment horizontal="right" vertical="center"/>
    </xf>
    <xf numFmtId="4" fontId="7" fillId="3" borderId="20" xfId="0" applyNumberFormat="1" applyFont="1" applyFill="1" applyBorder="1" applyAlignment="1">
      <alignment horizontal="right" vertical="center"/>
    </xf>
    <xf numFmtId="179" fontId="7" fillId="3" borderId="19" xfId="0" applyNumberFormat="1" applyFont="1" applyFill="1" applyBorder="1" applyAlignment="1">
      <alignment horizontal="right" vertical="center"/>
    </xf>
    <xf numFmtId="179" fontId="3" fillId="0" borderId="19" xfId="0" applyNumberFormat="1" applyFont="1" applyBorder="1" applyAlignment="1">
      <alignment horizontal="right" vertical="center" shrinkToFit="1"/>
    </xf>
    <xf numFmtId="0" fontId="3" fillId="0" borderId="19" xfId="0" applyFont="1" applyBorder="1" applyAlignment="1">
      <alignment horizontal="right" vertical="center" shrinkToFit="1"/>
    </xf>
    <xf numFmtId="0" fontId="3" fillId="0" borderId="12" xfId="0" applyFont="1" applyBorder="1" applyAlignment="1">
      <alignment horizontal="right" vertical="center" shrinkToFit="1"/>
    </xf>
    <xf numFmtId="0" fontId="3" fillId="0" borderId="20" xfId="0" applyFont="1" applyBorder="1" applyAlignment="1">
      <alignment horizontal="right" vertical="center" shrinkToFit="1"/>
    </xf>
    <xf numFmtId="0" fontId="3" fillId="0" borderId="13" xfId="0" applyFont="1" applyBorder="1" applyAlignment="1">
      <alignment horizontal="right"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16"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1F1F1"/>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zoomScaleSheetLayoutView="60" workbookViewId="0">
      <selection activeCell="I28" sqref="I28"/>
    </sheetView>
  </sheetViews>
  <sheetFormatPr defaultColWidth="8.88571428571429" defaultRowHeight="12.7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 min="9" max="9" width="18.7142857142857" customWidth="1"/>
    <col min="12" max="12" width="16.8571428571429" customWidth="1"/>
    <col min="13" max="13" width="18.5714285714286" customWidth="1"/>
  </cols>
  <sheetData>
    <row r="1" ht="19.5" spans="1:3">
      <c r="A1" s="1" t="s">
        <v>0</v>
      </c>
      <c r="C1" s="1" t="s">
        <v>0</v>
      </c>
    </row>
    <row r="2" spans="6:6">
      <c r="F2" s="15" t="s">
        <v>1</v>
      </c>
    </row>
    <row r="3" spans="1:6">
      <c r="A3" s="54" t="s">
        <v>2</v>
      </c>
      <c r="F3" s="15" t="s">
        <v>3</v>
      </c>
    </row>
    <row r="4" ht="15.4" customHeight="1" spans="1:6">
      <c r="A4" s="3" t="s">
        <v>4</v>
      </c>
      <c r="B4" s="4" t="s">
        <v>5</v>
      </c>
      <c r="C4" s="4" t="s">
        <v>5</v>
      </c>
      <c r="D4" s="4" t="s">
        <v>6</v>
      </c>
      <c r="E4" s="4" t="s">
        <v>5</v>
      </c>
      <c r="F4" s="4" t="s">
        <v>5</v>
      </c>
    </row>
    <row r="5" ht="15.4" customHeight="1" spans="1:6">
      <c r="A5" s="42" t="s">
        <v>7</v>
      </c>
      <c r="B5" s="7" t="s">
        <v>8</v>
      </c>
      <c r="C5" s="7" t="s">
        <v>9</v>
      </c>
      <c r="D5" s="7" t="s">
        <v>7</v>
      </c>
      <c r="E5" s="7" t="s">
        <v>8</v>
      </c>
      <c r="F5" s="7" t="s">
        <v>9</v>
      </c>
    </row>
    <row r="6" ht="15.4" customHeight="1" spans="1:6">
      <c r="A6" s="42" t="s">
        <v>10</v>
      </c>
      <c r="B6" s="7" t="s">
        <v>5</v>
      </c>
      <c r="C6" s="7" t="s">
        <v>11</v>
      </c>
      <c r="D6" s="7" t="s">
        <v>10</v>
      </c>
      <c r="E6" s="7" t="s">
        <v>5</v>
      </c>
      <c r="F6" s="7" t="s">
        <v>12</v>
      </c>
    </row>
    <row r="7" ht="15.4" customHeight="1" spans="1:12">
      <c r="A7" s="40" t="s">
        <v>13</v>
      </c>
      <c r="B7" s="7" t="s">
        <v>11</v>
      </c>
      <c r="C7" s="31">
        <v>2225.1</v>
      </c>
      <c r="D7" s="41" t="s">
        <v>14</v>
      </c>
      <c r="E7" s="7" t="s">
        <v>15</v>
      </c>
      <c r="F7" s="11">
        <v>173.45</v>
      </c>
      <c r="I7" s="36"/>
      <c r="L7" s="36"/>
    </row>
    <row r="8" ht="15.4" customHeight="1" spans="1:12">
      <c r="A8" s="40" t="s">
        <v>16</v>
      </c>
      <c r="B8" s="7" t="s">
        <v>12</v>
      </c>
      <c r="C8" s="31">
        <v>136.31</v>
      </c>
      <c r="D8" s="41" t="s">
        <v>17</v>
      </c>
      <c r="E8" s="7" t="s">
        <v>18</v>
      </c>
      <c r="F8" s="11" t="s">
        <v>5</v>
      </c>
      <c r="I8" s="36"/>
      <c r="L8" s="36"/>
    </row>
    <row r="9" ht="15.4" customHeight="1" spans="1:12">
      <c r="A9" s="40" t="s">
        <v>19</v>
      </c>
      <c r="B9" s="7" t="s">
        <v>20</v>
      </c>
      <c r="C9" s="31">
        <v>1698</v>
      </c>
      <c r="D9" s="41" t="s">
        <v>21</v>
      </c>
      <c r="E9" s="7" t="s">
        <v>22</v>
      </c>
      <c r="F9" s="11" t="s">
        <v>5</v>
      </c>
      <c r="I9" s="36"/>
      <c r="L9" s="36"/>
    </row>
    <row r="10" ht="15.4" customHeight="1" spans="1:12">
      <c r="A10" s="40" t="s">
        <v>23</v>
      </c>
      <c r="B10" s="7" t="s">
        <v>24</v>
      </c>
      <c r="C10" s="11" t="s">
        <v>5</v>
      </c>
      <c r="D10" s="41" t="s">
        <v>25</v>
      </c>
      <c r="E10" s="7" t="s">
        <v>26</v>
      </c>
      <c r="F10" s="11" t="s">
        <v>5</v>
      </c>
      <c r="I10" s="36"/>
      <c r="L10" s="36"/>
    </row>
    <row r="11" ht="15.4" customHeight="1" spans="1:12">
      <c r="A11" s="40" t="s">
        <v>27</v>
      </c>
      <c r="B11" s="7" t="s">
        <v>28</v>
      </c>
      <c r="C11" s="11" t="s">
        <v>5</v>
      </c>
      <c r="D11" s="41" t="s">
        <v>29</v>
      </c>
      <c r="E11" s="7" t="s">
        <v>30</v>
      </c>
      <c r="F11" s="11" t="s">
        <v>5</v>
      </c>
      <c r="I11" s="36"/>
      <c r="L11" s="36"/>
    </row>
    <row r="12" ht="15.4" customHeight="1" spans="1:12">
      <c r="A12" s="40" t="s">
        <v>31</v>
      </c>
      <c r="B12" s="7" t="s">
        <v>32</v>
      </c>
      <c r="C12" s="11" t="s">
        <v>5</v>
      </c>
      <c r="D12" s="41" t="s">
        <v>33</v>
      </c>
      <c r="E12" s="7" t="s">
        <v>34</v>
      </c>
      <c r="F12" s="11" t="s">
        <v>5</v>
      </c>
      <c r="I12" s="36"/>
      <c r="L12" s="36"/>
    </row>
    <row r="13" ht="15.4" customHeight="1" spans="1:12">
      <c r="A13" s="40" t="s">
        <v>35</v>
      </c>
      <c r="B13" s="7" t="s">
        <v>36</v>
      </c>
      <c r="C13" s="11" t="s">
        <v>5</v>
      </c>
      <c r="D13" s="41" t="s">
        <v>37</v>
      </c>
      <c r="E13" s="7" t="s">
        <v>38</v>
      </c>
      <c r="F13" s="11" t="s">
        <v>5</v>
      </c>
      <c r="I13" s="36"/>
      <c r="L13" s="36"/>
    </row>
    <row r="14" ht="15.4" customHeight="1" spans="1:12">
      <c r="A14" s="40" t="s">
        <v>39</v>
      </c>
      <c r="B14" s="7" t="s">
        <v>40</v>
      </c>
      <c r="C14" s="11">
        <v>952.73</v>
      </c>
      <c r="D14" s="41" t="s">
        <v>41</v>
      </c>
      <c r="E14" s="7" t="s">
        <v>42</v>
      </c>
      <c r="F14" s="11">
        <v>72.38</v>
      </c>
      <c r="I14" s="36"/>
      <c r="L14" s="36"/>
    </row>
    <row r="15" ht="15.4" customHeight="1" spans="1:12">
      <c r="A15" s="40" t="s">
        <v>5</v>
      </c>
      <c r="B15" s="7" t="s">
        <v>43</v>
      </c>
      <c r="C15" s="11" t="s">
        <v>5</v>
      </c>
      <c r="D15" s="41" t="s">
        <v>44</v>
      </c>
      <c r="E15" s="7" t="s">
        <v>45</v>
      </c>
      <c r="F15" s="11">
        <v>22.85</v>
      </c>
      <c r="I15" s="68"/>
      <c r="L15" s="36"/>
    </row>
    <row r="16" ht="15.4" customHeight="1" spans="1:12">
      <c r="A16" s="40" t="s">
        <v>5</v>
      </c>
      <c r="B16" s="7" t="s">
        <v>46</v>
      </c>
      <c r="C16" s="11" t="s">
        <v>5</v>
      </c>
      <c r="D16" s="41" t="s">
        <v>47</v>
      </c>
      <c r="E16" s="7" t="s">
        <v>48</v>
      </c>
      <c r="F16" s="11" t="s">
        <v>5</v>
      </c>
      <c r="I16" s="68"/>
      <c r="L16" s="36"/>
    </row>
    <row r="17" ht="15.4" customHeight="1" spans="1:12">
      <c r="A17" s="40" t="s">
        <v>5</v>
      </c>
      <c r="B17" s="7" t="s">
        <v>49</v>
      </c>
      <c r="C17" s="11" t="s">
        <v>5</v>
      </c>
      <c r="D17" s="41" t="s">
        <v>50</v>
      </c>
      <c r="E17" s="7" t="s">
        <v>51</v>
      </c>
      <c r="F17" s="11" t="s">
        <v>5</v>
      </c>
      <c r="I17" s="68"/>
      <c r="L17" s="36"/>
    </row>
    <row r="18" ht="15.4" customHeight="1" spans="1:12">
      <c r="A18" s="40" t="s">
        <v>5</v>
      </c>
      <c r="B18" s="7" t="s">
        <v>52</v>
      </c>
      <c r="C18" s="11" t="s">
        <v>5</v>
      </c>
      <c r="D18" s="41" t="s">
        <v>53</v>
      </c>
      <c r="E18" s="7" t="s">
        <v>54</v>
      </c>
      <c r="F18" s="11">
        <v>136.31</v>
      </c>
      <c r="I18" s="68"/>
      <c r="L18" s="36"/>
    </row>
    <row r="19" ht="15.4" customHeight="1" spans="1:12">
      <c r="A19" s="40" t="s">
        <v>5</v>
      </c>
      <c r="B19" s="7" t="s">
        <v>55</v>
      </c>
      <c r="C19" s="11" t="s">
        <v>5</v>
      </c>
      <c r="D19" s="41" t="s">
        <v>56</v>
      </c>
      <c r="E19" s="7" t="s">
        <v>57</v>
      </c>
      <c r="F19" s="11" t="s">
        <v>5</v>
      </c>
      <c r="I19" s="68"/>
      <c r="L19" s="36"/>
    </row>
    <row r="20" ht="15.4" customHeight="1" spans="1:12">
      <c r="A20" s="40" t="s">
        <v>5</v>
      </c>
      <c r="B20" s="7" t="s">
        <v>58</v>
      </c>
      <c r="C20" s="11" t="s">
        <v>5</v>
      </c>
      <c r="D20" s="41" t="s">
        <v>59</v>
      </c>
      <c r="E20" s="7" t="s">
        <v>60</v>
      </c>
      <c r="F20" s="11" t="s">
        <v>5</v>
      </c>
      <c r="I20" s="68"/>
      <c r="L20" s="36"/>
    </row>
    <row r="21" ht="15.4" customHeight="1" spans="1:12">
      <c r="A21" s="40" t="s">
        <v>5</v>
      </c>
      <c r="B21" s="7" t="s">
        <v>61</v>
      </c>
      <c r="C21" s="11" t="s">
        <v>5</v>
      </c>
      <c r="D21" s="41" t="s">
        <v>62</v>
      </c>
      <c r="E21" s="7" t="s">
        <v>63</v>
      </c>
      <c r="F21" s="11">
        <v>834.63</v>
      </c>
      <c r="I21" s="68"/>
      <c r="L21" s="36"/>
    </row>
    <row r="22" ht="15.4" customHeight="1" spans="1:12">
      <c r="A22" s="40" t="s">
        <v>5</v>
      </c>
      <c r="B22" s="7" t="s">
        <v>64</v>
      </c>
      <c r="C22" s="11" t="s">
        <v>5</v>
      </c>
      <c r="D22" s="41" t="s">
        <v>65</v>
      </c>
      <c r="E22" s="7" t="s">
        <v>66</v>
      </c>
      <c r="F22" s="11" t="s">
        <v>5</v>
      </c>
      <c r="I22" s="68"/>
      <c r="L22" s="36"/>
    </row>
    <row r="23" ht="15.4" customHeight="1" spans="1:12">
      <c r="A23" s="40" t="s">
        <v>5</v>
      </c>
      <c r="B23" s="7" t="s">
        <v>67</v>
      </c>
      <c r="C23" s="11" t="s">
        <v>5</v>
      </c>
      <c r="D23" s="41" t="s">
        <v>68</v>
      </c>
      <c r="E23" s="7" t="s">
        <v>69</v>
      </c>
      <c r="F23" s="11" t="s">
        <v>5</v>
      </c>
      <c r="I23" s="68"/>
      <c r="L23" s="36"/>
    </row>
    <row r="24" ht="15.4" customHeight="1" spans="1:12">
      <c r="A24" s="40" t="s">
        <v>5</v>
      </c>
      <c r="B24" s="7" t="s">
        <v>70</v>
      </c>
      <c r="C24" s="11" t="s">
        <v>5</v>
      </c>
      <c r="D24" s="41" t="s">
        <v>71</v>
      </c>
      <c r="E24" s="7" t="s">
        <v>72</v>
      </c>
      <c r="F24" s="11" t="s">
        <v>5</v>
      </c>
      <c r="I24" s="68"/>
      <c r="L24" s="36"/>
    </row>
    <row r="25" ht="15.4" customHeight="1" spans="1:12">
      <c r="A25" s="40" t="s">
        <v>5</v>
      </c>
      <c r="B25" s="7" t="s">
        <v>73</v>
      </c>
      <c r="C25" s="11" t="s">
        <v>5</v>
      </c>
      <c r="D25" s="41" t="s">
        <v>74</v>
      </c>
      <c r="E25" s="7" t="s">
        <v>75</v>
      </c>
      <c r="F25" s="11">
        <v>28.86</v>
      </c>
      <c r="I25" s="68"/>
      <c r="L25" s="36"/>
    </row>
    <row r="26" ht="15.4" customHeight="1" spans="1:12">
      <c r="A26" s="40" t="s">
        <v>5</v>
      </c>
      <c r="B26" s="7" t="s">
        <v>76</v>
      </c>
      <c r="C26" s="11" t="s">
        <v>5</v>
      </c>
      <c r="D26" s="41" t="s">
        <v>77</v>
      </c>
      <c r="E26" s="7" t="s">
        <v>78</v>
      </c>
      <c r="F26" s="11">
        <v>1065.82</v>
      </c>
      <c r="I26" s="68"/>
      <c r="L26" s="36"/>
    </row>
    <row r="27" ht="15.4" customHeight="1" spans="1:12">
      <c r="A27" s="40" t="s">
        <v>5</v>
      </c>
      <c r="B27" s="7" t="s">
        <v>79</v>
      </c>
      <c r="C27" s="11" t="s">
        <v>5</v>
      </c>
      <c r="D27" s="41" t="s">
        <v>80</v>
      </c>
      <c r="E27" s="7" t="s">
        <v>81</v>
      </c>
      <c r="F27" s="31">
        <v>1698</v>
      </c>
      <c r="I27" s="68"/>
      <c r="L27" s="36"/>
    </row>
    <row r="28" ht="15.4" customHeight="1" spans="1:12">
      <c r="A28" s="40" t="s">
        <v>5</v>
      </c>
      <c r="B28" s="7" t="s">
        <v>82</v>
      </c>
      <c r="C28" s="11" t="s">
        <v>5</v>
      </c>
      <c r="D28" s="41" t="s">
        <v>83</v>
      </c>
      <c r="E28" s="7" t="s">
        <v>84</v>
      </c>
      <c r="F28" s="11" t="s">
        <v>5</v>
      </c>
      <c r="I28" s="68"/>
      <c r="L28" s="36"/>
    </row>
    <row r="29" ht="15.4" customHeight="1" spans="1:12">
      <c r="A29" s="40" t="s">
        <v>5</v>
      </c>
      <c r="B29" s="7" t="s">
        <v>85</v>
      </c>
      <c r="C29" s="11" t="s">
        <v>5</v>
      </c>
      <c r="D29" s="41" t="s">
        <v>86</v>
      </c>
      <c r="E29" s="7" t="s">
        <v>87</v>
      </c>
      <c r="F29" s="11">
        <v>975.54</v>
      </c>
      <c r="I29" s="68"/>
      <c r="L29" s="36"/>
    </row>
    <row r="30" ht="15.4" customHeight="1" spans="1:9">
      <c r="A30" s="84" t="s">
        <v>5</v>
      </c>
      <c r="B30" s="7" t="s">
        <v>88</v>
      </c>
      <c r="C30" s="11" t="s">
        <v>5</v>
      </c>
      <c r="D30" s="41" t="s">
        <v>89</v>
      </c>
      <c r="E30" s="7" t="s">
        <v>90</v>
      </c>
      <c r="F30" s="11" t="s">
        <v>5</v>
      </c>
      <c r="I30" s="68"/>
    </row>
    <row r="31" ht="15.4" customHeight="1" spans="1:9">
      <c r="A31" s="40" t="s">
        <v>5</v>
      </c>
      <c r="B31" s="7" t="s">
        <v>91</v>
      </c>
      <c r="C31" s="11" t="s">
        <v>5</v>
      </c>
      <c r="D31" s="41" t="s">
        <v>92</v>
      </c>
      <c r="E31" s="7" t="s">
        <v>93</v>
      </c>
      <c r="F31" s="11" t="s">
        <v>5</v>
      </c>
      <c r="I31" s="68"/>
    </row>
    <row r="32" ht="15.4" customHeight="1" spans="1:9">
      <c r="A32" s="40" t="s">
        <v>5</v>
      </c>
      <c r="B32" s="7" t="s">
        <v>94</v>
      </c>
      <c r="C32" s="11" t="s">
        <v>5</v>
      </c>
      <c r="D32" s="41" t="s">
        <v>95</v>
      </c>
      <c r="E32" s="7" t="s">
        <v>96</v>
      </c>
      <c r="F32" s="11" t="s">
        <v>5</v>
      </c>
      <c r="I32" s="68"/>
    </row>
    <row r="33" ht="15.4" customHeight="1" spans="1:9">
      <c r="A33" s="84" t="s">
        <v>97</v>
      </c>
      <c r="B33" s="7" t="s">
        <v>98</v>
      </c>
      <c r="C33" s="11">
        <f>SUM(C7:C14)</f>
        <v>5012.14</v>
      </c>
      <c r="D33" s="85" t="s">
        <v>99</v>
      </c>
      <c r="E33" s="7" t="s">
        <v>100</v>
      </c>
      <c r="F33" s="11">
        <f>SUM(F7:F32)</f>
        <v>5007.84</v>
      </c>
      <c r="I33" s="36"/>
    </row>
    <row r="34" ht="15.4" customHeight="1" spans="1:9">
      <c r="A34" s="40" t="s">
        <v>101</v>
      </c>
      <c r="B34" s="7" t="s">
        <v>102</v>
      </c>
      <c r="C34" s="11" t="s">
        <v>5</v>
      </c>
      <c r="D34" s="41" t="s">
        <v>103</v>
      </c>
      <c r="E34" s="7" t="s">
        <v>104</v>
      </c>
      <c r="F34" s="11" t="s">
        <v>5</v>
      </c>
      <c r="I34" s="36"/>
    </row>
    <row r="35" ht="15.4" customHeight="1" spans="1:9">
      <c r="A35" s="40" t="s">
        <v>105</v>
      </c>
      <c r="B35" s="7" t="s">
        <v>106</v>
      </c>
      <c r="C35" s="11">
        <v>107.74</v>
      </c>
      <c r="D35" s="41" t="s">
        <v>107</v>
      </c>
      <c r="E35" s="7" t="s">
        <v>108</v>
      </c>
      <c r="F35" s="11">
        <v>112.04</v>
      </c>
      <c r="I35" s="36"/>
    </row>
    <row r="36" ht="15.4" customHeight="1" spans="1:9">
      <c r="A36" s="86" t="s">
        <v>5</v>
      </c>
      <c r="B36" s="7" t="s">
        <v>109</v>
      </c>
      <c r="C36" s="16" t="s">
        <v>5</v>
      </c>
      <c r="D36" s="87" t="s">
        <v>5</v>
      </c>
      <c r="E36" s="7" t="s">
        <v>110</v>
      </c>
      <c r="F36" s="88" t="s">
        <v>5</v>
      </c>
      <c r="I36" s="68"/>
    </row>
    <row r="37" ht="15.4" customHeight="1" spans="1:9">
      <c r="A37" s="84" t="s">
        <v>111</v>
      </c>
      <c r="B37" s="89" t="s">
        <v>112</v>
      </c>
      <c r="C37" s="11">
        <f>SUM(C33:C35)</f>
        <v>5119.88</v>
      </c>
      <c r="D37" s="85" t="s">
        <v>111</v>
      </c>
      <c r="E37" s="7" t="s">
        <v>113</v>
      </c>
      <c r="F37" s="11">
        <f>SUM(F33:F35)</f>
        <v>5119.88</v>
      </c>
      <c r="I37" s="70"/>
    </row>
    <row r="38" ht="17.7" customHeight="1" spans="1:6">
      <c r="A38" s="90" t="s">
        <v>114</v>
      </c>
      <c r="B38" s="90" t="s">
        <v>5</v>
      </c>
      <c r="C38" s="90" t="s">
        <v>5</v>
      </c>
      <c r="D38" s="90" t="s">
        <v>5</v>
      </c>
      <c r="E38" s="90" t="s">
        <v>5</v>
      </c>
      <c r="F38" s="90" t="s">
        <v>5</v>
      </c>
    </row>
    <row r="39" ht="19.25" customHeight="1" spans="1:6">
      <c r="A39" s="90" t="s">
        <v>115</v>
      </c>
      <c r="B39" s="90" t="s">
        <v>5</v>
      </c>
      <c r="C39" s="90" t="s">
        <v>5</v>
      </c>
      <c r="D39" s="90" t="s">
        <v>5</v>
      </c>
      <c r="E39" s="90" t="s">
        <v>5</v>
      </c>
      <c r="F39" s="90" t="s">
        <v>5</v>
      </c>
    </row>
    <row r="41" spans="3:3">
      <c r="C41" s="29" t="s">
        <v>116</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SheetLayoutView="60" workbookViewId="0">
      <selection activeCell="E44" sqref="E44"/>
    </sheetView>
  </sheetViews>
  <sheetFormatPr defaultColWidth="8.88571428571429" defaultRowHeight="12.75"/>
  <cols>
    <col min="1" max="1" width="4" customWidth="1"/>
    <col min="2" max="2" width="3.28571428571429" customWidth="1"/>
    <col min="3" max="3" width="3.42857142857143" customWidth="1"/>
    <col min="4" max="4" width="37.4285714285714" customWidth="1"/>
    <col min="5" max="6" width="17.1333333333333" customWidth="1"/>
    <col min="7" max="7" width="18" customWidth="1"/>
    <col min="8" max="8" width="17.1333333333333" customWidth="1"/>
    <col min="9" max="9" width="16.4285714285714" customWidth="1"/>
    <col min="10" max="10" width="15.847619047619" customWidth="1"/>
    <col min="11" max="11" width="13" customWidth="1"/>
    <col min="12" max="12" width="15.4285714285714" customWidth="1"/>
    <col min="14" max="14" width="18" customWidth="1"/>
    <col min="15" max="15" width="20.2857142857143" customWidth="1"/>
  </cols>
  <sheetData>
    <row r="1" ht="19.5" spans="1:6">
      <c r="A1" s="1" t="s">
        <v>117</v>
      </c>
      <c r="F1" s="1" t="s">
        <v>117</v>
      </c>
    </row>
    <row r="2" spans="11:11">
      <c r="K2" s="15" t="s">
        <v>118</v>
      </c>
    </row>
    <row r="3" spans="1:11">
      <c r="A3" s="2" t="s">
        <v>119</v>
      </c>
      <c r="B3" s="2"/>
      <c r="C3" s="2"/>
      <c r="D3" s="2"/>
      <c r="K3" s="15" t="s">
        <v>3</v>
      </c>
    </row>
    <row r="4" ht="15.4" customHeight="1" spans="1:11">
      <c r="A4" s="3" t="s">
        <v>7</v>
      </c>
      <c r="B4" s="4" t="s">
        <v>5</v>
      </c>
      <c r="C4" s="4" t="s">
        <v>5</v>
      </c>
      <c r="D4" s="4" t="s">
        <v>120</v>
      </c>
      <c r="E4" s="18" t="s">
        <v>97</v>
      </c>
      <c r="F4" s="18" t="s">
        <v>121</v>
      </c>
      <c r="G4" s="18" t="s">
        <v>122</v>
      </c>
      <c r="H4" s="18" t="s">
        <v>123</v>
      </c>
      <c r="I4" s="18" t="s">
        <v>124</v>
      </c>
      <c r="J4" s="18" t="s">
        <v>125</v>
      </c>
      <c r="K4" s="18" t="s">
        <v>126</v>
      </c>
    </row>
    <row r="5" ht="15.4" customHeight="1" spans="1:11">
      <c r="A5" s="5" t="s">
        <v>127</v>
      </c>
      <c r="B5" s="6" t="s">
        <v>5</v>
      </c>
      <c r="C5" s="6" t="s">
        <v>5</v>
      </c>
      <c r="D5" s="7" t="s">
        <v>120</v>
      </c>
      <c r="E5" s="6" t="s">
        <v>5</v>
      </c>
      <c r="F5" s="6" t="s">
        <v>5</v>
      </c>
      <c r="G5" s="6" t="s">
        <v>5</v>
      </c>
      <c r="H5" s="6" t="s">
        <v>5</v>
      </c>
      <c r="I5" s="6" t="s">
        <v>5</v>
      </c>
      <c r="J5" s="6" t="s">
        <v>5</v>
      </c>
      <c r="K5" s="6" t="s">
        <v>128</v>
      </c>
    </row>
    <row r="6" ht="15.4" customHeight="1" spans="1:11">
      <c r="A6" s="5" t="s">
        <v>5</v>
      </c>
      <c r="B6" s="6" t="s">
        <v>5</v>
      </c>
      <c r="C6" s="6" t="s">
        <v>5</v>
      </c>
      <c r="D6" s="7" t="s">
        <v>5</v>
      </c>
      <c r="E6" s="6" t="s">
        <v>5</v>
      </c>
      <c r="F6" s="6" t="s">
        <v>5</v>
      </c>
      <c r="G6" s="6" t="s">
        <v>5</v>
      </c>
      <c r="H6" s="6" t="s">
        <v>5</v>
      </c>
      <c r="I6" s="6" t="s">
        <v>5</v>
      </c>
      <c r="J6" s="6" t="s">
        <v>5</v>
      </c>
      <c r="K6" s="6" t="s">
        <v>5</v>
      </c>
    </row>
    <row r="7" ht="15.4" customHeight="1" spans="1:11">
      <c r="A7" s="5" t="s">
        <v>5</v>
      </c>
      <c r="B7" s="6" t="s">
        <v>5</v>
      </c>
      <c r="C7" s="6" t="s">
        <v>5</v>
      </c>
      <c r="D7" s="7" t="s">
        <v>5</v>
      </c>
      <c r="E7" s="6" t="s">
        <v>5</v>
      </c>
      <c r="F7" s="6" t="s">
        <v>5</v>
      </c>
      <c r="G7" s="6" t="s">
        <v>5</v>
      </c>
      <c r="H7" s="6" t="s">
        <v>5</v>
      </c>
      <c r="I7" s="6" t="s">
        <v>5</v>
      </c>
      <c r="J7" s="6" t="s">
        <v>5</v>
      </c>
      <c r="K7" s="6" t="s">
        <v>5</v>
      </c>
    </row>
    <row r="8" ht="15.4" customHeight="1" spans="1:11">
      <c r="A8" s="42" t="s">
        <v>10</v>
      </c>
      <c r="B8" s="7" t="s">
        <v>129</v>
      </c>
      <c r="C8" s="7" t="s">
        <v>130</v>
      </c>
      <c r="D8" s="7" t="s">
        <v>10</v>
      </c>
      <c r="E8" s="6" t="s">
        <v>11</v>
      </c>
      <c r="F8" s="6" t="s">
        <v>12</v>
      </c>
      <c r="G8" s="6" t="s">
        <v>20</v>
      </c>
      <c r="H8" s="6" t="s">
        <v>24</v>
      </c>
      <c r="I8" s="6" t="s">
        <v>28</v>
      </c>
      <c r="J8" s="6" t="s">
        <v>32</v>
      </c>
      <c r="K8" s="6" t="s">
        <v>36</v>
      </c>
    </row>
    <row r="9" ht="15.4" customHeight="1" spans="1:11">
      <c r="A9" s="42" t="s">
        <v>131</v>
      </c>
      <c r="B9" s="7" t="s">
        <v>5</v>
      </c>
      <c r="C9" s="7" t="s">
        <v>5</v>
      </c>
      <c r="D9" s="7" t="s">
        <v>131</v>
      </c>
      <c r="E9" s="72">
        <f>SUM(E10:E29)</f>
        <v>5012.14</v>
      </c>
      <c r="F9" s="72">
        <v>4059.41</v>
      </c>
      <c r="G9" s="72" t="s">
        <v>5</v>
      </c>
      <c r="H9" s="72" t="s">
        <v>5</v>
      </c>
      <c r="I9" s="72" t="s">
        <v>5</v>
      </c>
      <c r="J9" s="72" t="s">
        <v>5</v>
      </c>
      <c r="K9" s="72">
        <v>952.73</v>
      </c>
    </row>
    <row r="10" ht="15.4" customHeight="1" spans="1:11">
      <c r="A10" s="75" t="s">
        <v>132</v>
      </c>
      <c r="B10" s="75"/>
      <c r="C10" s="75"/>
      <c r="D10" s="75" t="s">
        <v>133</v>
      </c>
      <c r="E10" s="78">
        <v>818.71</v>
      </c>
      <c r="F10" s="79">
        <v>818.71</v>
      </c>
      <c r="G10" s="76"/>
      <c r="H10" s="80"/>
      <c r="I10" s="80"/>
      <c r="J10" s="80"/>
      <c r="K10" s="82"/>
    </row>
    <row r="11" ht="15.4" customHeight="1" spans="1:11">
      <c r="A11" s="47" t="s">
        <v>134</v>
      </c>
      <c r="B11" s="47"/>
      <c r="C11" s="47"/>
      <c r="D11" s="47" t="s">
        <v>135</v>
      </c>
      <c r="E11" s="49">
        <v>38.48</v>
      </c>
      <c r="F11" s="48">
        <v>38.48</v>
      </c>
      <c r="G11" s="73"/>
      <c r="H11" s="81"/>
      <c r="I11" s="81"/>
      <c r="J11" s="81"/>
      <c r="K11" s="83"/>
    </row>
    <row r="12" ht="15.4" customHeight="1" spans="1:11">
      <c r="A12" s="47" t="s">
        <v>136</v>
      </c>
      <c r="B12" s="47"/>
      <c r="C12" s="47"/>
      <c r="D12" s="47" t="s">
        <v>137</v>
      </c>
      <c r="E12" s="49">
        <v>1.05</v>
      </c>
      <c r="F12" s="48">
        <v>1.05</v>
      </c>
      <c r="G12" s="73"/>
      <c r="H12" s="81"/>
      <c r="I12" s="81"/>
      <c r="J12" s="81"/>
      <c r="K12" s="83"/>
    </row>
    <row r="13" ht="15.4" customHeight="1" spans="1:11">
      <c r="A13" s="47" t="s">
        <v>138</v>
      </c>
      <c r="B13" s="47"/>
      <c r="C13" s="47"/>
      <c r="D13" s="47" t="s">
        <v>139</v>
      </c>
      <c r="E13" s="49">
        <v>2.41</v>
      </c>
      <c r="F13" s="48">
        <v>2.41</v>
      </c>
      <c r="G13" s="73"/>
      <c r="H13" s="81"/>
      <c r="I13" s="81"/>
      <c r="J13" s="81"/>
      <c r="K13" s="83"/>
    </row>
    <row r="14" ht="15.4" customHeight="1" spans="1:11">
      <c r="A14" s="47" t="s">
        <v>140</v>
      </c>
      <c r="B14" s="47"/>
      <c r="C14" s="47"/>
      <c r="D14" s="47" t="s">
        <v>141</v>
      </c>
      <c r="E14" s="49">
        <v>22.85</v>
      </c>
      <c r="F14" s="48">
        <v>22.85</v>
      </c>
      <c r="G14" s="73"/>
      <c r="H14" s="81"/>
      <c r="I14" s="81"/>
      <c r="J14" s="81"/>
      <c r="K14" s="83"/>
    </row>
    <row r="15" ht="15.4" customHeight="1" spans="1:11">
      <c r="A15" s="47" t="s">
        <v>142</v>
      </c>
      <c r="B15" s="47"/>
      <c r="C15" s="47"/>
      <c r="D15" s="47" t="s">
        <v>143</v>
      </c>
      <c r="E15" s="49">
        <v>28.86</v>
      </c>
      <c r="F15" s="48">
        <v>28.86</v>
      </c>
      <c r="G15" s="73"/>
      <c r="H15" s="81"/>
      <c r="I15" s="81"/>
      <c r="J15" s="81"/>
      <c r="K15" s="83"/>
    </row>
    <row r="16" ht="15.4" customHeight="1" spans="1:11">
      <c r="A16" s="47" t="s">
        <v>144</v>
      </c>
      <c r="B16" s="47"/>
      <c r="C16" s="47"/>
      <c r="D16" s="47" t="s">
        <v>145</v>
      </c>
      <c r="E16" s="49">
        <v>758.63</v>
      </c>
      <c r="F16" s="48">
        <v>758.62</v>
      </c>
      <c r="G16" s="73"/>
      <c r="H16" s="81"/>
      <c r="I16" s="81"/>
      <c r="J16" s="81"/>
      <c r="K16" s="83"/>
    </row>
    <row r="17" ht="15.4" customHeight="1" spans="1:11">
      <c r="A17" s="47" t="s">
        <v>146</v>
      </c>
      <c r="B17" s="47"/>
      <c r="C17" s="47"/>
      <c r="D17" s="47" t="s">
        <v>147</v>
      </c>
      <c r="E17" s="49">
        <v>58</v>
      </c>
      <c r="F17" s="48">
        <v>58</v>
      </c>
      <c r="G17" s="73"/>
      <c r="H17" s="81"/>
      <c r="I17" s="81"/>
      <c r="J17" s="81"/>
      <c r="K17" s="83"/>
    </row>
    <row r="18" ht="15.4" customHeight="1" spans="1:11">
      <c r="A18" s="47" t="s">
        <v>148</v>
      </c>
      <c r="B18" s="47"/>
      <c r="C18" s="47"/>
      <c r="D18" s="47" t="s">
        <v>149</v>
      </c>
      <c r="E18" s="49">
        <v>26</v>
      </c>
      <c r="F18" s="48">
        <v>26</v>
      </c>
      <c r="G18" s="73"/>
      <c r="H18" s="81"/>
      <c r="I18" s="81"/>
      <c r="J18" s="81"/>
      <c r="K18" s="83"/>
    </row>
    <row r="19" ht="15.4" customHeight="1" spans="1:11">
      <c r="A19" s="47" t="s">
        <v>150</v>
      </c>
      <c r="B19" s="47"/>
      <c r="C19" s="47"/>
      <c r="D19" s="47" t="s">
        <v>151</v>
      </c>
      <c r="E19" s="49">
        <v>30.43</v>
      </c>
      <c r="F19" s="48">
        <v>30.43</v>
      </c>
      <c r="G19" s="73"/>
      <c r="H19" s="81"/>
      <c r="I19" s="81"/>
      <c r="J19" s="81"/>
      <c r="K19" s="83"/>
    </row>
    <row r="20" ht="15.4" customHeight="1" spans="1:11">
      <c r="A20" s="47" t="s">
        <v>152</v>
      </c>
      <c r="B20" s="47"/>
      <c r="C20" s="47"/>
      <c r="D20" s="47" t="s">
        <v>133</v>
      </c>
      <c r="E20" s="49">
        <v>1</v>
      </c>
      <c r="F20" s="48">
        <v>1</v>
      </c>
      <c r="G20" s="73"/>
      <c r="H20" s="81"/>
      <c r="I20" s="81"/>
      <c r="J20" s="81"/>
      <c r="K20" s="83"/>
    </row>
    <row r="21" ht="15.4" customHeight="1" spans="1:11">
      <c r="A21" s="47" t="s">
        <v>153</v>
      </c>
      <c r="B21" s="47"/>
      <c r="C21" s="47"/>
      <c r="D21" s="47" t="s">
        <v>154</v>
      </c>
      <c r="E21" s="49">
        <v>112.8</v>
      </c>
      <c r="F21" s="48">
        <v>112.8</v>
      </c>
      <c r="G21" s="73"/>
      <c r="H21" s="81"/>
      <c r="I21" s="81"/>
      <c r="J21" s="81"/>
      <c r="K21" s="83"/>
    </row>
    <row r="22" ht="15.4" customHeight="1" spans="1:11">
      <c r="A22" s="47" t="s">
        <v>155</v>
      </c>
      <c r="B22" s="47"/>
      <c r="C22" s="47"/>
      <c r="D22" s="47" t="s">
        <v>156</v>
      </c>
      <c r="E22" s="49">
        <v>1.66</v>
      </c>
      <c r="F22" s="48">
        <v>1.66</v>
      </c>
      <c r="G22" s="73"/>
      <c r="H22" s="81"/>
      <c r="I22" s="81"/>
      <c r="J22" s="81"/>
      <c r="K22" s="83"/>
    </row>
    <row r="23" ht="15.4" customHeight="1" spans="1:11">
      <c r="A23" s="47" t="s">
        <v>157</v>
      </c>
      <c r="B23" s="47"/>
      <c r="C23" s="47"/>
      <c r="D23" s="47" t="s">
        <v>158</v>
      </c>
      <c r="E23" s="49">
        <v>256</v>
      </c>
      <c r="F23" s="48">
        <v>256</v>
      </c>
      <c r="G23" s="73"/>
      <c r="H23" s="81"/>
      <c r="I23" s="81"/>
      <c r="J23" s="81"/>
      <c r="K23" s="83"/>
    </row>
    <row r="24" ht="15.4" customHeight="1" spans="1:11">
      <c r="A24" s="47" t="s">
        <v>159</v>
      </c>
      <c r="B24" s="47"/>
      <c r="C24" s="47"/>
      <c r="D24" s="47" t="s">
        <v>160</v>
      </c>
      <c r="E24" s="49">
        <v>0.22</v>
      </c>
      <c r="F24" s="48">
        <v>0.22</v>
      </c>
      <c r="G24" s="73"/>
      <c r="H24" s="81"/>
      <c r="I24" s="81"/>
      <c r="J24" s="81"/>
      <c r="K24" s="83"/>
    </row>
    <row r="25" ht="15.4" customHeight="1" spans="1:11">
      <c r="A25" s="47" t="s">
        <v>161</v>
      </c>
      <c r="B25" s="47"/>
      <c r="C25" s="47"/>
      <c r="D25" s="47" t="s">
        <v>162</v>
      </c>
      <c r="E25" s="49">
        <v>18</v>
      </c>
      <c r="F25" s="48">
        <v>18</v>
      </c>
      <c r="G25" s="73"/>
      <c r="H25" s="81"/>
      <c r="I25" s="81"/>
      <c r="J25" s="81"/>
      <c r="K25" s="83"/>
    </row>
    <row r="26" ht="15.4" customHeight="1" spans="1:11">
      <c r="A26" s="47" t="s">
        <v>163</v>
      </c>
      <c r="B26" s="47"/>
      <c r="C26" s="47"/>
      <c r="D26" s="47" t="s">
        <v>164</v>
      </c>
      <c r="E26" s="49">
        <v>50</v>
      </c>
      <c r="F26" s="48">
        <v>50</v>
      </c>
      <c r="G26" s="73"/>
      <c r="H26" s="81"/>
      <c r="I26" s="81"/>
      <c r="J26" s="81"/>
      <c r="K26" s="83"/>
    </row>
    <row r="27" ht="15.4" customHeight="1" spans="1:11">
      <c r="A27" s="47" t="s">
        <v>165</v>
      </c>
      <c r="B27" s="47"/>
      <c r="C27" s="47"/>
      <c r="D27" s="47" t="s">
        <v>166</v>
      </c>
      <c r="E27" s="49">
        <v>136.31</v>
      </c>
      <c r="F27" s="48">
        <v>136.31</v>
      </c>
      <c r="G27" s="73"/>
      <c r="H27" s="81"/>
      <c r="I27" s="81"/>
      <c r="J27" s="81"/>
      <c r="K27" s="83"/>
    </row>
    <row r="28" ht="15.4" customHeight="1" spans="1:11">
      <c r="A28" s="47" t="s">
        <v>167</v>
      </c>
      <c r="B28" s="47"/>
      <c r="C28" s="47"/>
      <c r="D28" s="47" t="s">
        <v>168</v>
      </c>
      <c r="E28" s="49">
        <v>952.73</v>
      </c>
      <c r="F28" s="48"/>
      <c r="G28" s="73"/>
      <c r="H28" s="81"/>
      <c r="I28" s="81"/>
      <c r="J28" s="81"/>
      <c r="K28" s="83">
        <v>952.73</v>
      </c>
    </row>
    <row r="29" ht="15.4" customHeight="1" spans="1:11">
      <c r="A29" s="47" t="s">
        <v>169</v>
      </c>
      <c r="B29" s="47"/>
      <c r="C29" s="47"/>
      <c r="D29" s="47" t="s">
        <v>170</v>
      </c>
      <c r="E29" s="49">
        <v>1698</v>
      </c>
      <c r="F29" s="48">
        <v>1698</v>
      </c>
      <c r="G29" s="73"/>
      <c r="H29" s="81"/>
      <c r="I29" s="81"/>
      <c r="J29" s="81"/>
      <c r="K29" s="83"/>
    </row>
    <row r="30" ht="15.4" customHeight="1" spans="1:11">
      <c r="A30" s="27" t="s">
        <v>171</v>
      </c>
      <c r="B30" s="27" t="s">
        <v>5</v>
      </c>
      <c r="C30" s="27" t="s">
        <v>5</v>
      </c>
      <c r="D30" s="27" t="s">
        <v>5</v>
      </c>
      <c r="E30" s="27" t="s">
        <v>5</v>
      </c>
      <c r="F30" s="27" t="s">
        <v>5</v>
      </c>
      <c r="G30" s="27" t="s">
        <v>5</v>
      </c>
      <c r="H30" s="27" t="s">
        <v>5</v>
      </c>
      <c r="I30" s="27" t="s">
        <v>5</v>
      </c>
      <c r="J30" s="27" t="s">
        <v>5</v>
      </c>
      <c r="K30" s="27" t="s">
        <v>5</v>
      </c>
    </row>
    <row r="32" spans="6:6">
      <c r="F32" s="29" t="s">
        <v>172</v>
      </c>
    </row>
  </sheetData>
  <mergeCells count="85">
    <mergeCell ref="A1:K1"/>
    <mergeCell ref="A3:D3"/>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0:K30"/>
    <mergeCell ref="A30:K30"/>
    <mergeCell ref="A30:K30"/>
    <mergeCell ref="A30:K30"/>
    <mergeCell ref="A30:K30"/>
    <mergeCell ref="A30:K30"/>
    <mergeCell ref="A30:K30"/>
    <mergeCell ref="A30:K30"/>
    <mergeCell ref="A30:K30"/>
    <mergeCell ref="A30:K3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zoomScaleSheetLayoutView="60" workbookViewId="0">
      <selection activeCell="H33" sqref="H33"/>
    </sheetView>
  </sheetViews>
  <sheetFormatPr defaultColWidth="8.88571428571429" defaultRowHeight="12.75"/>
  <cols>
    <col min="1" max="1" width="3.13333333333333" customWidth="1"/>
    <col min="2" max="2" width="4.28571428571429" customWidth="1"/>
    <col min="3" max="3" width="3.57142857142857" customWidth="1"/>
    <col min="4" max="4" width="41.5714285714286" customWidth="1"/>
    <col min="5" max="5" width="20.1428571428571" customWidth="1"/>
    <col min="6" max="6" width="17.5714285714286" customWidth="1"/>
    <col min="7" max="7" width="19.1428571428571" customWidth="1"/>
    <col min="8" max="9" width="15" customWidth="1"/>
    <col min="10" max="10" width="15.4285714285714" customWidth="1"/>
    <col min="11" max="11" width="9.76190476190476"/>
  </cols>
  <sheetData>
    <row r="1" ht="19.5" spans="1:6">
      <c r="A1" s="1" t="s">
        <v>173</v>
      </c>
      <c r="F1" s="1" t="s">
        <v>173</v>
      </c>
    </row>
    <row r="2" spans="10:10">
      <c r="J2" s="15" t="s">
        <v>174</v>
      </c>
    </row>
    <row r="3" spans="1:10">
      <c r="A3" s="2" t="s">
        <v>119</v>
      </c>
      <c r="B3" s="2"/>
      <c r="C3" s="2"/>
      <c r="D3" s="2"/>
      <c r="J3" s="15" t="s">
        <v>3</v>
      </c>
    </row>
    <row r="4" ht="15.4" customHeight="1" spans="1:10">
      <c r="A4" s="3" t="s">
        <v>7</v>
      </c>
      <c r="B4" s="4" t="s">
        <v>5</v>
      </c>
      <c r="C4" s="4" t="s">
        <v>5</v>
      </c>
      <c r="D4" s="4" t="s">
        <v>120</v>
      </c>
      <c r="E4" s="18" t="s">
        <v>99</v>
      </c>
      <c r="F4" s="18" t="s">
        <v>175</v>
      </c>
      <c r="G4" s="18" t="s">
        <v>176</v>
      </c>
      <c r="H4" s="18" t="s">
        <v>177</v>
      </c>
      <c r="I4" s="18" t="s">
        <v>178</v>
      </c>
      <c r="J4" s="18" t="s">
        <v>179</v>
      </c>
    </row>
    <row r="5" ht="15.4" customHeight="1" spans="1:10">
      <c r="A5" s="5" t="s">
        <v>127</v>
      </c>
      <c r="B5" s="6" t="s">
        <v>5</v>
      </c>
      <c r="C5" s="6" t="s">
        <v>5</v>
      </c>
      <c r="D5" s="7" t="s">
        <v>120</v>
      </c>
      <c r="E5" s="6" t="s">
        <v>5</v>
      </c>
      <c r="F5" s="6" t="s">
        <v>5</v>
      </c>
      <c r="G5" s="6" t="s">
        <v>5</v>
      </c>
      <c r="H5" s="6" t="s">
        <v>5</v>
      </c>
      <c r="I5" s="6" t="s">
        <v>5</v>
      </c>
      <c r="J5" s="6" t="s">
        <v>5</v>
      </c>
    </row>
    <row r="6" ht="15.4" customHeight="1" spans="1:10">
      <c r="A6" s="5" t="s">
        <v>5</v>
      </c>
      <c r="B6" s="6" t="s">
        <v>5</v>
      </c>
      <c r="C6" s="6" t="s">
        <v>5</v>
      </c>
      <c r="D6" s="7" t="s">
        <v>5</v>
      </c>
      <c r="E6" s="6" t="s">
        <v>5</v>
      </c>
      <c r="F6" s="6" t="s">
        <v>5</v>
      </c>
      <c r="G6" s="6" t="s">
        <v>5</v>
      </c>
      <c r="H6" s="6" t="s">
        <v>5</v>
      </c>
      <c r="I6" s="6" t="s">
        <v>5</v>
      </c>
      <c r="J6" s="6" t="s">
        <v>5</v>
      </c>
    </row>
    <row r="7" ht="15.4" customHeight="1" spans="1:10">
      <c r="A7" s="5" t="s">
        <v>5</v>
      </c>
      <c r="B7" s="6" t="s">
        <v>5</v>
      </c>
      <c r="C7" s="6" t="s">
        <v>5</v>
      </c>
      <c r="D7" s="7" t="s">
        <v>5</v>
      </c>
      <c r="E7" s="6" t="s">
        <v>5</v>
      </c>
      <c r="F7" s="6" t="s">
        <v>5</v>
      </c>
      <c r="G7" s="6" t="s">
        <v>5</v>
      </c>
      <c r="H7" s="6" t="s">
        <v>5</v>
      </c>
      <c r="I7" s="6" t="s">
        <v>5</v>
      </c>
      <c r="J7" s="6" t="s">
        <v>5</v>
      </c>
    </row>
    <row r="8" ht="15.4" customHeight="1" spans="1:10">
      <c r="A8" s="42" t="s">
        <v>10</v>
      </c>
      <c r="B8" s="7" t="s">
        <v>129</v>
      </c>
      <c r="C8" s="7" t="s">
        <v>130</v>
      </c>
      <c r="D8" s="7" t="s">
        <v>10</v>
      </c>
      <c r="E8" s="6" t="s">
        <v>11</v>
      </c>
      <c r="F8" s="6" t="s">
        <v>12</v>
      </c>
      <c r="G8" s="6" t="s">
        <v>20</v>
      </c>
      <c r="H8" s="6" t="s">
        <v>24</v>
      </c>
      <c r="I8" s="6" t="s">
        <v>28</v>
      </c>
      <c r="J8" s="6" t="s">
        <v>32</v>
      </c>
    </row>
    <row r="9" ht="15.4" customHeight="1" spans="1:10">
      <c r="A9" s="42" t="s">
        <v>131</v>
      </c>
      <c r="B9" s="7" t="s">
        <v>5</v>
      </c>
      <c r="C9" s="7" t="s">
        <v>5</v>
      </c>
      <c r="D9" s="7" t="s">
        <v>131</v>
      </c>
      <c r="E9" s="72">
        <f>SUM(E10:E29)</f>
        <v>5007.84</v>
      </c>
      <c r="F9" s="72">
        <f>SUM(F10:F29)</f>
        <v>960.99</v>
      </c>
      <c r="G9" s="72">
        <f>SUM(G10:G29)</f>
        <v>4046.85</v>
      </c>
      <c r="H9" s="72" t="s">
        <v>5</v>
      </c>
      <c r="I9" s="72" t="s">
        <v>5</v>
      </c>
      <c r="J9" s="72" t="s">
        <v>5</v>
      </c>
    </row>
    <row r="10" ht="15.4" customHeight="1" spans="1:10">
      <c r="A10" s="47" t="s">
        <v>155</v>
      </c>
      <c r="B10" s="47"/>
      <c r="C10" s="47"/>
      <c r="D10" s="47" t="s">
        <v>156</v>
      </c>
      <c r="E10" s="73">
        <v>1.66</v>
      </c>
      <c r="F10" s="73">
        <v>1.66</v>
      </c>
      <c r="G10" s="74"/>
      <c r="H10" s="11"/>
      <c r="I10" s="11"/>
      <c r="J10" s="11"/>
    </row>
    <row r="11" ht="15.4" customHeight="1" spans="1:10">
      <c r="A11" s="47" t="s">
        <v>152</v>
      </c>
      <c r="B11" s="47"/>
      <c r="C11" s="47"/>
      <c r="D11" s="47" t="s">
        <v>133</v>
      </c>
      <c r="E11" s="73">
        <v>1</v>
      </c>
      <c r="F11" s="73">
        <v>1</v>
      </c>
      <c r="G11" s="74"/>
      <c r="H11" s="11"/>
      <c r="I11" s="11"/>
      <c r="J11" s="11"/>
    </row>
    <row r="12" ht="15.4" customHeight="1" spans="1:10">
      <c r="A12" s="47" t="s">
        <v>146</v>
      </c>
      <c r="B12" s="47"/>
      <c r="C12" s="47"/>
      <c r="D12" s="47" t="s">
        <v>147</v>
      </c>
      <c r="E12" s="73">
        <v>58</v>
      </c>
      <c r="F12" s="73"/>
      <c r="G12" s="74">
        <v>58</v>
      </c>
      <c r="H12" s="11"/>
      <c r="I12" s="11"/>
      <c r="J12" s="11"/>
    </row>
    <row r="13" ht="15.4" customHeight="1" spans="1:10">
      <c r="A13" s="47" t="s">
        <v>153</v>
      </c>
      <c r="B13" s="47"/>
      <c r="C13" s="47"/>
      <c r="D13" s="47" t="s">
        <v>154</v>
      </c>
      <c r="E13" s="73">
        <v>112.8</v>
      </c>
      <c r="F13" s="73"/>
      <c r="G13" s="74">
        <v>112.8</v>
      </c>
      <c r="H13" s="11"/>
      <c r="I13" s="11"/>
      <c r="J13" s="11"/>
    </row>
    <row r="14" ht="15.4" customHeight="1" spans="1:10">
      <c r="A14" s="47" t="s">
        <v>134</v>
      </c>
      <c r="B14" s="47"/>
      <c r="C14" s="47"/>
      <c r="D14" s="47" t="s">
        <v>135</v>
      </c>
      <c r="E14" s="73">
        <v>38.48</v>
      </c>
      <c r="F14" s="73">
        <v>38.48</v>
      </c>
      <c r="G14" s="74"/>
      <c r="H14" s="11"/>
      <c r="I14" s="11"/>
      <c r="J14" s="11"/>
    </row>
    <row r="15" ht="15.4" customHeight="1" spans="1:10">
      <c r="A15" s="47" t="s">
        <v>136</v>
      </c>
      <c r="B15" s="47"/>
      <c r="C15" s="47"/>
      <c r="D15" s="47" t="s">
        <v>137</v>
      </c>
      <c r="E15" s="73">
        <v>1.05</v>
      </c>
      <c r="F15" s="73">
        <v>1.05</v>
      </c>
      <c r="G15" s="74"/>
      <c r="H15" s="11"/>
      <c r="I15" s="11"/>
      <c r="J15" s="11"/>
    </row>
    <row r="16" ht="15.4" customHeight="1" spans="1:10">
      <c r="A16" s="47" t="s">
        <v>150</v>
      </c>
      <c r="B16" s="47"/>
      <c r="C16" s="47"/>
      <c r="D16" s="47" t="s">
        <v>151</v>
      </c>
      <c r="E16" s="73">
        <v>30.43</v>
      </c>
      <c r="F16" s="73">
        <v>30.43</v>
      </c>
      <c r="G16" s="74"/>
      <c r="H16" s="11"/>
      <c r="I16" s="11"/>
      <c r="J16" s="11"/>
    </row>
    <row r="17" ht="15.4" customHeight="1" spans="1:10">
      <c r="A17" s="47" t="s">
        <v>138</v>
      </c>
      <c r="B17" s="47"/>
      <c r="C17" s="47"/>
      <c r="D17" s="47" t="s">
        <v>139</v>
      </c>
      <c r="E17" s="73">
        <v>2.41</v>
      </c>
      <c r="F17" s="73">
        <v>2.41</v>
      </c>
      <c r="G17" s="74"/>
      <c r="H17" s="11"/>
      <c r="I17" s="11"/>
      <c r="J17" s="11"/>
    </row>
    <row r="18" ht="15.4" customHeight="1" spans="1:10">
      <c r="A18" s="47" t="s">
        <v>140</v>
      </c>
      <c r="B18" s="47"/>
      <c r="C18" s="47"/>
      <c r="D18" s="47" t="s">
        <v>141</v>
      </c>
      <c r="E18" s="73">
        <v>22.85</v>
      </c>
      <c r="F18" s="73">
        <v>22.85</v>
      </c>
      <c r="G18" s="74"/>
      <c r="H18" s="11"/>
      <c r="I18" s="11"/>
      <c r="J18" s="11"/>
    </row>
    <row r="19" ht="15.4" customHeight="1" spans="1:10">
      <c r="A19" s="47" t="s">
        <v>165</v>
      </c>
      <c r="B19" s="47"/>
      <c r="C19" s="47"/>
      <c r="D19" s="47" t="s">
        <v>166</v>
      </c>
      <c r="E19" s="73">
        <v>136.31</v>
      </c>
      <c r="F19" s="73"/>
      <c r="G19" s="74">
        <v>136.31</v>
      </c>
      <c r="H19" s="11"/>
      <c r="I19" s="11"/>
      <c r="J19" s="11"/>
    </row>
    <row r="20" ht="15.4" customHeight="1" spans="1:10">
      <c r="A20" s="75" t="s">
        <v>144</v>
      </c>
      <c r="B20" s="75"/>
      <c r="C20" s="75"/>
      <c r="D20" s="75" t="s">
        <v>145</v>
      </c>
      <c r="E20" s="76">
        <v>758.63</v>
      </c>
      <c r="F20" s="76"/>
      <c r="G20" s="77">
        <v>758.63</v>
      </c>
      <c r="H20" s="11"/>
      <c r="I20" s="11"/>
      <c r="J20" s="11"/>
    </row>
    <row r="21" ht="15.4" customHeight="1" spans="1:10">
      <c r="A21" s="47" t="s">
        <v>148</v>
      </c>
      <c r="B21" s="47"/>
      <c r="C21" s="47"/>
      <c r="D21" s="47" t="s">
        <v>149</v>
      </c>
      <c r="E21" s="73">
        <v>26</v>
      </c>
      <c r="F21" s="73"/>
      <c r="G21" s="74">
        <v>26</v>
      </c>
      <c r="H21" s="11"/>
      <c r="I21" s="11"/>
      <c r="J21" s="11"/>
    </row>
    <row r="22" ht="15.4" customHeight="1" spans="1:10">
      <c r="A22" s="47" t="s">
        <v>163</v>
      </c>
      <c r="B22" s="47"/>
      <c r="C22" s="47"/>
      <c r="D22" s="47" t="s">
        <v>164</v>
      </c>
      <c r="E22" s="73">
        <v>50</v>
      </c>
      <c r="F22" s="73"/>
      <c r="G22" s="74">
        <v>50</v>
      </c>
      <c r="H22" s="11"/>
      <c r="I22" s="11"/>
      <c r="J22" s="11"/>
    </row>
    <row r="23" ht="15.4" customHeight="1" spans="1:10">
      <c r="A23" s="47" t="s">
        <v>142</v>
      </c>
      <c r="B23" s="47"/>
      <c r="C23" s="47"/>
      <c r="D23" s="47" t="s">
        <v>143</v>
      </c>
      <c r="E23" s="73">
        <v>28.86</v>
      </c>
      <c r="F23" s="73">
        <v>28.86</v>
      </c>
      <c r="G23" s="74"/>
      <c r="H23" s="11"/>
      <c r="I23" s="11"/>
      <c r="J23" s="11"/>
    </row>
    <row r="24" ht="15.4" customHeight="1" spans="1:10">
      <c r="A24" s="47" t="s">
        <v>132</v>
      </c>
      <c r="B24" s="47"/>
      <c r="C24" s="47"/>
      <c r="D24" s="47" t="s">
        <v>133</v>
      </c>
      <c r="E24" s="73">
        <v>791.6</v>
      </c>
      <c r="F24" s="73">
        <v>688.01</v>
      </c>
      <c r="G24" s="74">
        <v>103.59</v>
      </c>
      <c r="H24" s="11"/>
      <c r="I24" s="11"/>
      <c r="J24" s="11"/>
    </row>
    <row r="25" ht="15.4" customHeight="1" spans="1:10">
      <c r="A25" s="47" t="s">
        <v>159</v>
      </c>
      <c r="B25" s="47"/>
      <c r="C25" s="47"/>
      <c r="D25" s="47" t="s">
        <v>160</v>
      </c>
      <c r="E25" s="73">
        <v>0.22</v>
      </c>
      <c r="F25" s="73">
        <v>0.22</v>
      </c>
      <c r="G25" s="74"/>
      <c r="H25" s="11"/>
      <c r="I25" s="11"/>
      <c r="J25" s="11"/>
    </row>
    <row r="26" ht="15.4" customHeight="1" spans="1:10">
      <c r="A26" s="47" t="s">
        <v>157</v>
      </c>
      <c r="B26" s="47"/>
      <c r="C26" s="47"/>
      <c r="D26" s="47" t="s">
        <v>158</v>
      </c>
      <c r="E26" s="73">
        <v>256</v>
      </c>
      <c r="F26" s="73"/>
      <c r="G26" s="74">
        <v>256</v>
      </c>
      <c r="H26" s="11"/>
      <c r="I26" s="11"/>
      <c r="J26" s="11"/>
    </row>
    <row r="27" ht="15.4" customHeight="1" spans="1:10">
      <c r="A27" s="47" t="s">
        <v>161</v>
      </c>
      <c r="B27" s="47"/>
      <c r="C27" s="47"/>
      <c r="D27" s="47" t="s">
        <v>162</v>
      </c>
      <c r="E27" s="73">
        <v>18</v>
      </c>
      <c r="F27" s="73"/>
      <c r="G27" s="74">
        <v>18</v>
      </c>
      <c r="H27" s="11"/>
      <c r="I27" s="11"/>
      <c r="J27" s="11"/>
    </row>
    <row r="28" ht="15.4" customHeight="1" spans="1:10">
      <c r="A28" s="47" t="s">
        <v>169</v>
      </c>
      <c r="B28" s="47"/>
      <c r="C28" s="47"/>
      <c r="D28" s="47" t="s">
        <v>170</v>
      </c>
      <c r="E28" s="73">
        <v>1698</v>
      </c>
      <c r="F28" s="73"/>
      <c r="G28" s="74">
        <v>1698</v>
      </c>
      <c r="H28" s="11"/>
      <c r="I28" s="11"/>
      <c r="J28" s="11"/>
    </row>
    <row r="29" ht="15.4" customHeight="1" spans="1:10">
      <c r="A29" s="47" t="s">
        <v>167</v>
      </c>
      <c r="B29" s="47"/>
      <c r="C29" s="47"/>
      <c r="D29" s="47" t="s">
        <v>168</v>
      </c>
      <c r="E29" s="73">
        <v>975.54</v>
      </c>
      <c r="F29" s="73">
        <v>146.02</v>
      </c>
      <c r="G29" s="74">
        <v>829.52</v>
      </c>
      <c r="H29" s="11"/>
      <c r="I29" s="11"/>
      <c r="J29" s="11"/>
    </row>
    <row r="30" ht="15.4" customHeight="1" spans="1:10">
      <c r="A30" s="27" t="s">
        <v>180</v>
      </c>
      <c r="B30" s="27" t="s">
        <v>5</v>
      </c>
      <c r="C30" s="27" t="s">
        <v>5</v>
      </c>
      <c r="D30" s="27" t="s">
        <v>5</v>
      </c>
      <c r="E30" s="27" t="s">
        <v>5</v>
      </c>
      <c r="F30" s="27" t="s">
        <v>5</v>
      </c>
      <c r="G30" s="27" t="s">
        <v>5</v>
      </c>
      <c r="H30" s="27" t="s">
        <v>5</v>
      </c>
      <c r="I30" s="27" t="s">
        <v>5</v>
      </c>
      <c r="J30" s="27" t="s">
        <v>5</v>
      </c>
    </row>
    <row r="32" spans="6:6">
      <c r="F32" s="29" t="s">
        <v>181</v>
      </c>
    </row>
  </sheetData>
  <mergeCells count="80">
    <mergeCell ref="A1:J1"/>
    <mergeCell ref="A3:D3"/>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0:J30"/>
    <mergeCell ref="A30:J30"/>
    <mergeCell ref="A30:J30"/>
    <mergeCell ref="A30:J30"/>
    <mergeCell ref="A30:J30"/>
    <mergeCell ref="A30:J30"/>
    <mergeCell ref="A30:J30"/>
    <mergeCell ref="A30:J30"/>
    <mergeCell ref="A30:J30"/>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zoomScaleSheetLayoutView="60" workbookViewId="0">
      <selection activeCell="L6" sqref="L6"/>
    </sheetView>
  </sheetViews>
  <sheetFormatPr defaultColWidth="8.88571428571429" defaultRowHeight="12.75"/>
  <cols>
    <col min="1" max="1" width="29.847619047619" customWidth="1"/>
    <col min="2" max="2" width="5.42857142857143" customWidth="1"/>
    <col min="3" max="3" width="15.1333333333333" customWidth="1"/>
    <col min="4" max="4" width="33.7142857142857" customWidth="1"/>
    <col min="5" max="5" width="5.42857142857143" customWidth="1"/>
    <col min="6" max="6" width="16" customWidth="1"/>
    <col min="7" max="7" width="14.847619047619" customWidth="1"/>
    <col min="8" max="8" width="14" customWidth="1"/>
    <col min="9" max="9" width="14.1333333333333" customWidth="1"/>
    <col min="10" max="10" width="9.76190476190476"/>
    <col min="11" max="12" width="17.2857142857143"/>
    <col min="13" max="13" width="16"/>
    <col min="14" max="14" width="17.2857142857143"/>
  </cols>
  <sheetData>
    <row r="1" ht="19.5" spans="1:4">
      <c r="A1" s="1" t="s">
        <v>182</v>
      </c>
      <c r="D1" s="1" t="s">
        <v>182</v>
      </c>
    </row>
    <row r="2" spans="9:9">
      <c r="I2" s="15" t="s">
        <v>183</v>
      </c>
    </row>
    <row r="3" spans="1:9">
      <c r="A3" s="54" t="s">
        <v>119</v>
      </c>
      <c r="I3" s="15" t="s">
        <v>3</v>
      </c>
    </row>
    <row r="4" ht="15.4" customHeight="1" spans="1:9">
      <c r="A4" s="55" t="s">
        <v>184</v>
      </c>
      <c r="B4" s="56" t="s">
        <v>5</v>
      </c>
      <c r="C4" s="56" t="s">
        <v>5</v>
      </c>
      <c r="D4" s="56" t="s">
        <v>185</v>
      </c>
      <c r="E4" s="56" t="s">
        <v>5</v>
      </c>
      <c r="F4" s="56" t="s">
        <v>5</v>
      </c>
      <c r="G4" s="56" t="s">
        <v>5</v>
      </c>
      <c r="H4" s="56" t="s">
        <v>5</v>
      </c>
      <c r="I4" s="56" t="s">
        <v>5</v>
      </c>
    </row>
    <row r="5" ht="14.6" customHeight="1" spans="1:9">
      <c r="A5" s="57" t="s">
        <v>7</v>
      </c>
      <c r="B5" s="58" t="s">
        <v>8</v>
      </c>
      <c r="C5" s="58" t="s">
        <v>9</v>
      </c>
      <c r="D5" s="58" t="s">
        <v>7</v>
      </c>
      <c r="E5" s="58" t="s">
        <v>8</v>
      </c>
      <c r="F5" s="59" t="s">
        <v>131</v>
      </c>
      <c r="G5" s="58" t="s">
        <v>186</v>
      </c>
      <c r="H5" s="58" t="s">
        <v>187</v>
      </c>
      <c r="I5" s="58" t="s">
        <v>188</v>
      </c>
    </row>
    <row r="6" ht="30.75" customHeight="1" spans="1:9">
      <c r="A6" s="57" t="s">
        <v>5</v>
      </c>
      <c r="B6" s="58" t="s">
        <v>5</v>
      </c>
      <c r="C6" s="58" t="s">
        <v>5</v>
      </c>
      <c r="D6" s="58" t="s">
        <v>5</v>
      </c>
      <c r="E6" s="58" t="s">
        <v>5</v>
      </c>
      <c r="F6" s="59" t="s">
        <v>128</v>
      </c>
      <c r="G6" s="58" t="s">
        <v>186</v>
      </c>
      <c r="H6" s="58" t="s">
        <v>187</v>
      </c>
      <c r="I6" s="58" t="s">
        <v>5</v>
      </c>
    </row>
    <row r="7" ht="15.4" customHeight="1" spans="1:9">
      <c r="A7" s="60" t="s">
        <v>10</v>
      </c>
      <c r="B7" s="59" t="s">
        <v>5</v>
      </c>
      <c r="C7" s="59" t="s">
        <v>11</v>
      </c>
      <c r="D7" s="59" t="s">
        <v>10</v>
      </c>
      <c r="E7" s="59" t="s">
        <v>5</v>
      </c>
      <c r="F7" s="59" t="s">
        <v>12</v>
      </c>
      <c r="G7" s="59" t="s">
        <v>20</v>
      </c>
      <c r="H7" s="59" t="s">
        <v>24</v>
      </c>
      <c r="I7" s="59" t="s">
        <v>28</v>
      </c>
    </row>
    <row r="8" ht="15.4" customHeight="1" spans="1:14">
      <c r="A8" s="61" t="s">
        <v>189</v>
      </c>
      <c r="B8" s="59" t="s">
        <v>11</v>
      </c>
      <c r="C8" s="31">
        <v>2225.1</v>
      </c>
      <c r="D8" s="62" t="s">
        <v>14</v>
      </c>
      <c r="E8" s="59" t="s">
        <v>18</v>
      </c>
      <c r="F8" s="11">
        <f>SUM(G8:I8)</f>
        <v>173.45</v>
      </c>
      <c r="G8" s="11">
        <v>173.45</v>
      </c>
      <c r="H8" s="11" t="s">
        <v>5</v>
      </c>
      <c r="I8" s="11" t="s">
        <v>5</v>
      </c>
      <c r="K8" s="36"/>
      <c r="L8" s="36"/>
      <c r="M8" s="36"/>
      <c r="N8" s="39"/>
    </row>
    <row r="9" ht="15.4" customHeight="1" spans="1:14">
      <c r="A9" s="61" t="s">
        <v>190</v>
      </c>
      <c r="B9" s="59" t="s">
        <v>12</v>
      </c>
      <c r="C9" s="11">
        <v>136.31</v>
      </c>
      <c r="D9" s="62" t="s">
        <v>17</v>
      </c>
      <c r="E9" s="59" t="s">
        <v>22</v>
      </c>
      <c r="F9" s="11"/>
      <c r="G9" s="11" t="s">
        <v>5</v>
      </c>
      <c r="H9" s="11" t="s">
        <v>5</v>
      </c>
      <c r="I9" s="11" t="s">
        <v>5</v>
      </c>
      <c r="K9" s="36"/>
      <c r="L9" s="36"/>
      <c r="M9" s="36"/>
      <c r="N9" s="39"/>
    </row>
    <row r="10" ht="15.4" customHeight="1" spans="1:14">
      <c r="A10" s="61" t="s">
        <v>191</v>
      </c>
      <c r="B10" s="59" t="s">
        <v>20</v>
      </c>
      <c r="C10" s="31">
        <v>1698</v>
      </c>
      <c r="D10" s="62" t="s">
        <v>21</v>
      </c>
      <c r="E10" s="59" t="s">
        <v>26</v>
      </c>
      <c r="F10" s="11"/>
      <c r="G10" s="11" t="s">
        <v>5</v>
      </c>
      <c r="H10" s="11" t="s">
        <v>5</v>
      </c>
      <c r="I10" s="11" t="s">
        <v>5</v>
      </c>
      <c r="K10" s="36"/>
      <c r="L10" s="36"/>
      <c r="M10" s="36"/>
      <c r="N10" s="39"/>
    </row>
    <row r="11" ht="15.4" customHeight="1" spans="1:14">
      <c r="A11" s="61" t="s">
        <v>5</v>
      </c>
      <c r="B11" s="59" t="s">
        <v>24</v>
      </c>
      <c r="C11" s="11" t="s">
        <v>5</v>
      </c>
      <c r="D11" s="62" t="s">
        <v>25</v>
      </c>
      <c r="E11" s="59" t="s">
        <v>30</v>
      </c>
      <c r="F11" s="11"/>
      <c r="G11" s="11" t="s">
        <v>5</v>
      </c>
      <c r="H11" s="11" t="s">
        <v>5</v>
      </c>
      <c r="I11" s="11" t="s">
        <v>5</v>
      </c>
      <c r="K11" s="36"/>
      <c r="L11" s="36"/>
      <c r="M11" s="36"/>
      <c r="N11" s="39"/>
    </row>
    <row r="12" ht="15.4" customHeight="1" spans="1:14">
      <c r="A12" s="61" t="s">
        <v>5</v>
      </c>
      <c r="B12" s="59" t="s">
        <v>28</v>
      </c>
      <c r="C12" s="11" t="s">
        <v>5</v>
      </c>
      <c r="D12" s="62" t="s">
        <v>29</v>
      </c>
      <c r="E12" s="59" t="s">
        <v>34</v>
      </c>
      <c r="F12" s="11"/>
      <c r="G12" s="11" t="s">
        <v>5</v>
      </c>
      <c r="H12" s="11" t="s">
        <v>5</v>
      </c>
      <c r="I12" s="11" t="s">
        <v>5</v>
      </c>
      <c r="K12" s="36"/>
      <c r="L12" s="36"/>
      <c r="M12" s="36"/>
      <c r="N12" s="39"/>
    </row>
    <row r="13" ht="15.4" customHeight="1" spans="1:14">
      <c r="A13" s="61" t="s">
        <v>5</v>
      </c>
      <c r="B13" s="59" t="s">
        <v>32</v>
      </c>
      <c r="C13" s="11" t="s">
        <v>5</v>
      </c>
      <c r="D13" s="62" t="s">
        <v>33</v>
      </c>
      <c r="E13" s="59" t="s">
        <v>38</v>
      </c>
      <c r="F13" s="11"/>
      <c r="G13" s="11" t="s">
        <v>5</v>
      </c>
      <c r="H13" s="11" t="s">
        <v>5</v>
      </c>
      <c r="I13" s="11" t="s">
        <v>5</v>
      </c>
      <c r="K13" s="36"/>
      <c r="L13" s="36"/>
      <c r="M13" s="36"/>
      <c r="N13" s="39"/>
    </row>
    <row r="14" ht="15.4" customHeight="1" spans="1:14">
      <c r="A14" s="61" t="s">
        <v>5</v>
      </c>
      <c r="B14" s="59" t="s">
        <v>36</v>
      </c>
      <c r="C14" s="11" t="s">
        <v>5</v>
      </c>
      <c r="D14" s="62" t="s">
        <v>37</v>
      </c>
      <c r="E14" s="59" t="s">
        <v>42</v>
      </c>
      <c r="F14" s="11"/>
      <c r="G14" s="11" t="s">
        <v>5</v>
      </c>
      <c r="H14" s="11" t="s">
        <v>5</v>
      </c>
      <c r="I14" s="11" t="s">
        <v>5</v>
      </c>
      <c r="K14" s="36"/>
      <c r="L14" s="36"/>
      <c r="M14" s="36"/>
      <c r="N14" s="39"/>
    </row>
    <row r="15" ht="15.4" customHeight="1" spans="1:14">
      <c r="A15" s="61" t="s">
        <v>5</v>
      </c>
      <c r="B15" s="59" t="s">
        <v>40</v>
      </c>
      <c r="C15" s="11" t="s">
        <v>5</v>
      </c>
      <c r="D15" s="62" t="s">
        <v>41</v>
      </c>
      <c r="E15" s="59" t="s">
        <v>45</v>
      </c>
      <c r="F15" s="11">
        <f>SUM(G15:I15)</f>
        <v>72.38</v>
      </c>
      <c r="G15" s="11">
        <v>72.38</v>
      </c>
      <c r="H15" s="11" t="s">
        <v>5</v>
      </c>
      <c r="I15" s="11" t="s">
        <v>5</v>
      </c>
      <c r="K15" s="36"/>
      <c r="L15" s="36"/>
      <c r="M15" s="36"/>
      <c r="N15" s="39"/>
    </row>
    <row r="16" ht="15.4" customHeight="1" spans="1:14">
      <c r="A16" s="61" t="s">
        <v>5</v>
      </c>
      <c r="B16" s="59" t="s">
        <v>43</v>
      </c>
      <c r="C16" s="11" t="s">
        <v>5</v>
      </c>
      <c r="D16" s="62" t="s">
        <v>44</v>
      </c>
      <c r="E16" s="59" t="s">
        <v>48</v>
      </c>
      <c r="F16" s="11">
        <f>SUM(G16:I16)</f>
        <v>22.85</v>
      </c>
      <c r="G16" s="11">
        <v>22.85</v>
      </c>
      <c r="H16" s="11" t="s">
        <v>5</v>
      </c>
      <c r="I16" s="11" t="s">
        <v>5</v>
      </c>
      <c r="K16" s="36"/>
      <c r="L16" s="36"/>
      <c r="M16" s="36"/>
      <c r="N16" s="39"/>
    </row>
    <row r="17" ht="15.4" customHeight="1" spans="1:14">
      <c r="A17" s="61" t="s">
        <v>5</v>
      </c>
      <c r="B17" s="59" t="s">
        <v>46</v>
      </c>
      <c r="C17" s="11" t="s">
        <v>5</v>
      </c>
      <c r="D17" s="62" t="s">
        <v>47</v>
      </c>
      <c r="E17" s="59" t="s">
        <v>51</v>
      </c>
      <c r="F17" s="11"/>
      <c r="G17" s="11" t="s">
        <v>5</v>
      </c>
      <c r="H17" s="11" t="s">
        <v>5</v>
      </c>
      <c r="I17" s="11" t="s">
        <v>5</v>
      </c>
      <c r="K17" s="36"/>
      <c r="L17" s="36"/>
      <c r="M17" s="36"/>
      <c r="N17" s="39"/>
    </row>
    <row r="18" ht="15.4" customHeight="1" spans="1:14">
      <c r="A18" s="61" t="s">
        <v>5</v>
      </c>
      <c r="B18" s="59" t="s">
        <v>49</v>
      </c>
      <c r="C18" s="11" t="s">
        <v>5</v>
      </c>
      <c r="D18" s="62" t="s">
        <v>50</v>
      </c>
      <c r="E18" s="59" t="s">
        <v>54</v>
      </c>
      <c r="F18" s="11">
        <f>SUM(G18:I18)</f>
        <v>136.31</v>
      </c>
      <c r="G18" s="11" t="s">
        <v>5</v>
      </c>
      <c r="H18" s="11">
        <v>136.31</v>
      </c>
      <c r="I18" s="11" t="s">
        <v>5</v>
      </c>
      <c r="K18" s="36"/>
      <c r="L18" s="36"/>
      <c r="M18" s="36"/>
      <c r="N18" s="39"/>
    </row>
    <row r="19" ht="15.4" customHeight="1" spans="1:14">
      <c r="A19" s="61" t="s">
        <v>5</v>
      </c>
      <c r="B19" s="59" t="s">
        <v>52</v>
      </c>
      <c r="C19" s="11" t="s">
        <v>5</v>
      </c>
      <c r="D19" s="62" t="s">
        <v>53</v>
      </c>
      <c r="E19" s="59" t="s">
        <v>57</v>
      </c>
      <c r="F19" s="11"/>
      <c r="G19" s="11" t="s">
        <v>5</v>
      </c>
      <c r="H19" s="11" t="s">
        <v>5</v>
      </c>
      <c r="I19" s="11" t="s">
        <v>5</v>
      </c>
      <c r="K19" s="36"/>
      <c r="L19" s="36"/>
      <c r="M19" s="36"/>
      <c r="N19" s="39"/>
    </row>
    <row r="20" ht="15.4" customHeight="1" spans="1:14">
      <c r="A20" s="61" t="s">
        <v>5</v>
      </c>
      <c r="B20" s="59" t="s">
        <v>55</v>
      </c>
      <c r="C20" s="11" t="s">
        <v>5</v>
      </c>
      <c r="D20" s="62" t="s">
        <v>56</v>
      </c>
      <c r="E20" s="59" t="s">
        <v>60</v>
      </c>
      <c r="F20" s="11"/>
      <c r="G20" s="11" t="s">
        <v>5</v>
      </c>
      <c r="H20" s="11" t="s">
        <v>5</v>
      </c>
      <c r="I20" s="11" t="s">
        <v>5</v>
      </c>
      <c r="K20" s="36"/>
      <c r="L20" s="36"/>
      <c r="M20" s="36"/>
      <c r="N20" s="39"/>
    </row>
    <row r="21" ht="15.4" customHeight="1" spans="1:14">
      <c r="A21" s="61" t="s">
        <v>5</v>
      </c>
      <c r="B21" s="59" t="s">
        <v>58</v>
      </c>
      <c r="C21" s="11" t="s">
        <v>5</v>
      </c>
      <c r="D21" s="62" t="s">
        <v>59</v>
      </c>
      <c r="E21" s="59" t="s">
        <v>63</v>
      </c>
      <c r="F21" s="11"/>
      <c r="G21" s="11" t="s">
        <v>5</v>
      </c>
      <c r="H21" s="11" t="s">
        <v>5</v>
      </c>
      <c r="I21" s="11" t="s">
        <v>5</v>
      </c>
      <c r="K21" s="36"/>
      <c r="L21" s="36"/>
      <c r="M21" s="36"/>
      <c r="N21" s="39"/>
    </row>
    <row r="22" ht="15.4" customHeight="1" spans="1:14">
      <c r="A22" s="61" t="s">
        <v>5</v>
      </c>
      <c r="B22" s="59" t="s">
        <v>61</v>
      </c>
      <c r="C22" s="11" t="s">
        <v>5</v>
      </c>
      <c r="D22" s="62" t="s">
        <v>62</v>
      </c>
      <c r="E22" s="59" t="s">
        <v>66</v>
      </c>
      <c r="F22" s="11">
        <f>SUM(G22:I22)</f>
        <v>834.63</v>
      </c>
      <c r="G22" s="11">
        <v>834.63</v>
      </c>
      <c r="H22" s="11" t="s">
        <v>5</v>
      </c>
      <c r="I22" s="11" t="s">
        <v>5</v>
      </c>
      <c r="K22" s="36"/>
      <c r="L22" s="36"/>
      <c r="M22" s="36"/>
      <c r="N22" s="39"/>
    </row>
    <row r="23" ht="15.4" customHeight="1" spans="1:14">
      <c r="A23" s="61" t="s">
        <v>5</v>
      </c>
      <c r="B23" s="59" t="s">
        <v>64</v>
      </c>
      <c r="C23" s="11" t="s">
        <v>5</v>
      </c>
      <c r="D23" s="62" t="s">
        <v>65</v>
      </c>
      <c r="E23" s="59" t="s">
        <v>69</v>
      </c>
      <c r="F23" s="11"/>
      <c r="G23" s="11" t="s">
        <v>5</v>
      </c>
      <c r="H23" s="11" t="s">
        <v>5</v>
      </c>
      <c r="I23" s="11" t="s">
        <v>5</v>
      </c>
      <c r="K23" s="36"/>
      <c r="L23" s="36"/>
      <c r="M23" s="36"/>
      <c r="N23" s="39"/>
    </row>
    <row r="24" ht="15.4" customHeight="1" spans="1:14">
      <c r="A24" s="61" t="s">
        <v>5</v>
      </c>
      <c r="B24" s="59" t="s">
        <v>67</v>
      </c>
      <c r="C24" s="11" t="s">
        <v>5</v>
      </c>
      <c r="D24" s="62" t="s">
        <v>68</v>
      </c>
      <c r="E24" s="59" t="s">
        <v>72</v>
      </c>
      <c r="F24" s="11"/>
      <c r="G24" s="11" t="s">
        <v>5</v>
      </c>
      <c r="H24" s="11" t="s">
        <v>5</v>
      </c>
      <c r="I24" s="11" t="s">
        <v>5</v>
      </c>
      <c r="K24" s="36"/>
      <c r="L24" s="36"/>
      <c r="M24" s="36"/>
      <c r="N24" s="39"/>
    </row>
    <row r="25" ht="15.4" customHeight="1" spans="1:14">
      <c r="A25" s="61" t="s">
        <v>5</v>
      </c>
      <c r="B25" s="59" t="s">
        <v>70</v>
      </c>
      <c r="C25" s="11" t="s">
        <v>5</v>
      </c>
      <c r="D25" s="62" t="s">
        <v>71</v>
      </c>
      <c r="E25" s="59" t="s">
        <v>75</v>
      </c>
      <c r="F25" s="11"/>
      <c r="G25" s="11" t="s">
        <v>5</v>
      </c>
      <c r="H25" s="11" t="s">
        <v>5</v>
      </c>
      <c r="I25" s="11" t="s">
        <v>5</v>
      </c>
      <c r="K25" s="36"/>
      <c r="L25" s="36"/>
      <c r="M25" s="36"/>
      <c r="N25" s="39"/>
    </row>
    <row r="26" ht="15.4" customHeight="1" spans="1:14">
      <c r="A26" s="61" t="s">
        <v>5</v>
      </c>
      <c r="B26" s="59" t="s">
        <v>73</v>
      </c>
      <c r="C26" s="11" t="s">
        <v>5</v>
      </c>
      <c r="D26" s="62" t="s">
        <v>74</v>
      </c>
      <c r="E26" s="59" t="s">
        <v>78</v>
      </c>
      <c r="F26" s="11">
        <f>SUM(G26:I26)</f>
        <v>28.86</v>
      </c>
      <c r="G26" s="11">
        <v>28.86</v>
      </c>
      <c r="H26" s="11" t="s">
        <v>5</v>
      </c>
      <c r="I26" s="11" t="s">
        <v>5</v>
      </c>
      <c r="K26" s="36"/>
      <c r="L26" s="36"/>
      <c r="M26" s="36"/>
      <c r="N26" s="39"/>
    </row>
    <row r="27" ht="15.4" customHeight="1" spans="1:14">
      <c r="A27" s="61" t="s">
        <v>5</v>
      </c>
      <c r="B27" s="59" t="s">
        <v>76</v>
      </c>
      <c r="C27" s="11" t="s">
        <v>5</v>
      </c>
      <c r="D27" s="62" t="s">
        <v>77</v>
      </c>
      <c r="E27" s="59" t="s">
        <v>81</v>
      </c>
      <c r="F27" s="11">
        <f>SUM(G27:I27)</f>
        <v>1065.82</v>
      </c>
      <c r="G27" s="11">
        <v>1065.82</v>
      </c>
      <c r="H27" s="11" t="s">
        <v>5</v>
      </c>
      <c r="I27" s="11" t="s">
        <v>5</v>
      </c>
      <c r="K27" s="36"/>
      <c r="L27" s="36"/>
      <c r="M27" s="36"/>
      <c r="N27" s="39"/>
    </row>
    <row r="28" ht="15.4" customHeight="1" spans="1:14">
      <c r="A28" s="61" t="s">
        <v>5</v>
      </c>
      <c r="B28" s="59" t="s">
        <v>79</v>
      </c>
      <c r="C28" s="11" t="s">
        <v>5</v>
      </c>
      <c r="D28" s="62" t="s">
        <v>80</v>
      </c>
      <c r="E28" s="59" t="s">
        <v>84</v>
      </c>
      <c r="F28" s="31">
        <f>SUM(G28:I28)</f>
        <v>1698</v>
      </c>
      <c r="G28" s="31" t="s">
        <v>5</v>
      </c>
      <c r="H28" s="31" t="s">
        <v>5</v>
      </c>
      <c r="I28" s="31">
        <v>1698</v>
      </c>
      <c r="K28" s="36"/>
      <c r="L28" s="36"/>
      <c r="M28" s="36"/>
      <c r="N28" s="39"/>
    </row>
    <row r="29" ht="15.4" customHeight="1" spans="1:14">
      <c r="A29" s="61" t="s">
        <v>5</v>
      </c>
      <c r="B29" s="59" t="s">
        <v>82</v>
      </c>
      <c r="C29" s="11" t="s">
        <v>5</v>
      </c>
      <c r="D29" s="62" t="s">
        <v>83</v>
      </c>
      <c r="E29" s="59" t="s">
        <v>87</v>
      </c>
      <c r="F29" s="31"/>
      <c r="G29" s="31" t="s">
        <v>5</v>
      </c>
      <c r="H29" s="31" t="s">
        <v>5</v>
      </c>
      <c r="I29" s="31" t="s">
        <v>5</v>
      </c>
      <c r="K29" s="36"/>
      <c r="L29" s="36"/>
      <c r="M29" s="36"/>
      <c r="N29" s="39"/>
    </row>
    <row r="30" ht="15.4" customHeight="1" spans="1:14">
      <c r="A30" s="61" t="s">
        <v>5</v>
      </c>
      <c r="B30" s="59" t="s">
        <v>85</v>
      </c>
      <c r="C30" s="11" t="s">
        <v>5</v>
      </c>
      <c r="D30" s="62" t="s">
        <v>86</v>
      </c>
      <c r="E30" s="59" t="s">
        <v>90</v>
      </c>
      <c r="F30" s="31"/>
      <c r="G30" s="31" t="s">
        <v>5</v>
      </c>
      <c r="H30" s="31" t="s">
        <v>5</v>
      </c>
      <c r="I30" s="31" t="s">
        <v>5</v>
      </c>
      <c r="K30" s="36"/>
      <c r="L30" s="36"/>
      <c r="M30" s="36"/>
      <c r="N30" s="39"/>
    </row>
    <row r="31" ht="15.4" customHeight="1" spans="1:14">
      <c r="A31" s="63" t="s">
        <v>5</v>
      </c>
      <c r="B31" s="59" t="s">
        <v>88</v>
      </c>
      <c r="C31" s="11" t="s">
        <v>5</v>
      </c>
      <c r="D31" s="62" t="s">
        <v>89</v>
      </c>
      <c r="E31" s="59" t="s">
        <v>93</v>
      </c>
      <c r="F31" s="31"/>
      <c r="G31" s="31" t="s">
        <v>5</v>
      </c>
      <c r="H31" s="31" t="s">
        <v>5</v>
      </c>
      <c r="I31" s="31" t="s">
        <v>5</v>
      </c>
      <c r="K31" s="36"/>
      <c r="L31" s="36"/>
      <c r="M31" s="36"/>
      <c r="N31" s="39"/>
    </row>
    <row r="32" ht="15.4" customHeight="1" spans="1:14">
      <c r="A32" s="61" t="s">
        <v>5</v>
      </c>
      <c r="B32" s="59" t="s">
        <v>91</v>
      </c>
      <c r="C32" s="11" t="s">
        <v>5</v>
      </c>
      <c r="D32" s="62" t="s">
        <v>92</v>
      </c>
      <c r="E32" s="59" t="s">
        <v>96</v>
      </c>
      <c r="F32" s="31"/>
      <c r="G32" s="31" t="s">
        <v>5</v>
      </c>
      <c r="H32" s="31" t="s">
        <v>5</v>
      </c>
      <c r="I32" s="31" t="s">
        <v>5</v>
      </c>
      <c r="K32" s="36"/>
      <c r="L32" s="36"/>
      <c r="M32" s="36"/>
      <c r="N32" s="39"/>
    </row>
    <row r="33" ht="15.4" customHeight="1" spans="1:14">
      <c r="A33" s="61" t="s">
        <v>5</v>
      </c>
      <c r="B33" s="59" t="s">
        <v>94</v>
      </c>
      <c r="C33" s="11" t="s">
        <v>5</v>
      </c>
      <c r="D33" s="62" t="s">
        <v>95</v>
      </c>
      <c r="E33" s="59" t="s">
        <v>100</v>
      </c>
      <c r="F33" s="31"/>
      <c r="G33" s="31" t="s">
        <v>5</v>
      </c>
      <c r="H33" s="31" t="s">
        <v>5</v>
      </c>
      <c r="I33" s="31" t="s">
        <v>5</v>
      </c>
      <c r="K33" s="36"/>
      <c r="L33" s="36"/>
      <c r="M33" s="36"/>
      <c r="N33" s="39"/>
    </row>
    <row r="34" ht="15.4" customHeight="1" spans="1:14">
      <c r="A34" s="63" t="s">
        <v>97</v>
      </c>
      <c r="B34" s="59" t="s">
        <v>98</v>
      </c>
      <c r="C34" s="11">
        <f>SUM(C8:C33)</f>
        <v>4059.41</v>
      </c>
      <c r="D34" s="64" t="s">
        <v>99</v>
      </c>
      <c r="E34" s="59" t="s">
        <v>104</v>
      </c>
      <c r="F34" s="31">
        <v>4032.29</v>
      </c>
      <c r="G34" s="31">
        <v>2197.99</v>
      </c>
      <c r="H34" s="31">
        <f>SUM(H8:H33)</f>
        <v>136.31</v>
      </c>
      <c r="I34" s="31">
        <f>SUM(I8:I33)</f>
        <v>1698</v>
      </c>
      <c r="K34" s="36"/>
      <c r="L34" s="36"/>
      <c r="M34" s="36"/>
      <c r="N34" s="39"/>
    </row>
    <row r="35" ht="15.4" customHeight="1" spans="1:14">
      <c r="A35" s="61" t="s">
        <v>192</v>
      </c>
      <c r="B35" s="59" t="s">
        <v>102</v>
      </c>
      <c r="C35" s="11">
        <v>0.45</v>
      </c>
      <c r="D35" s="62" t="s">
        <v>193</v>
      </c>
      <c r="E35" s="59" t="s">
        <v>108</v>
      </c>
      <c r="F35" s="31">
        <v>27.57</v>
      </c>
      <c r="G35" s="31">
        <v>27.57</v>
      </c>
      <c r="H35" s="31" t="s">
        <v>5</v>
      </c>
      <c r="I35" s="31" t="s">
        <v>5</v>
      </c>
      <c r="K35" s="36"/>
      <c r="L35" s="36"/>
      <c r="M35" s="36"/>
      <c r="N35" s="39"/>
    </row>
    <row r="36" ht="15.4" customHeight="1" spans="1:14">
      <c r="A36" s="61" t="s">
        <v>194</v>
      </c>
      <c r="B36" s="59" t="s">
        <v>106</v>
      </c>
      <c r="C36" s="11">
        <v>0.45</v>
      </c>
      <c r="D36" s="65" t="s">
        <v>5</v>
      </c>
      <c r="E36" s="59" t="s">
        <v>110</v>
      </c>
      <c r="F36" s="26" t="s">
        <v>5</v>
      </c>
      <c r="G36" s="26" t="s">
        <v>5</v>
      </c>
      <c r="H36" s="26" t="s">
        <v>5</v>
      </c>
      <c r="I36" s="31" t="s">
        <v>5</v>
      </c>
      <c r="K36" s="68"/>
      <c r="L36" s="68"/>
      <c r="M36" s="68"/>
      <c r="N36" s="69"/>
    </row>
    <row r="37" ht="15.4" customHeight="1" spans="1:14">
      <c r="A37" s="61" t="s">
        <v>195</v>
      </c>
      <c r="B37" s="59" t="s">
        <v>109</v>
      </c>
      <c r="C37" s="11" t="s">
        <v>5</v>
      </c>
      <c r="D37" s="65" t="s">
        <v>5</v>
      </c>
      <c r="E37" s="59" t="s">
        <v>113</v>
      </c>
      <c r="F37" s="26" t="s">
        <v>5</v>
      </c>
      <c r="G37" s="26" t="s">
        <v>5</v>
      </c>
      <c r="H37" s="26" t="s">
        <v>5</v>
      </c>
      <c r="I37" s="31" t="s">
        <v>5</v>
      </c>
      <c r="K37" s="68"/>
      <c r="L37" s="68"/>
      <c r="M37" s="68"/>
      <c r="N37" s="69"/>
    </row>
    <row r="38" ht="15.4" customHeight="1" spans="1:14">
      <c r="A38" s="61" t="s">
        <v>196</v>
      </c>
      <c r="B38" s="59" t="s">
        <v>112</v>
      </c>
      <c r="C38" s="11" t="s">
        <v>5</v>
      </c>
      <c r="D38" s="62" t="s">
        <v>5</v>
      </c>
      <c r="E38" s="59" t="s">
        <v>197</v>
      </c>
      <c r="F38" s="31" t="s">
        <v>5</v>
      </c>
      <c r="G38" s="31" t="s">
        <v>5</v>
      </c>
      <c r="H38" s="31" t="s">
        <v>5</v>
      </c>
      <c r="I38" s="31" t="s">
        <v>5</v>
      </c>
      <c r="K38" s="68"/>
      <c r="L38" s="68"/>
      <c r="M38" s="68"/>
      <c r="N38" s="69"/>
    </row>
    <row r="39" ht="15.4" customHeight="1" spans="1:14">
      <c r="A39" s="63" t="s">
        <v>111</v>
      </c>
      <c r="B39" s="66" t="s">
        <v>15</v>
      </c>
      <c r="C39" s="11">
        <f>SUM(C34:C35)</f>
        <v>4059.86</v>
      </c>
      <c r="D39" s="64" t="s">
        <v>111</v>
      </c>
      <c r="E39" s="59" t="s">
        <v>198</v>
      </c>
      <c r="F39" s="31">
        <f>SUM(F34:F35)</f>
        <v>4059.86</v>
      </c>
      <c r="G39" s="31">
        <f>SUM(G34:G35)</f>
        <v>2225.56</v>
      </c>
      <c r="H39" s="31">
        <f>SUM(H34:H35)</f>
        <v>136.31</v>
      </c>
      <c r="I39" s="31">
        <f>SUM(I34:I35)</f>
        <v>1698</v>
      </c>
      <c r="K39" s="70"/>
      <c r="L39" s="70"/>
      <c r="M39" s="70"/>
      <c r="N39" s="71"/>
    </row>
    <row r="40" ht="15.4" customHeight="1" spans="1:9">
      <c r="A40" s="67" t="s">
        <v>199</v>
      </c>
      <c r="B40" s="67" t="s">
        <v>5</v>
      </c>
      <c r="C40" s="67" t="s">
        <v>5</v>
      </c>
      <c r="D40" s="67" t="s">
        <v>5</v>
      </c>
      <c r="E40" s="67" t="s">
        <v>5</v>
      </c>
      <c r="F40" s="67" t="s">
        <v>5</v>
      </c>
      <c r="G40" s="67" t="s">
        <v>5</v>
      </c>
      <c r="H40" s="67" t="s">
        <v>5</v>
      </c>
      <c r="I40" s="67" t="s">
        <v>5</v>
      </c>
    </row>
    <row r="41" ht="17.7" customHeight="1" spans="1:9">
      <c r="A41" s="67" t="s">
        <v>200</v>
      </c>
      <c r="B41" s="67" t="s">
        <v>5</v>
      </c>
      <c r="C41" s="67" t="s">
        <v>5</v>
      </c>
      <c r="D41" s="67" t="s">
        <v>5</v>
      </c>
      <c r="E41" s="67" t="s">
        <v>5</v>
      </c>
      <c r="F41" s="67" t="s">
        <v>5</v>
      </c>
      <c r="G41" s="67" t="s">
        <v>5</v>
      </c>
      <c r="H41" s="67" t="s">
        <v>5</v>
      </c>
      <c r="I41" s="67" t="s">
        <v>5</v>
      </c>
    </row>
    <row r="43" spans="4:4">
      <c r="D43" s="29" t="s">
        <v>201</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3"/>
  <sheetViews>
    <sheetView zoomScaleSheetLayoutView="60" workbookViewId="0">
      <selection activeCell="I28" sqref="I28:K28"/>
    </sheetView>
  </sheetViews>
  <sheetFormatPr defaultColWidth="8.88571428571429" defaultRowHeight="12.75"/>
  <cols>
    <col min="1" max="1" width="4" customWidth="1"/>
    <col min="2" max="2" width="4.42857142857143" customWidth="1"/>
    <col min="3" max="3" width="4.13333333333333" customWidth="1"/>
    <col min="4" max="4" width="41.8571428571429" customWidth="1"/>
    <col min="5" max="7" width="16" customWidth="1"/>
    <col min="8" max="8" width="9.76190476190476"/>
    <col min="12" max="12" width="25.1428571428571" customWidth="1"/>
    <col min="13" max="13" width="17.2857142857143"/>
    <col min="14" max="16" width="16"/>
    <col min="17" max="17" width="17.2857142857143"/>
  </cols>
  <sheetData>
    <row r="1" ht="19.5" spans="1:5">
      <c r="A1" s="1" t="s">
        <v>202</v>
      </c>
      <c r="E1" s="1" t="s">
        <v>202</v>
      </c>
    </row>
    <row r="2" spans="7:7">
      <c r="G2" s="15" t="s">
        <v>203</v>
      </c>
    </row>
    <row r="3" spans="1:7">
      <c r="A3" s="2" t="s">
        <v>119</v>
      </c>
      <c r="B3" s="2"/>
      <c r="C3" s="2"/>
      <c r="D3" s="2"/>
      <c r="G3" s="15" t="s">
        <v>3</v>
      </c>
    </row>
    <row r="4" ht="15.4" customHeight="1" spans="1:17">
      <c r="A4" s="17" t="s">
        <v>7</v>
      </c>
      <c r="B4" s="18" t="s">
        <v>5</v>
      </c>
      <c r="C4" s="18" t="s">
        <v>5</v>
      </c>
      <c r="D4" s="18" t="s">
        <v>120</v>
      </c>
      <c r="E4" s="18" t="s">
        <v>204</v>
      </c>
      <c r="F4" s="18" t="s">
        <v>5</v>
      </c>
      <c r="G4" s="18" t="s">
        <v>5</v>
      </c>
      <c r="I4" s="34"/>
      <c r="J4" s="34"/>
      <c r="K4" s="34"/>
      <c r="L4" s="34"/>
      <c r="M4" s="34"/>
      <c r="N4" s="34"/>
      <c r="O4" s="34"/>
      <c r="P4" s="34"/>
      <c r="Q4" s="34"/>
    </row>
    <row r="5" ht="15.4" customHeight="1" spans="1:17">
      <c r="A5" s="5" t="s">
        <v>127</v>
      </c>
      <c r="B5" s="6" t="s">
        <v>5</v>
      </c>
      <c r="C5" s="6" t="s">
        <v>5</v>
      </c>
      <c r="D5" s="6" t="s">
        <v>120</v>
      </c>
      <c r="E5" s="6" t="s">
        <v>128</v>
      </c>
      <c r="F5" s="6" t="s">
        <v>175</v>
      </c>
      <c r="G5" s="6" t="s">
        <v>176</v>
      </c>
      <c r="I5" s="34"/>
      <c r="J5" s="34"/>
      <c r="K5" s="34"/>
      <c r="L5" s="34"/>
      <c r="M5" s="34"/>
      <c r="N5" s="34"/>
      <c r="O5" s="34"/>
      <c r="P5" s="34"/>
      <c r="Q5" s="34"/>
    </row>
    <row r="6" ht="13.85" customHeight="1" spans="1:17">
      <c r="A6" s="5" t="s">
        <v>5</v>
      </c>
      <c r="B6" s="6" t="s">
        <v>5</v>
      </c>
      <c r="C6" s="6" t="s">
        <v>5</v>
      </c>
      <c r="D6" s="6" t="s">
        <v>5</v>
      </c>
      <c r="E6" s="6" t="s">
        <v>5</v>
      </c>
      <c r="F6" s="6" t="s">
        <v>128</v>
      </c>
      <c r="G6" s="6" t="s">
        <v>128</v>
      </c>
      <c r="I6" s="34"/>
      <c r="J6" s="34"/>
      <c r="K6" s="34"/>
      <c r="L6" s="34"/>
      <c r="M6" s="34"/>
      <c r="N6" s="34"/>
      <c r="O6" s="34"/>
      <c r="P6" s="34"/>
      <c r="Q6" s="34"/>
    </row>
    <row r="7" ht="30.75" customHeight="1" spans="1:17">
      <c r="A7" s="5" t="s">
        <v>5</v>
      </c>
      <c r="B7" s="6" t="s">
        <v>5</v>
      </c>
      <c r="C7" s="6" t="s">
        <v>5</v>
      </c>
      <c r="D7" s="6" t="s">
        <v>5</v>
      </c>
      <c r="E7" s="6" t="s">
        <v>5</v>
      </c>
      <c r="F7" s="6" t="s">
        <v>5</v>
      </c>
      <c r="G7" s="6" t="s">
        <v>5</v>
      </c>
      <c r="I7" s="34"/>
      <c r="J7" s="34"/>
      <c r="K7" s="34"/>
      <c r="L7" s="34"/>
      <c r="M7" s="34"/>
      <c r="N7" s="34"/>
      <c r="O7" s="34"/>
      <c r="P7" s="34"/>
      <c r="Q7" s="34"/>
    </row>
    <row r="8" ht="15.4" customHeight="1" spans="1:17">
      <c r="A8" s="5" t="s">
        <v>10</v>
      </c>
      <c r="B8" s="6" t="s">
        <v>129</v>
      </c>
      <c r="C8" s="6" t="s">
        <v>130</v>
      </c>
      <c r="D8" s="6" t="s">
        <v>10</v>
      </c>
      <c r="E8" s="7" t="s">
        <v>11</v>
      </c>
      <c r="F8" s="7" t="s">
        <v>12</v>
      </c>
      <c r="G8" s="7" t="s">
        <v>20</v>
      </c>
      <c r="I8" s="34"/>
      <c r="J8" s="34"/>
      <c r="K8" s="34"/>
      <c r="L8" s="34"/>
      <c r="M8" s="35"/>
      <c r="N8" s="35"/>
      <c r="O8" s="35"/>
      <c r="P8" s="35"/>
      <c r="Q8" s="35"/>
    </row>
    <row r="9" ht="15.4" customHeight="1" spans="1:17">
      <c r="A9" s="43" t="s">
        <v>131</v>
      </c>
      <c r="B9" s="44" t="s">
        <v>5</v>
      </c>
      <c r="C9" s="44" t="s">
        <v>5</v>
      </c>
      <c r="D9" s="44" t="s">
        <v>131</v>
      </c>
      <c r="E9" s="45">
        <f>SUM(F9:G9)</f>
        <v>2197.99</v>
      </c>
      <c r="F9" s="46">
        <f>SUM(F10:F30)</f>
        <v>814.97</v>
      </c>
      <c r="G9" s="46">
        <f>SUM(G10:G30)</f>
        <v>1383.02</v>
      </c>
      <c r="I9" s="34"/>
      <c r="J9" s="34"/>
      <c r="K9" s="34"/>
      <c r="L9" s="34"/>
      <c r="M9" s="36"/>
      <c r="N9" s="36"/>
      <c r="O9" s="36"/>
      <c r="P9" s="36"/>
      <c r="Q9" s="36"/>
    </row>
    <row r="10" ht="15.4" customHeight="1" spans="1:17">
      <c r="A10" s="47" t="s">
        <v>142</v>
      </c>
      <c r="B10" s="47"/>
      <c r="C10" s="47"/>
      <c r="D10" s="47" t="s">
        <v>143</v>
      </c>
      <c r="E10" s="48">
        <f>F10+G10</f>
        <v>28.86</v>
      </c>
      <c r="F10" s="49">
        <v>28.86</v>
      </c>
      <c r="G10" s="50"/>
      <c r="I10" s="30"/>
      <c r="J10" s="30"/>
      <c r="K10" s="30"/>
      <c r="L10" s="30"/>
      <c r="M10" s="36"/>
      <c r="N10" s="36"/>
      <c r="O10" s="36"/>
      <c r="P10" s="36"/>
      <c r="Q10" s="36"/>
    </row>
    <row r="11" ht="15.4" customHeight="1" spans="1:17">
      <c r="A11" s="47" t="s">
        <v>161</v>
      </c>
      <c r="B11" s="47"/>
      <c r="C11" s="47"/>
      <c r="D11" s="47" t="s">
        <v>162</v>
      </c>
      <c r="E11" s="48">
        <f t="shared" ref="E11:E31" si="0">F11+G11</f>
        <v>18</v>
      </c>
      <c r="F11" s="49"/>
      <c r="G11" s="50">
        <v>18</v>
      </c>
      <c r="I11" s="30"/>
      <c r="J11" s="30"/>
      <c r="K11" s="30"/>
      <c r="L11" s="30"/>
      <c r="M11" s="36"/>
      <c r="N11" s="36"/>
      <c r="O11" s="36"/>
      <c r="P11" s="36"/>
      <c r="Q11" s="36"/>
    </row>
    <row r="12" ht="15.4" customHeight="1" spans="1:17">
      <c r="A12" s="47" t="s">
        <v>205</v>
      </c>
      <c r="B12" s="47"/>
      <c r="C12" s="47"/>
      <c r="D12" s="47" t="s">
        <v>133</v>
      </c>
      <c r="E12" s="48"/>
      <c r="F12" s="49"/>
      <c r="G12" s="50"/>
      <c r="I12" s="30"/>
      <c r="J12" s="30"/>
      <c r="K12" s="30"/>
      <c r="L12" s="30"/>
      <c r="M12" s="36"/>
      <c r="N12" s="36"/>
      <c r="O12" s="36"/>
      <c r="P12" s="36"/>
      <c r="Q12" s="36"/>
    </row>
    <row r="13" ht="15.4" customHeight="1" spans="1:17">
      <c r="A13" s="47" t="s">
        <v>150</v>
      </c>
      <c r="B13" s="47"/>
      <c r="C13" s="47"/>
      <c r="D13" s="47" t="s">
        <v>151</v>
      </c>
      <c r="E13" s="48">
        <f t="shared" si="0"/>
        <v>30.43</v>
      </c>
      <c r="F13" s="49">
        <v>30.43</v>
      </c>
      <c r="G13" s="50"/>
      <c r="I13" s="30"/>
      <c r="J13" s="30"/>
      <c r="K13" s="30"/>
      <c r="L13" s="30"/>
      <c r="M13" s="36"/>
      <c r="N13" s="36"/>
      <c r="O13" s="36"/>
      <c r="P13" s="36"/>
      <c r="Q13" s="36"/>
    </row>
    <row r="14" ht="15.4" customHeight="1" spans="1:17">
      <c r="A14" s="47" t="s">
        <v>144</v>
      </c>
      <c r="B14" s="47"/>
      <c r="C14" s="47"/>
      <c r="D14" s="47" t="s">
        <v>145</v>
      </c>
      <c r="E14" s="48">
        <f t="shared" si="0"/>
        <v>758.63</v>
      </c>
      <c r="F14" s="49"/>
      <c r="G14" s="50">
        <v>758.63</v>
      </c>
      <c r="I14" s="30"/>
      <c r="J14" s="30"/>
      <c r="K14" s="30"/>
      <c r="L14" s="30"/>
      <c r="M14" s="36"/>
      <c r="N14" s="36"/>
      <c r="O14" s="36"/>
      <c r="P14" s="36"/>
      <c r="Q14" s="36"/>
    </row>
    <row r="15" ht="15.4" customHeight="1" spans="1:17">
      <c r="A15" s="47" t="s">
        <v>163</v>
      </c>
      <c r="B15" s="47"/>
      <c r="C15" s="47"/>
      <c r="D15" s="47" t="s">
        <v>164</v>
      </c>
      <c r="E15" s="48">
        <f t="shared" si="0"/>
        <v>50</v>
      </c>
      <c r="F15" s="49"/>
      <c r="G15" s="50">
        <v>50</v>
      </c>
      <c r="I15" s="30"/>
      <c r="J15" s="30"/>
      <c r="K15" s="30"/>
      <c r="L15" s="30"/>
      <c r="M15" s="36"/>
      <c r="N15" s="36"/>
      <c r="O15" s="36"/>
      <c r="P15" s="36"/>
      <c r="Q15" s="36"/>
    </row>
    <row r="16" ht="15.4" customHeight="1" spans="1:17">
      <c r="A16" s="47" t="s">
        <v>134</v>
      </c>
      <c r="B16" s="47"/>
      <c r="C16" s="47"/>
      <c r="D16" s="47" t="s">
        <v>135</v>
      </c>
      <c r="E16" s="48">
        <f t="shared" si="0"/>
        <v>38.48</v>
      </c>
      <c r="F16" s="49">
        <v>38.48</v>
      </c>
      <c r="G16" s="50"/>
      <c r="I16" s="30"/>
      <c r="J16" s="30"/>
      <c r="K16" s="30"/>
      <c r="L16" s="30"/>
      <c r="M16" s="36"/>
      <c r="N16" s="36"/>
      <c r="O16" s="36"/>
      <c r="P16" s="36"/>
      <c r="Q16" s="36"/>
    </row>
    <row r="17" ht="15.4" customHeight="1" spans="1:17">
      <c r="A17" s="47" t="s">
        <v>148</v>
      </c>
      <c r="B17" s="47"/>
      <c r="C17" s="47"/>
      <c r="D17" s="47" t="s">
        <v>149</v>
      </c>
      <c r="E17" s="48">
        <f t="shared" si="0"/>
        <v>26</v>
      </c>
      <c r="F17" s="49"/>
      <c r="G17" s="50">
        <v>26</v>
      </c>
      <c r="I17" s="30"/>
      <c r="J17" s="30"/>
      <c r="K17" s="30"/>
      <c r="L17" s="30"/>
      <c r="M17" s="36"/>
      <c r="N17" s="36"/>
      <c r="O17" s="36"/>
      <c r="P17" s="36"/>
      <c r="Q17" s="36"/>
    </row>
    <row r="18" ht="15.4" customHeight="1" spans="1:17">
      <c r="A18" s="47" t="s">
        <v>140</v>
      </c>
      <c r="B18" s="47"/>
      <c r="C18" s="47"/>
      <c r="D18" s="47" t="s">
        <v>141</v>
      </c>
      <c r="E18" s="48">
        <f t="shared" si="0"/>
        <v>22.85</v>
      </c>
      <c r="F18" s="49">
        <v>22.85</v>
      </c>
      <c r="G18" s="50"/>
      <c r="I18" s="30"/>
      <c r="J18" s="30"/>
      <c r="K18" s="30"/>
      <c r="L18" s="30"/>
      <c r="M18" s="36"/>
      <c r="N18" s="36"/>
      <c r="O18" s="36"/>
      <c r="P18" s="36"/>
      <c r="Q18" s="36"/>
    </row>
    <row r="19" ht="15.4" customHeight="1" spans="1:17">
      <c r="A19" s="47" t="s">
        <v>132</v>
      </c>
      <c r="B19" s="47"/>
      <c r="C19" s="47"/>
      <c r="D19" s="47" t="s">
        <v>133</v>
      </c>
      <c r="E19" s="48">
        <f t="shared" si="0"/>
        <v>791.6</v>
      </c>
      <c r="F19" s="49">
        <v>688.01</v>
      </c>
      <c r="G19" s="50">
        <v>103.59</v>
      </c>
      <c r="I19" s="30"/>
      <c r="J19" s="30"/>
      <c r="K19" s="30"/>
      <c r="L19" s="30"/>
      <c r="M19" s="36"/>
      <c r="N19" s="36"/>
      <c r="O19" s="36"/>
      <c r="P19" s="36"/>
      <c r="Q19" s="36"/>
    </row>
    <row r="20" ht="15.4" customHeight="1" spans="1:17">
      <c r="A20" s="47" t="s">
        <v>155</v>
      </c>
      <c r="B20" s="47"/>
      <c r="C20" s="47"/>
      <c r="D20" s="47" t="s">
        <v>156</v>
      </c>
      <c r="E20" s="48">
        <f t="shared" si="0"/>
        <v>1.66</v>
      </c>
      <c r="F20" s="49">
        <v>1.66</v>
      </c>
      <c r="G20" s="50"/>
      <c r="I20" s="30"/>
      <c r="J20" s="30"/>
      <c r="K20" s="30"/>
      <c r="L20" s="30"/>
      <c r="M20" s="36"/>
      <c r="N20" s="36"/>
      <c r="O20" s="36"/>
      <c r="P20" s="36"/>
      <c r="Q20" s="36"/>
    </row>
    <row r="21" ht="15.4" customHeight="1" spans="1:17">
      <c r="A21" s="47" t="s">
        <v>138</v>
      </c>
      <c r="B21" s="47"/>
      <c r="C21" s="47"/>
      <c r="D21" s="47" t="s">
        <v>139</v>
      </c>
      <c r="E21" s="48">
        <f t="shared" si="0"/>
        <v>2.41</v>
      </c>
      <c r="F21" s="49">
        <v>2.41</v>
      </c>
      <c r="G21" s="50"/>
      <c r="I21" s="30"/>
      <c r="J21" s="30"/>
      <c r="K21" s="30"/>
      <c r="L21" s="30"/>
      <c r="M21" s="36"/>
      <c r="N21" s="36"/>
      <c r="O21" s="36"/>
      <c r="P21" s="36"/>
      <c r="Q21" s="36"/>
    </row>
    <row r="22" ht="15.4" customHeight="1" spans="1:17">
      <c r="A22" s="47" t="s">
        <v>206</v>
      </c>
      <c r="B22" s="47"/>
      <c r="C22" s="47"/>
      <c r="D22" s="47" t="s">
        <v>207</v>
      </c>
      <c r="E22" s="48"/>
      <c r="F22" s="49"/>
      <c r="G22" s="50"/>
      <c r="I22" s="30"/>
      <c r="J22" s="30"/>
      <c r="K22" s="30"/>
      <c r="L22" s="30"/>
      <c r="M22" s="36"/>
      <c r="N22" s="36"/>
      <c r="O22" s="36"/>
      <c r="P22" s="36"/>
      <c r="Q22" s="36"/>
    </row>
    <row r="23" ht="15.4" customHeight="1" spans="1:17">
      <c r="A23" s="47" t="s">
        <v>208</v>
      </c>
      <c r="B23" s="47"/>
      <c r="C23" s="47"/>
      <c r="D23" s="47" t="s">
        <v>209</v>
      </c>
      <c r="E23" s="48"/>
      <c r="F23" s="49"/>
      <c r="G23" s="50"/>
      <c r="I23" s="30"/>
      <c r="J23" s="30"/>
      <c r="K23" s="30"/>
      <c r="L23" s="30"/>
      <c r="M23" s="36"/>
      <c r="N23" s="36"/>
      <c r="O23" s="36"/>
      <c r="P23" s="36"/>
      <c r="Q23" s="36"/>
    </row>
    <row r="24" ht="15.4" customHeight="1" spans="1:17">
      <c r="A24" s="47" t="s">
        <v>167</v>
      </c>
      <c r="B24" s="47"/>
      <c r="C24" s="47"/>
      <c r="D24" s="47" t="s">
        <v>168</v>
      </c>
      <c r="E24" s="48"/>
      <c r="F24" s="49"/>
      <c r="G24" s="50"/>
      <c r="I24" s="30"/>
      <c r="J24" s="30"/>
      <c r="K24" s="30"/>
      <c r="L24" s="30"/>
      <c r="M24" s="36"/>
      <c r="N24" s="36"/>
      <c r="O24" s="36"/>
      <c r="P24" s="36"/>
      <c r="Q24" s="36"/>
    </row>
    <row r="25" ht="15.4" customHeight="1" spans="1:17">
      <c r="A25" s="47" t="s">
        <v>136</v>
      </c>
      <c r="B25" s="47"/>
      <c r="C25" s="47"/>
      <c r="D25" s="47" t="s">
        <v>137</v>
      </c>
      <c r="E25" s="48">
        <f t="shared" si="0"/>
        <v>1.05</v>
      </c>
      <c r="F25" s="49">
        <v>1.05</v>
      </c>
      <c r="G25" s="50"/>
      <c r="I25" s="30"/>
      <c r="J25" s="30"/>
      <c r="K25" s="30"/>
      <c r="L25" s="30"/>
      <c r="M25" s="36"/>
      <c r="N25" s="36"/>
      <c r="O25" s="36"/>
      <c r="P25" s="36"/>
      <c r="Q25" s="36"/>
    </row>
    <row r="26" ht="15.4" customHeight="1" spans="1:17">
      <c r="A26" s="47" t="s">
        <v>152</v>
      </c>
      <c r="B26" s="47"/>
      <c r="C26" s="47"/>
      <c r="D26" s="47" t="s">
        <v>133</v>
      </c>
      <c r="E26" s="48">
        <f t="shared" si="0"/>
        <v>1</v>
      </c>
      <c r="F26" s="49">
        <v>1</v>
      </c>
      <c r="G26" s="50"/>
      <c r="I26" s="30"/>
      <c r="J26" s="30"/>
      <c r="K26" s="30"/>
      <c r="L26" s="30"/>
      <c r="M26" s="36"/>
      <c r="N26" s="36"/>
      <c r="O26" s="36"/>
      <c r="P26" s="36"/>
      <c r="Q26" s="36"/>
    </row>
    <row r="27" ht="15.4" customHeight="1" spans="1:17">
      <c r="A27" s="47" t="s">
        <v>159</v>
      </c>
      <c r="B27" s="47"/>
      <c r="C27" s="47"/>
      <c r="D27" s="47" t="s">
        <v>160</v>
      </c>
      <c r="E27" s="48">
        <f t="shared" si="0"/>
        <v>0.22</v>
      </c>
      <c r="F27" s="49">
        <v>0.22</v>
      </c>
      <c r="G27" s="50"/>
      <c r="I27" s="30"/>
      <c r="J27" s="30"/>
      <c r="K27" s="30"/>
      <c r="L27" s="30"/>
      <c r="M27" s="36"/>
      <c r="N27" s="36"/>
      <c r="O27" s="36"/>
      <c r="P27" s="36"/>
      <c r="Q27" s="36"/>
    </row>
    <row r="28" ht="15.4" customHeight="1" spans="1:17">
      <c r="A28" s="47" t="s">
        <v>146</v>
      </c>
      <c r="B28" s="47"/>
      <c r="C28" s="47"/>
      <c r="D28" s="47" t="s">
        <v>147</v>
      </c>
      <c r="E28" s="48">
        <f t="shared" si="0"/>
        <v>58</v>
      </c>
      <c r="F28" s="48"/>
      <c r="G28" s="50">
        <v>58</v>
      </c>
      <c r="I28" s="30"/>
      <c r="J28" s="30"/>
      <c r="K28" s="30"/>
      <c r="L28" s="30"/>
      <c r="M28" s="36"/>
      <c r="N28" s="36"/>
      <c r="O28" s="36"/>
      <c r="P28" s="36"/>
      <c r="Q28" s="36"/>
    </row>
    <row r="29" ht="15.4" customHeight="1" spans="1:17">
      <c r="A29" s="47" t="s">
        <v>157</v>
      </c>
      <c r="B29" s="47"/>
      <c r="C29" s="47"/>
      <c r="D29" s="47" t="s">
        <v>158</v>
      </c>
      <c r="E29" s="48">
        <f t="shared" si="0"/>
        <v>256</v>
      </c>
      <c r="F29" s="48"/>
      <c r="G29" s="50">
        <v>256</v>
      </c>
      <c r="I29" s="30"/>
      <c r="J29" s="30"/>
      <c r="K29" s="30"/>
      <c r="L29" s="30"/>
      <c r="M29" s="36"/>
      <c r="N29" s="36"/>
      <c r="O29" s="36"/>
      <c r="P29" s="36"/>
      <c r="Q29" s="36"/>
    </row>
    <row r="30" ht="15.4" customHeight="1" spans="1:17">
      <c r="A30" s="51" t="s">
        <v>153</v>
      </c>
      <c r="B30" s="51"/>
      <c r="C30" s="51"/>
      <c r="D30" s="51" t="s">
        <v>154</v>
      </c>
      <c r="E30" s="52">
        <f t="shared" si="0"/>
        <v>112.8</v>
      </c>
      <c r="F30" s="52"/>
      <c r="G30" s="53">
        <v>112.8</v>
      </c>
      <c r="I30" s="30"/>
      <c r="J30" s="30"/>
      <c r="K30" s="30"/>
      <c r="L30" s="30"/>
      <c r="M30" s="36"/>
      <c r="N30" s="36"/>
      <c r="O30" s="36"/>
      <c r="P30" s="36"/>
      <c r="Q30" s="36"/>
    </row>
    <row r="31" ht="15.4" customHeight="1" spans="1:7">
      <c r="A31" s="27" t="s">
        <v>210</v>
      </c>
      <c r="B31" s="27" t="s">
        <v>5</v>
      </c>
      <c r="C31" s="27" t="s">
        <v>5</v>
      </c>
      <c r="D31" s="27" t="s">
        <v>5</v>
      </c>
      <c r="E31" s="27" t="s">
        <v>5</v>
      </c>
      <c r="F31" s="27" t="s">
        <v>5</v>
      </c>
      <c r="G31" s="27" t="s">
        <v>5</v>
      </c>
    </row>
    <row r="33" spans="5:5">
      <c r="E33" s="29" t="s">
        <v>211</v>
      </c>
    </row>
  </sheetData>
  <mergeCells count="100">
    <mergeCell ref="A1:G1"/>
    <mergeCell ref="A3:D3"/>
    <mergeCell ref="A4:D4"/>
    <mergeCell ref="A4:D4"/>
    <mergeCell ref="A4:D4"/>
    <mergeCell ref="A4:D4"/>
    <mergeCell ref="E4:G4"/>
    <mergeCell ref="E4:G4"/>
    <mergeCell ref="E4:G4"/>
    <mergeCell ref="I4:L4"/>
    <mergeCell ref="M4:Q4"/>
    <mergeCell ref="N5:P5"/>
    <mergeCell ref="A8:D8"/>
    <mergeCell ref="A8:D8"/>
    <mergeCell ref="A8:D8"/>
    <mergeCell ref="A8:D8"/>
    <mergeCell ref="A9:D9"/>
    <mergeCell ref="A9:D9"/>
    <mergeCell ref="A9:D9"/>
    <mergeCell ref="A9:D9"/>
    <mergeCell ref="A10:C10"/>
    <mergeCell ref="I10:K10"/>
    <mergeCell ref="A11:C11"/>
    <mergeCell ref="I11:K11"/>
    <mergeCell ref="A12:C12"/>
    <mergeCell ref="I12:K12"/>
    <mergeCell ref="A13:C13"/>
    <mergeCell ref="I13:K13"/>
    <mergeCell ref="A14:C14"/>
    <mergeCell ref="I14:K14"/>
    <mergeCell ref="A15:C15"/>
    <mergeCell ref="I15:K15"/>
    <mergeCell ref="A16:C16"/>
    <mergeCell ref="I16:K16"/>
    <mergeCell ref="A17:C17"/>
    <mergeCell ref="I17:K17"/>
    <mergeCell ref="A18:C18"/>
    <mergeCell ref="I18:K18"/>
    <mergeCell ref="A19:C19"/>
    <mergeCell ref="I19:K19"/>
    <mergeCell ref="A20:C20"/>
    <mergeCell ref="I20:K20"/>
    <mergeCell ref="A21:C21"/>
    <mergeCell ref="I21:K21"/>
    <mergeCell ref="A22:C22"/>
    <mergeCell ref="I22:K22"/>
    <mergeCell ref="A23:C23"/>
    <mergeCell ref="I23:K23"/>
    <mergeCell ref="A24:C24"/>
    <mergeCell ref="I24:K24"/>
    <mergeCell ref="A25:C25"/>
    <mergeCell ref="I25:K25"/>
    <mergeCell ref="A26:C26"/>
    <mergeCell ref="I26:K26"/>
    <mergeCell ref="A27:C27"/>
    <mergeCell ref="I27:K27"/>
    <mergeCell ref="A28:C28"/>
    <mergeCell ref="I28:K28"/>
    <mergeCell ref="A29:C29"/>
    <mergeCell ref="I29:K29"/>
    <mergeCell ref="A30:C30"/>
    <mergeCell ref="I30:K30"/>
    <mergeCell ref="A31:G31"/>
    <mergeCell ref="A31:G31"/>
    <mergeCell ref="A31:G31"/>
    <mergeCell ref="A31:G31"/>
    <mergeCell ref="A31:G31"/>
    <mergeCell ref="A31:G31"/>
    <mergeCell ref="A31:G31"/>
    <mergeCell ref="D5:D7"/>
    <mergeCell ref="D5:D7"/>
    <mergeCell ref="D5:D7"/>
    <mergeCell ref="E5:E7"/>
    <mergeCell ref="E5:E7"/>
    <mergeCell ref="E5:E7"/>
    <mergeCell ref="F5:F7"/>
    <mergeCell ref="F5:F7"/>
    <mergeCell ref="F5:F7"/>
    <mergeCell ref="G5:G7"/>
    <mergeCell ref="G5:G7"/>
    <mergeCell ref="G5:G7"/>
    <mergeCell ref="I8:I9"/>
    <mergeCell ref="J8:J9"/>
    <mergeCell ref="K8:K9"/>
    <mergeCell ref="L5:L7"/>
    <mergeCell ref="M5:M7"/>
    <mergeCell ref="N6:N7"/>
    <mergeCell ref="O6:O7"/>
    <mergeCell ref="P6:P7"/>
    <mergeCell ref="Q5:Q7"/>
    <mergeCell ref="A5:C7"/>
    <mergeCell ref="A5:C7"/>
    <mergeCell ref="A5:C7"/>
    <mergeCell ref="A5:C7"/>
    <mergeCell ref="A5:C7"/>
    <mergeCell ref="A5:C7"/>
    <mergeCell ref="A5:C7"/>
    <mergeCell ref="A5:C7"/>
    <mergeCell ref="A5:C7"/>
    <mergeCell ref="I5:K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K31" sqref="K31"/>
    </sheetView>
  </sheetViews>
  <sheetFormatPr defaultColWidth="8.88571428571429" defaultRowHeight="12.75"/>
  <cols>
    <col min="1" max="1" width="9.28571428571429" customWidth="1"/>
    <col min="2" max="2" width="33.847619047619" customWidth="1"/>
    <col min="3" max="3" width="17.1333333333333" customWidth="1"/>
    <col min="4" max="4" width="9.84761904761905"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212</v>
      </c>
      <c r="E1" s="1" t="s">
        <v>212</v>
      </c>
    </row>
    <row r="2" spans="9:9">
      <c r="I2" s="15" t="s">
        <v>213</v>
      </c>
    </row>
    <row r="3" spans="1:9">
      <c r="A3" s="2" t="s">
        <v>119</v>
      </c>
      <c r="B3" s="2"/>
      <c r="I3" s="15" t="s">
        <v>3</v>
      </c>
    </row>
    <row r="4" ht="15.4" customHeight="1" spans="1:9">
      <c r="A4" s="3" t="s">
        <v>214</v>
      </c>
      <c r="B4" s="4" t="s">
        <v>5</v>
      </c>
      <c r="C4" s="4" t="s">
        <v>5</v>
      </c>
      <c r="D4" s="4" t="s">
        <v>215</v>
      </c>
      <c r="E4" s="4" t="s">
        <v>5</v>
      </c>
      <c r="F4" s="4" t="s">
        <v>5</v>
      </c>
      <c r="G4" s="4" t="s">
        <v>5</v>
      </c>
      <c r="H4" s="4" t="s">
        <v>5</v>
      </c>
      <c r="I4" s="4" t="s">
        <v>5</v>
      </c>
    </row>
    <row r="5" ht="15.4" customHeight="1" spans="1:9">
      <c r="A5" s="5" t="s">
        <v>216</v>
      </c>
      <c r="B5" s="6" t="s">
        <v>120</v>
      </c>
      <c r="C5" s="6" t="s">
        <v>217</v>
      </c>
      <c r="D5" s="6" t="s">
        <v>216</v>
      </c>
      <c r="E5" s="6" t="s">
        <v>120</v>
      </c>
      <c r="F5" s="6" t="s">
        <v>217</v>
      </c>
      <c r="G5" s="6" t="s">
        <v>216</v>
      </c>
      <c r="H5" s="6" t="s">
        <v>120</v>
      </c>
      <c r="I5" s="6" t="s">
        <v>217</v>
      </c>
    </row>
    <row r="6" ht="15.4" customHeight="1" spans="1:9">
      <c r="A6" s="5" t="s">
        <v>5</v>
      </c>
      <c r="B6" s="6" t="s">
        <v>5</v>
      </c>
      <c r="C6" s="6" t="s">
        <v>5</v>
      </c>
      <c r="D6" s="6" t="s">
        <v>5</v>
      </c>
      <c r="E6" s="6" t="s">
        <v>5</v>
      </c>
      <c r="F6" s="6" t="s">
        <v>5</v>
      </c>
      <c r="G6" s="6" t="s">
        <v>5</v>
      </c>
      <c r="H6" s="6" t="s">
        <v>5</v>
      </c>
      <c r="I6" s="6" t="s">
        <v>5</v>
      </c>
    </row>
    <row r="7" ht="15.4" customHeight="1" spans="1:9">
      <c r="A7" s="40" t="s">
        <v>218</v>
      </c>
      <c r="B7" s="41" t="s">
        <v>219</v>
      </c>
      <c r="C7" s="31">
        <f>SUM(C8:C20)</f>
        <v>536.36</v>
      </c>
      <c r="D7" s="41" t="s">
        <v>220</v>
      </c>
      <c r="E7" s="41" t="s">
        <v>221</v>
      </c>
      <c r="F7" s="31">
        <f>SUM(F8:F34)</f>
        <v>171.48</v>
      </c>
      <c r="G7" s="41" t="s">
        <v>222</v>
      </c>
      <c r="H7" s="41" t="s">
        <v>223</v>
      </c>
      <c r="I7" s="11" t="s">
        <v>5</v>
      </c>
    </row>
    <row r="8" ht="15.4" customHeight="1" spans="1:9">
      <c r="A8" s="40" t="s">
        <v>224</v>
      </c>
      <c r="B8" s="41" t="s">
        <v>225</v>
      </c>
      <c r="C8" s="31">
        <v>235.25</v>
      </c>
      <c r="D8" s="41" t="s">
        <v>226</v>
      </c>
      <c r="E8" s="41" t="s">
        <v>227</v>
      </c>
      <c r="F8" s="31">
        <v>23.67</v>
      </c>
      <c r="G8" s="41" t="s">
        <v>228</v>
      </c>
      <c r="H8" s="41" t="s">
        <v>229</v>
      </c>
      <c r="I8" s="11" t="s">
        <v>5</v>
      </c>
    </row>
    <row r="9" ht="15.4" customHeight="1" spans="1:9">
      <c r="A9" s="40" t="s">
        <v>230</v>
      </c>
      <c r="B9" s="41" t="s">
        <v>231</v>
      </c>
      <c r="C9" s="31">
        <v>101.49</v>
      </c>
      <c r="D9" s="41" t="s">
        <v>232</v>
      </c>
      <c r="E9" s="41" t="s">
        <v>233</v>
      </c>
      <c r="F9" s="31">
        <v>13.82</v>
      </c>
      <c r="G9" s="41" t="s">
        <v>234</v>
      </c>
      <c r="H9" s="41" t="s">
        <v>235</v>
      </c>
      <c r="I9" s="11" t="s">
        <v>5</v>
      </c>
    </row>
    <row r="10" ht="15.4" customHeight="1" spans="1:9">
      <c r="A10" s="40" t="s">
        <v>236</v>
      </c>
      <c r="B10" s="41" t="s">
        <v>237</v>
      </c>
      <c r="C10" s="31" t="s">
        <v>5</v>
      </c>
      <c r="D10" s="41" t="s">
        <v>238</v>
      </c>
      <c r="E10" s="41" t="s">
        <v>239</v>
      </c>
      <c r="F10" s="31" t="s">
        <v>5</v>
      </c>
      <c r="G10" s="41" t="s">
        <v>240</v>
      </c>
      <c r="H10" s="41" t="s">
        <v>241</v>
      </c>
      <c r="I10" s="11">
        <v>6.68</v>
      </c>
    </row>
    <row r="11" ht="15.4" customHeight="1" spans="1:9">
      <c r="A11" s="40" t="s">
        <v>242</v>
      </c>
      <c r="B11" s="41" t="s">
        <v>243</v>
      </c>
      <c r="C11" s="31" t="s">
        <v>5</v>
      </c>
      <c r="D11" s="41" t="s">
        <v>244</v>
      </c>
      <c r="E11" s="41" t="s">
        <v>245</v>
      </c>
      <c r="F11" s="31" t="s">
        <v>5</v>
      </c>
      <c r="G11" s="41" t="s">
        <v>246</v>
      </c>
      <c r="H11" s="41" t="s">
        <v>247</v>
      </c>
      <c r="I11" s="11" t="s">
        <v>5</v>
      </c>
    </row>
    <row r="12" ht="15.4" customHeight="1" spans="1:9">
      <c r="A12" s="40" t="s">
        <v>248</v>
      </c>
      <c r="B12" s="41" t="s">
        <v>249</v>
      </c>
      <c r="C12" s="31">
        <v>45.4</v>
      </c>
      <c r="D12" s="41" t="s">
        <v>250</v>
      </c>
      <c r="E12" s="41" t="s">
        <v>251</v>
      </c>
      <c r="F12" s="31">
        <v>1.66</v>
      </c>
      <c r="G12" s="41" t="s">
        <v>252</v>
      </c>
      <c r="H12" s="41" t="s">
        <v>253</v>
      </c>
      <c r="I12" s="11">
        <v>6.68</v>
      </c>
    </row>
    <row r="13" ht="15.4" customHeight="1" spans="1:9">
      <c r="A13" s="40" t="s">
        <v>254</v>
      </c>
      <c r="B13" s="41" t="s">
        <v>255</v>
      </c>
      <c r="C13" s="31">
        <v>46.6</v>
      </c>
      <c r="D13" s="41" t="s">
        <v>256</v>
      </c>
      <c r="E13" s="41" t="s">
        <v>257</v>
      </c>
      <c r="F13" s="31">
        <v>11.61</v>
      </c>
      <c r="G13" s="41" t="s">
        <v>258</v>
      </c>
      <c r="H13" s="41" t="s">
        <v>259</v>
      </c>
      <c r="I13" s="11" t="s">
        <v>5</v>
      </c>
    </row>
    <row r="14" ht="15.4" customHeight="1" spans="1:9">
      <c r="A14" s="40" t="s">
        <v>260</v>
      </c>
      <c r="B14" s="41" t="s">
        <v>261</v>
      </c>
      <c r="C14" s="31">
        <v>2.31</v>
      </c>
      <c r="D14" s="41" t="s">
        <v>262</v>
      </c>
      <c r="E14" s="41" t="s">
        <v>263</v>
      </c>
      <c r="F14" s="31">
        <v>2.99</v>
      </c>
      <c r="G14" s="41" t="s">
        <v>264</v>
      </c>
      <c r="H14" s="41" t="s">
        <v>265</v>
      </c>
      <c r="I14" s="11" t="s">
        <v>5</v>
      </c>
    </row>
    <row r="15" ht="15.4" customHeight="1" spans="1:9">
      <c r="A15" s="40" t="s">
        <v>266</v>
      </c>
      <c r="B15" s="41" t="s">
        <v>267</v>
      </c>
      <c r="C15" s="31">
        <v>23.59</v>
      </c>
      <c r="D15" s="41" t="s">
        <v>268</v>
      </c>
      <c r="E15" s="41" t="s">
        <v>269</v>
      </c>
      <c r="F15" s="31" t="s">
        <v>5</v>
      </c>
      <c r="G15" s="41" t="s">
        <v>270</v>
      </c>
      <c r="H15" s="41" t="s">
        <v>271</v>
      </c>
      <c r="I15" s="11" t="s">
        <v>5</v>
      </c>
    </row>
    <row r="16" ht="15.4" customHeight="1" spans="1:9">
      <c r="A16" s="40" t="s">
        <v>272</v>
      </c>
      <c r="B16" s="41" t="s">
        <v>273</v>
      </c>
      <c r="C16" s="31">
        <v>8.38</v>
      </c>
      <c r="D16" s="41" t="s">
        <v>274</v>
      </c>
      <c r="E16" s="41" t="s">
        <v>275</v>
      </c>
      <c r="F16" s="31" t="s">
        <v>5</v>
      </c>
      <c r="G16" s="41" t="s">
        <v>276</v>
      </c>
      <c r="H16" s="41" t="s">
        <v>277</v>
      </c>
      <c r="I16" s="11" t="s">
        <v>5</v>
      </c>
    </row>
    <row r="17" ht="15.4" customHeight="1" spans="1:9">
      <c r="A17" s="40" t="s">
        <v>278</v>
      </c>
      <c r="B17" s="41" t="s">
        <v>279</v>
      </c>
      <c r="C17" s="31">
        <v>10.03</v>
      </c>
      <c r="D17" s="41" t="s">
        <v>280</v>
      </c>
      <c r="E17" s="41" t="s">
        <v>281</v>
      </c>
      <c r="F17" s="31">
        <v>22.85</v>
      </c>
      <c r="G17" s="41" t="s">
        <v>282</v>
      </c>
      <c r="H17" s="41" t="s">
        <v>283</v>
      </c>
      <c r="I17" s="11" t="s">
        <v>5</v>
      </c>
    </row>
    <row r="18" ht="15.4" customHeight="1" spans="1:9">
      <c r="A18" s="40" t="s">
        <v>284</v>
      </c>
      <c r="B18" s="41" t="s">
        <v>285</v>
      </c>
      <c r="C18" s="31">
        <v>28.86</v>
      </c>
      <c r="D18" s="41" t="s">
        <v>286</v>
      </c>
      <c r="E18" s="41" t="s">
        <v>287</v>
      </c>
      <c r="F18" s="31" t="s">
        <v>5</v>
      </c>
      <c r="G18" s="41" t="s">
        <v>288</v>
      </c>
      <c r="H18" s="41" t="s">
        <v>289</v>
      </c>
      <c r="I18" s="11" t="s">
        <v>5</v>
      </c>
    </row>
    <row r="19" ht="15.4" customHeight="1" spans="1:9">
      <c r="A19" s="40" t="s">
        <v>290</v>
      </c>
      <c r="B19" s="41" t="s">
        <v>291</v>
      </c>
      <c r="C19" s="31" t="s">
        <v>5</v>
      </c>
      <c r="D19" s="41" t="s">
        <v>292</v>
      </c>
      <c r="E19" s="41" t="s">
        <v>293</v>
      </c>
      <c r="F19" s="31">
        <v>7.68</v>
      </c>
      <c r="G19" s="41" t="s">
        <v>294</v>
      </c>
      <c r="H19" s="41" t="s">
        <v>295</v>
      </c>
      <c r="I19" s="11" t="s">
        <v>5</v>
      </c>
    </row>
    <row r="20" ht="15.4" customHeight="1" spans="1:9">
      <c r="A20" s="40" t="s">
        <v>296</v>
      </c>
      <c r="B20" s="41" t="s">
        <v>297</v>
      </c>
      <c r="C20" s="31">
        <v>34.45</v>
      </c>
      <c r="D20" s="41" t="s">
        <v>298</v>
      </c>
      <c r="E20" s="41" t="s">
        <v>299</v>
      </c>
      <c r="F20" s="31" t="s">
        <v>5</v>
      </c>
      <c r="G20" s="41" t="s">
        <v>300</v>
      </c>
      <c r="H20" s="41" t="s">
        <v>301</v>
      </c>
      <c r="I20" s="11" t="s">
        <v>5</v>
      </c>
    </row>
    <row r="21" ht="15.4" customHeight="1" spans="1:9">
      <c r="A21" s="40" t="s">
        <v>302</v>
      </c>
      <c r="B21" s="41" t="s">
        <v>303</v>
      </c>
      <c r="C21" s="31">
        <f>SUM(C22:C33)</f>
        <v>100.44</v>
      </c>
      <c r="D21" s="41" t="s">
        <v>304</v>
      </c>
      <c r="E21" s="41" t="s">
        <v>305</v>
      </c>
      <c r="F21" s="31">
        <v>1.7</v>
      </c>
      <c r="G21" s="41" t="s">
        <v>306</v>
      </c>
      <c r="H21" s="41" t="s">
        <v>307</v>
      </c>
      <c r="I21" s="11" t="s">
        <v>5</v>
      </c>
    </row>
    <row r="22" ht="15.4" customHeight="1" spans="1:9">
      <c r="A22" s="40" t="s">
        <v>308</v>
      </c>
      <c r="B22" s="41" t="s">
        <v>309</v>
      </c>
      <c r="C22" s="31" t="s">
        <v>5</v>
      </c>
      <c r="D22" s="41" t="s">
        <v>310</v>
      </c>
      <c r="E22" s="41" t="s">
        <v>311</v>
      </c>
      <c r="F22" s="31">
        <v>8.13</v>
      </c>
      <c r="G22" s="41" t="s">
        <v>312</v>
      </c>
      <c r="H22" s="41" t="s">
        <v>313</v>
      </c>
      <c r="I22" s="11" t="s">
        <v>5</v>
      </c>
    </row>
    <row r="23" ht="15.4" customHeight="1" spans="1:9">
      <c r="A23" s="40" t="s">
        <v>314</v>
      </c>
      <c r="B23" s="41" t="s">
        <v>315</v>
      </c>
      <c r="C23" s="31" t="s">
        <v>5</v>
      </c>
      <c r="D23" s="41" t="s">
        <v>316</v>
      </c>
      <c r="E23" s="41" t="s">
        <v>317</v>
      </c>
      <c r="F23" s="31">
        <v>1.57</v>
      </c>
      <c r="G23" s="41" t="s">
        <v>318</v>
      </c>
      <c r="H23" s="41" t="s">
        <v>319</v>
      </c>
      <c r="I23" s="11" t="s">
        <v>5</v>
      </c>
    </row>
    <row r="24" ht="15.4" customHeight="1" spans="1:9">
      <c r="A24" s="40" t="s">
        <v>320</v>
      </c>
      <c r="B24" s="41" t="s">
        <v>321</v>
      </c>
      <c r="C24" s="31" t="s">
        <v>5</v>
      </c>
      <c r="D24" s="41" t="s">
        <v>322</v>
      </c>
      <c r="E24" s="41" t="s">
        <v>323</v>
      </c>
      <c r="F24" s="31" t="s">
        <v>5</v>
      </c>
      <c r="G24" s="41" t="s">
        <v>324</v>
      </c>
      <c r="H24" s="41" t="s">
        <v>325</v>
      </c>
      <c r="I24" s="11" t="s">
        <v>5</v>
      </c>
    </row>
    <row r="25" ht="15.4" customHeight="1" spans="1:9">
      <c r="A25" s="40" t="s">
        <v>326</v>
      </c>
      <c r="B25" s="41" t="s">
        <v>327</v>
      </c>
      <c r="C25" s="31">
        <v>30.43</v>
      </c>
      <c r="D25" s="41" t="s">
        <v>328</v>
      </c>
      <c r="E25" s="41" t="s">
        <v>329</v>
      </c>
      <c r="F25" s="31" t="s">
        <v>5</v>
      </c>
      <c r="G25" s="41" t="s">
        <v>330</v>
      </c>
      <c r="H25" s="41" t="s">
        <v>331</v>
      </c>
      <c r="I25" s="11" t="s">
        <v>5</v>
      </c>
    </row>
    <row r="26" ht="15.4" customHeight="1" spans="1:9">
      <c r="A26" s="40" t="s">
        <v>332</v>
      </c>
      <c r="B26" s="41" t="s">
        <v>333</v>
      </c>
      <c r="C26" s="31">
        <v>58.59</v>
      </c>
      <c r="D26" s="41" t="s">
        <v>334</v>
      </c>
      <c r="E26" s="41" t="s">
        <v>335</v>
      </c>
      <c r="F26" s="31" t="s">
        <v>5</v>
      </c>
      <c r="G26" s="41" t="s">
        <v>336</v>
      </c>
      <c r="H26" s="41" t="s">
        <v>337</v>
      </c>
      <c r="I26" s="11" t="s">
        <v>5</v>
      </c>
    </row>
    <row r="27" ht="15.4" customHeight="1" spans="1:9">
      <c r="A27" s="40" t="s">
        <v>338</v>
      </c>
      <c r="B27" s="41" t="s">
        <v>339</v>
      </c>
      <c r="C27" s="31" t="s">
        <v>5</v>
      </c>
      <c r="D27" s="41" t="s">
        <v>340</v>
      </c>
      <c r="E27" s="41" t="s">
        <v>341</v>
      </c>
      <c r="F27" s="31">
        <v>2.75</v>
      </c>
      <c r="G27" s="41" t="s">
        <v>342</v>
      </c>
      <c r="H27" s="41" t="s">
        <v>168</v>
      </c>
      <c r="I27" s="11" t="s">
        <v>5</v>
      </c>
    </row>
    <row r="28" ht="15.4" customHeight="1" spans="1:9">
      <c r="A28" s="40" t="s">
        <v>343</v>
      </c>
      <c r="B28" s="41" t="s">
        <v>344</v>
      </c>
      <c r="C28" s="31" t="s">
        <v>5</v>
      </c>
      <c r="D28" s="41" t="s">
        <v>345</v>
      </c>
      <c r="E28" s="41" t="s">
        <v>346</v>
      </c>
      <c r="F28" s="31">
        <v>50.6</v>
      </c>
      <c r="G28" s="41" t="s">
        <v>347</v>
      </c>
      <c r="H28" s="41" t="s">
        <v>348</v>
      </c>
      <c r="I28" s="11" t="s">
        <v>5</v>
      </c>
    </row>
    <row r="29" ht="15.4" customHeight="1" spans="1:9">
      <c r="A29" s="40" t="s">
        <v>349</v>
      </c>
      <c r="B29" s="41" t="s">
        <v>350</v>
      </c>
      <c r="C29" s="31" t="s">
        <v>5</v>
      </c>
      <c r="D29" s="41" t="s">
        <v>351</v>
      </c>
      <c r="E29" s="41" t="s">
        <v>352</v>
      </c>
      <c r="F29" s="31" t="s">
        <v>5</v>
      </c>
      <c r="G29" s="41" t="s">
        <v>353</v>
      </c>
      <c r="H29" s="41" t="s">
        <v>354</v>
      </c>
      <c r="I29" s="11" t="s">
        <v>5</v>
      </c>
    </row>
    <row r="30" ht="15.4" customHeight="1" spans="1:9">
      <c r="A30" s="40" t="s">
        <v>355</v>
      </c>
      <c r="B30" s="41" t="s">
        <v>356</v>
      </c>
      <c r="C30" s="31" t="s">
        <v>5</v>
      </c>
      <c r="D30" s="41" t="s">
        <v>357</v>
      </c>
      <c r="E30" s="41" t="s">
        <v>358</v>
      </c>
      <c r="F30" s="31" t="s">
        <v>5</v>
      </c>
      <c r="G30" s="41" t="s">
        <v>359</v>
      </c>
      <c r="H30" s="41" t="s">
        <v>360</v>
      </c>
      <c r="I30" s="11" t="s">
        <v>5</v>
      </c>
    </row>
    <row r="31" ht="15.4" customHeight="1" spans="1:9">
      <c r="A31" s="40" t="s">
        <v>361</v>
      </c>
      <c r="B31" s="41" t="s">
        <v>362</v>
      </c>
      <c r="C31" s="31" t="s">
        <v>5</v>
      </c>
      <c r="D31" s="41" t="s">
        <v>363</v>
      </c>
      <c r="E31" s="41" t="s">
        <v>364</v>
      </c>
      <c r="F31" s="31" t="s">
        <v>5</v>
      </c>
      <c r="G31" s="41" t="s">
        <v>365</v>
      </c>
      <c r="H31" s="41" t="s">
        <v>366</v>
      </c>
      <c r="I31" s="11" t="s">
        <v>5</v>
      </c>
    </row>
    <row r="32" ht="15.4" customHeight="1" spans="1:9">
      <c r="A32" s="40" t="s">
        <v>367</v>
      </c>
      <c r="B32" s="41" t="s">
        <v>368</v>
      </c>
      <c r="C32" s="31" t="s">
        <v>5</v>
      </c>
      <c r="D32" s="41" t="s">
        <v>369</v>
      </c>
      <c r="E32" s="41" t="s">
        <v>370</v>
      </c>
      <c r="F32" s="31">
        <v>16.21</v>
      </c>
      <c r="G32" s="41" t="s">
        <v>371</v>
      </c>
      <c r="H32" s="41" t="s">
        <v>372</v>
      </c>
      <c r="I32" s="11" t="s">
        <v>5</v>
      </c>
    </row>
    <row r="33" ht="15.4" customHeight="1" spans="1:9">
      <c r="A33" s="40" t="s">
        <v>373</v>
      </c>
      <c r="B33" s="41" t="s">
        <v>374</v>
      </c>
      <c r="C33" s="31">
        <v>11.42</v>
      </c>
      <c r="D33" s="41" t="s">
        <v>375</v>
      </c>
      <c r="E33" s="41" t="s">
        <v>376</v>
      </c>
      <c r="F33" s="31" t="s">
        <v>5</v>
      </c>
      <c r="G33" s="41" t="s">
        <v>5</v>
      </c>
      <c r="H33" s="41" t="s">
        <v>5</v>
      </c>
      <c r="I33" s="11" t="s">
        <v>5</v>
      </c>
    </row>
    <row r="34" ht="15.4" customHeight="1" spans="1:9">
      <c r="A34" s="40" t="s">
        <v>5</v>
      </c>
      <c r="B34" s="41" t="s">
        <v>5</v>
      </c>
      <c r="C34" s="31" t="s">
        <v>5</v>
      </c>
      <c r="D34" s="41" t="s">
        <v>377</v>
      </c>
      <c r="E34" s="41" t="s">
        <v>378</v>
      </c>
      <c r="F34" s="31">
        <v>6.24</v>
      </c>
      <c r="G34" s="41" t="s">
        <v>5</v>
      </c>
      <c r="H34" s="41" t="s">
        <v>5</v>
      </c>
      <c r="I34" s="11" t="s">
        <v>5</v>
      </c>
    </row>
    <row r="35" ht="15.4" customHeight="1" spans="1:9">
      <c r="A35" s="42" t="s">
        <v>379</v>
      </c>
      <c r="B35" s="7" t="s">
        <v>5</v>
      </c>
      <c r="C35" s="31">
        <f>C7+C21</f>
        <v>636.8</v>
      </c>
      <c r="D35" s="7" t="s">
        <v>380</v>
      </c>
      <c r="E35" s="7" t="s">
        <v>5</v>
      </c>
      <c r="F35" s="7" t="s">
        <v>5</v>
      </c>
      <c r="G35" s="7" t="s">
        <v>5</v>
      </c>
      <c r="H35" s="7" t="s">
        <v>5</v>
      </c>
      <c r="I35" s="11">
        <f>F7+I10</f>
        <v>178.16</v>
      </c>
    </row>
    <row r="36" ht="15.4" customHeight="1" spans="1:9">
      <c r="A36" s="27" t="s">
        <v>381</v>
      </c>
      <c r="B36" s="27" t="s">
        <v>5</v>
      </c>
      <c r="C36" s="27" t="s">
        <v>5</v>
      </c>
      <c r="D36" s="27" t="s">
        <v>5</v>
      </c>
      <c r="E36" s="27" t="s">
        <v>5</v>
      </c>
      <c r="F36" s="27" t="s">
        <v>5</v>
      </c>
      <c r="G36" s="27" t="s">
        <v>5</v>
      </c>
      <c r="H36" s="27" t="s">
        <v>5</v>
      </c>
      <c r="I36" s="27" t="s">
        <v>5</v>
      </c>
    </row>
    <row r="38" spans="5:5">
      <c r="E38" s="14" t="s">
        <v>382</v>
      </c>
    </row>
  </sheetData>
  <mergeCells count="45">
    <mergeCell ref="A1:I1"/>
    <mergeCell ref="A3:B3"/>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7"/>
  <sheetViews>
    <sheetView zoomScaleSheetLayoutView="60" workbookViewId="0">
      <selection activeCell="I27" sqref="I27"/>
    </sheetView>
  </sheetViews>
  <sheetFormatPr defaultColWidth="8.88571428571429" defaultRowHeight="12.75"/>
  <cols>
    <col min="1" max="1" width="4.42857142857143" customWidth="1"/>
    <col min="2" max="2" width="2.71428571428571" customWidth="1"/>
    <col min="3" max="3" width="3.57142857142857" customWidth="1"/>
    <col min="4" max="4" width="32.847619047619" customWidth="1"/>
    <col min="5" max="10" width="16" customWidth="1"/>
    <col min="11" max="11" width="9.76190476190476"/>
    <col min="19" max="19" width="18.5714285714286" customWidth="1"/>
    <col min="21" max="21" width="19.4285714285714" customWidth="1"/>
  </cols>
  <sheetData>
    <row r="1" ht="19.5" spans="1:6">
      <c r="A1" s="1" t="s">
        <v>383</v>
      </c>
      <c r="F1" s="1" t="s">
        <v>383</v>
      </c>
    </row>
    <row r="2" spans="10:10">
      <c r="J2" s="15" t="s">
        <v>384</v>
      </c>
    </row>
    <row r="3" spans="1:10">
      <c r="A3" s="2" t="s">
        <v>119</v>
      </c>
      <c r="B3" s="2"/>
      <c r="C3" s="2"/>
      <c r="D3" s="2"/>
      <c r="J3" s="15" t="s">
        <v>3</v>
      </c>
    </row>
    <row r="4" ht="15.4" customHeight="1" spans="1:31">
      <c r="A4" s="17" t="s">
        <v>385</v>
      </c>
      <c r="B4" s="18" t="s">
        <v>5</v>
      </c>
      <c r="C4" s="18" t="s">
        <v>5</v>
      </c>
      <c r="D4" s="18" t="s">
        <v>120</v>
      </c>
      <c r="E4" s="18" t="s">
        <v>105</v>
      </c>
      <c r="F4" s="18" t="s">
        <v>386</v>
      </c>
      <c r="G4" s="18" t="s">
        <v>204</v>
      </c>
      <c r="H4" s="18" t="s">
        <v>5</v>
      </c>
      <c r="I4" s="18" t="s">
        <v>5</v>
      </c>
      <c r="J4" s="18" t="s">
        <v>107</v>
      </c>
      <c r="L4" s="34"/>
      <c r="M4" s="34"/>
      <c r="N4" s="34"/>
      <c r="O4" s="34"/>
      <c r="P4" s="34"/>
      <c r="Q4" s="34"/>
      <c r="R4" s="34"/>
      <c r="S4" s="34"/>
      <c r="T4" s="34"/>
      <c r="U4" s="34"/>
      <c r="V4" s="34"/>
      <c r="W4" s="34"/>
      <c r="X4" s="34"/>
      <c r="Y4" s="34"/>
      <c r="Z4" s="34"/>
      <c r="AA4" s="34"/>
      <c r="AB4" s="34"/>
      <c r="AC4" s="34"/>
      <c r="AD4" s="34"/>
      <c r="AE4" s="37"/>
    </row>
    <row r="5" ht="42.3" customHeight="1" spans="1:31">
      <c r="A5" s="5" t="s">
        <v>127</v>
      </c>
      <c r="B5" s="6" t="s">
        <v>5</v>
      </c>
      <c r="C5" s="6" t="s">
        <v>5</v>
      </c>
      <c r="D5" s="6" t="s">
        <v>120</v>
      </c>
      <c r="E5" s="6" t="s">
        <v>131</v>
      </c>
      <c r="F5" s="6" t="s">
        <v>131</v>
      </c>
      <c r="G5" s="6" t="s">
        <v>128</v>
      </c>
      <c r="H5" s="6" t="s">
        <v>175</v>
      </c>
      <c r="I5" s="6" t="s">
        <v>176</v>
      </c>
      <c r="J5" s="6" t="s">
        <v>131</v>
      </c>
      <c r="L5" s="34"/>
      <c r="M5" s="34"/>
      <c r="N5" s="34"/>
      <c r="O5" s="34"/>
      <c r="P5" s="34"/>
      <c r="Q5" s="34"/>
      <c r="R5" s="34"/>
      <c r="S5" s="34"/>
      <c r="T5" s="34"/>
      <c r="U5" s="34"/>
      <c r="V5" s="34"/>
      <c r="W5" s="34"/>
      <c r="X5" s="34"/>
      <c r="Y5" s="34"/>
      <c r="Z5" s="34"/>
      <c r="AA5" s="34"/>
      <c r="AB5" s="34"/>
      <c r="AC5" s="34"/>
      <c r="AD5" s="34"/>
      <c r="AE5" s="37"/>
    </row>
    <row r="6" ht="15.4" customHeight="1" spans="1:31">
      <c r="A6" s="5" t="s">
        <v>387</v>
      </c>
      <c r="B6" s="6" t="s">
        <v>129</v>
      </c>
      <c r="C6" s="6" t="s">
        <v>130</v>
      </c>
      <c r="D6" s="6" t="s">
        <v>10</v>
      </c>
      <c r="E6" s="7" t="s">
        <v>11</v>
      </c>
      <c r="F6" s="7" t="s">
        <v>12</v>
      </c>
      <c r="G6" s="7" t="s">
        <v>20</v>
      </c>
      <c r="H6" s="7" t="s">
        <v>24</v>
      </c>
      <c r="I6" s="7" t="s">
        <v>28</v>
      </c>
      <c r="J6" s="7" t="s">
        <v>32</v>
      </c>
      <c r="L6" s="34"/>
      <c r="M6" s="34"/>
      <c r="N6" s="34"/>
      <c r="O6" s="34"/>
      <c r="P6" s="34"/>
      <c r="Q6" s="34"/>
      <c r="R6" s="34"/>
      <c r="S6" s="34"/>
      <c r="T6" s="34"/>
      <c r="U6" s="34"/>
      <c r="V6" s="34"/>
      <c r="W6" s="34"/>
      <c r="X6" s="34"/>
      <c r="Y6" s="34"/>
      <c r="Z6" s="34"/>
      <c r="AA6" s="34"/>
      <c r="AB6" s="34"/>
      <c r="AC6" s="34"/>
      <c r="AD6" s="34"/>
      <c r="AE6" s="37"/>
    </row>
    <row r="7" ht="15.4" customHeight="1" spans="1:31">
      <c r="A7" s="5" t="s">
        <v>388</v>
      </c>
      <c r="B7" s="6" t="s">
        <v>5</v>
      </c>
      <c r="C7" s="6" t="s">
        <v>5</v>
      </c>
      <c r="D7" s="6" t="s">
        <v>131</v>
      </c>
      <c r="E7" s="22">
        <v>0</v>
      </c>
      <c r="F7" s="22">
        <f>F8</f>
        <v>136.31</v>
      </c>
      <c r="G7" s="22">
        <f>G8</f>
        <v>136.31</v>
      </c>
      <c r="H7" s="22">
        <v>0</v>
      </c>
      <c r="I7" s="22">
        <f>I8</f>
        <v>136.31</v>
      </c>
      <c r="J7" s="22">
        <v>0</v>
      </c>
      <c r="L7" s="34"/>
      <c r="M7" s="34"/>
      <c r="N7" s="34"/>
      <c r="O7" s="34"/>
      <c r="P7" s="34"/>
      <c r="Q7" s="34"/>
      <c r="R7" s="34"/>
      <c r="S7" s="34"/>
      <c r="T7" s="34"/>
      <c r="U7" s="34"/>
      <c r="V7" s="34"/>
      <c r="W7" s="34"/>
      <c r="X7" s="34"/>
      <c r="Y7" s="34"/>
      <c r="Z7" s="34"/>
      <c r="AA7" s="34"/>
      <c r="AB7" s="34"/>
      <c r="AC7" s="34"/>
      <c r="AD7" s="34"/>
      <c r="AE7" s="37"/>
    </row>
    <row r="8" ht="15.4" customHeight="1" spans="1:31">
      <c r="A8" s="30" t="s">
        <v>165</v>
      </c>
      <c r="B8" s="30"/>
      <c r="C8" s="30"/>
      <c r="D8" s="30" t="s">
        <v>166</v>
      </c>
      <c r="E8" s="31">
        <v>0</v>
      </c>
      <c r="F8" s="31">
        <v>136.31</v>
      </c>
      <c r="G8" s="31">
        <v>136.31</v>
      </c>
      <c r="H8" s="31">
        <v>0</v>
      </c>
      <c r="I8" s="31">
        <v>136.31</v>
      </c>
      <c r="J8" s="31">
        <v>0</v>
      </c>
      <c r="L8" s="34"/>
      <c r="M8" s="34"/>
      <c r="N8" s="34"/>
      <c r="O8" s="34"/>
      <c r="P8" s="35"/>
      <c r="Q8" s="35"/>
      <c r="R8" s="35"/>
      <c r="S8" s="35"/>
      <c r="T8" s="35"/>
      <c r="U8" s="35"/>
      <c r="V8" s="35"/>
      <c r="W8" s="35"/>
      <c r="X8" s="35"/>
      <c r="Y8" s="35"/>
      <c r="Z8" s="35"/>
      <c r="AA8" s="35"/>
      <c r="AB8" s="35"/>
      <c r="AC8" s="35"/>
      <c r="AD8" s="35"/>
      <c r="AE8" s="38"/>
    </row>
    <row r="9" ht="15.4" customHeight="1" spans="1:31">
      <c r="A9" s="32" t="s">
        <v>5</v>
      </c>
      <c r="B9" s="33" t="s">
        <v>5</v>
      </c>
      <c r="C9" s="33" t="s">
        <v>5</v>
      </c>
      <c r="D9" s="33" t="s">
        <v>5</v>
      </c>
      <c r="E9" s="11" t="s">
        <v>5</v>
      </c>
      <c r="F9" s="11" t="s">
        <v>5</v>
      </c>
      <c r="G9" s="11" t="s">
        <v>5</v>
      </c>
      <c r="H9" s="11" t="s">
        <v>5</v>
      </c>
      <c r="I9" s="11" t="s">
        <v>5</v>
      </c>
      <c r="J9" s="11" t="s">
        <v>5</v>
      </c>
      <c r="L9" s="34"/>
      <c r="M9" s="34"/>
      <c r="N9" s="34"/>
      <c r="O9" s="34"/>
      <c r="P9" s="36"/>
      <c r="Q9" s="36"/>
      <c r="R9" s="36"/>
      <c r="S9" s="36"/>
      <c r="T9" s="36"/>
      <c r="U9" s="36"/>
      <c r="V9" s="36"/>
      <c r="W9" s="36"/>
      <c r="X9" s="36"/>
      <c r="Y9" s="36"/>
      <c r="Z9" s="36"/>
      <c r="AA9" s="36"/>
      <c r="AB9" s="36"/>
      <c r="AC9" s="36"/>
      <c r="AD9" s="36"/>
      <c r="AE9" s="39"/>
    </row>
    <row r="10" ht="15.4" customHeight="1" spans="1:31">
      <c r="A10" s="32" t="s">
        <v>5</v>
      </c>
      <c r="B10" s="33" t="s">
        <v>5</v>
      </c>
      <c r="C10" s="33" t="s">
        <v>5</v>
      </c>
      <c r="D10" s="33" t="s">
        <v>5</v>
      </c>
      <c r="E10" s="11" t="s">
        <v>5</v>
      </c>
      <c r="F10" s="11" t="s">
        <v>5</v>
      </c>
      <c r="G10" s="11" t="s">
        <v>5</v>
      </c>
      <c r="H10" s="11" t="s">
        <v>5</v>
      </c>
      <c r="I10" s="11" t="s">
        <v>5</v>
      </c>
      <c r="J10" s="11" t="s">
        <v>5</v>
      </c>
      <c r="L10" s="30"/>
      <c r="M10" s="30"/>
      <c r="N10" s="30"/>
      <c r="O10" s="30"/>
      <c r="P10" s="36"/>
      <c r="Q10" s="36"/>
      <c r="R10" s="36"/>
      <c r="S10" s="36"/>
      <c r="T10" s="36"/>
      <c r="U10" s="36"/>
      <c r="V10" s="36"/>
      <c r="W10" s="36"/>
      <c r="X10" s="36"/>
      <c r="Y10" s="36"/>
      <c r="Z10" s="36"/>
      <c r="AA10" s="36"/>
      <c r="AB10" s="36"/>
      <c r="AC10" s="36"/>
      <c r="AD10" s="36"/>
      <c r="AE10" s="39"/>
    </row>
    <row r="11" ht="15.4" customHeight="1" spans="1:10">
      <c r="A11" s="32" t="s">
        <v>5</v>
      </c>
      <c r="B11" s="33" t="s">
        <v>5</v>
      </c>
      <c r="C11" s="33" t="s">
        <v>5</v>
      </c>
      <c r="D11" s="33" t="s">
        <v>5</v>
      </c>
      <c r="E11" s="11" t="s">
        <v>5</v>
      </c>
      <c r="F11" s="11" t="s">
        <v>5</v>
      </c>
      <c r="G11" s="11" t="s">
        <v>5</v>
      </c>
      <c r="H11" s="11" t="s">
        <v>5</v>
      </c>
      <c r="I11" s="11" t="s">
        <v>5</v>
      </c>
      <c r="J11" s="11" t="s">
        <v>5</v>
      </c>
    </row>
    <row r="12" ht="15.4" customHeight="1" spans="1:10">
      <c r="A12" s="32" t="s">
        <v>5</v>
      </c>
      <c r="B12" s="33" t="s">
        <v>5</v>
      </c>
      <c r="C12" s="33" t="s">
        <v>5</v>
      </c>
      <c r="D12" s="33" t="s">
        <v>5</v>
      </c>
      <c r="E12" s="11" t="s">
        <v>5</v>
      </c>
      <c r="F12" s="11" t="s">
        <v>5</v>
      </c>
      <c r="G12" s="11" t="s">
        <v>5</v>
      </c>
      <c r="H12" s="11" t="s">
        <v>5</v>
      </c>
      <c r="I12" s="11" t="s">
        <v>5</v>
      </c>
      <c r="J12" s="11" t="s">
        <v>5</v>
      </c>
    </row>
    <row r="13" ht="15.4" customHeight="1" spans="1:10">
      <c r="A13" s="32" t="s">
        <v>5</v>
      </c>
      <c r="B13" s="33" t="s">
        <v>5</v>
      </c>
      <c r="C13" s="33" t="s">
        <v>5</v>
      </c>
      <c r="D13" s="33" t="s">
        <v>5</v>
      </c>
      <c r="E13" s="11" t="s">
        <v>5</v>
      </c>
      <c r="F13" s="11" t="s">
        <v>5</v>
      </c>
      <c r="G13" s="11" t="s">
        <v>5</v>
      </c>
      <c r="H13" s="11" t="s">
        <v>5</v>
      </c>
      <c r="I13" s="11" t="s">
        <v>5</v>
      </c>
      <c r="J13" s="11" t="s">
        <v>5</v>
      </c>
    </row>
    <row r="14" ht="15.4" customHeight="1" spans="1:10">
      <c r="A14" s="27" t="s">
        <v>389</v>
      </c>
      <c r="B14" s="27" t="s">
        <v>5</v>
      </c>
      <c r="C14" s="27" t="s">
        <v>5</v>
      </c>
      <c r="D14" s="27" t="s">
        <v>5</v>
      </c>
      <c r="E14" s="27" t="s">
        <v>5</v>
      </c>
      <c r="F14" s="27" t="s">
        <v>5</v>
      </c>
      <c r="G14" s="27" t="s">
        <v>5</v>
      </c>
      <c r="H14" s="27" t="s">
        <v>5</v>
      </c>
      <c r="I14" s="27" t="s">
        <v>5</v>
      </c>
      <c r="J14" s="27" t="s">
        <v>5</v>
      </c>
    </row>
    <row r="15" ht="15.4" customHeight="1" spans="1:10">
      <c r="A15" s="27" t="s">
        <v>5</v>
      </c>
      <c r="B15" s="27" t="s">
        <v>5</v>
      </c>
      <c r="C15" s="27" t="s">
        <v>5</v>
      </c>
      <c r="D15" s="27" t="s">
        <v>5</v>
      </c>
      <c r="E15" s="27" t="s">
        <v>5</v>
      </c>
      <c r="F15" s="27" t="s">
        <v>5</v>
      </c>
      <c r="G15" s="27" t="s">
        <v>5</v>
      </c>
      <c r="H15" s="27" t="s">
        <v>5</v>
      </c>
      <c r="I15" s="27" t="s">
        <v>5</v>
      </c>
      <c r="J15" s="27" t="s">
        <v>5</v>
      </c>
    </row>
    <row r="17" spans="6:6">
      <c r="F17" s="29"/>
    </row>
  </sheetData>
  <mergeCells count="90">
    <mergeCell ref="A1:J1"/>
    <mergeCell ref="A3:D3"/>
    <mergeCell ref="A4:D4"/>
    <mergeCell ref="A4:D4"/>
    <mergeCell ref="A4:D4"/>
    <mergeCell ref="A4:D4"/>
    <mergeCell ref="G4:I4"/>
    <mergeCell ref="G4:I4"/>
    <mergeCell ref="G4:I4"/>
    <mergeCell ref="L4:O4"/>
    <mergeCell ref="P4:R4"/>
    <mergeCell ref="S4:U4"/>
    <mergeCell ref="V4:Z4"/>
    <mergeCell ref="AA4:AE4"/>
    <mergeCell ref="A5:C5"/>
    <mergeCell ref="A5:C5"/>
    <mergeCell ref="A5:C5"/>
    <mergeCell ref="W5:Y5"/>
    <mergeCell ref="AC5:AE5"/>
    <mergeCell ref="A6:D6"/>
    <mergeCell ref="A6:D6"/>
    <mergeCell ref="A6:D6"/>
    <mergeCell ref="A6:D6"/>
    <mergeCell ref="A7:D7"/>
    <mergeCell ref="A7:D7"/>
    <mergeCell ref="A7:D7"/>
    <mergeCell ref="A7:D7"/>
    <mergeCell ref="A8:C8"/>
    <mergeCell ref="A9:C9"/>
    <mergeCell ref="A9:C9"/>
    <mergeCell ref="A9:C9"/>
    <mergeCell ref="A10:C10"/>
    <mergeCell ref="A10:C10"/>
    <mergeCell ref="A10:C10"/>
    <mergeCell ref="L10:N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 ref="L8:L9"/>
    <mergeCell ref="M8:M9"/>
    <mergeCell ref="N8:N9"/>
    <mergeCell ref="O5:O7"/>
    <mergeCell ref="P5:P7"/>
    <mergeCell ref="Q5:Q7"/>
    <mergeCell ref="R5:R7"/>
    <mergeCell ref="S5:S7"/>
    <mergeCell ref="T5:T7"/>
    <mergeCell ref="U5:U7"/>
    <mergeCell ref="V5:V7"/>
    <mergeCell ref="W6:W7"/>
    <mergeCell ref="X6:X7"/>
    <mergeCell ref="Y6:Y7"/>
    <mergeCell ref="Z5:Z7"/>
    <mergeCell ref="AA5:AA7"/>
    <mergeCell ref="AB5:AB7"/>
    <mergeCell ref="AC6:AC7"/>
    <mergeCell ref="AD6:AD7"/>
    <mergeCell ref="AE6:AE7"/>
    <mergeCell ref="L5:N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SheetLayoutView="60" workbookViewId="0">
      <selection activeCell="F19" sqref="F19"/>
    </sheetView>
  </sheetViews>
  <sheetFormatPr defaultColWidth="8.88571428571429" defaultRowHeight="12.75" outlineLevelCol="6"/>
  <cols>
    <col min="1" max="1" width="4.57142857142857" customWidth="1"/>
    <col min="2" max="3" width="4.13333333333333" customWidth="1"/>
    <col min="4" max="4" width="35.847619047619" customWidth="1"/>
    <col min="5" max="5" width="16" customWidth="1"/>
    <col min="6" max="7" width="17.1333333333333" customWidth="1"/>
    <col min="8" max="8" width="9.76190476190476"/>
  </cols>
  <sheetData>
    <row r="1" ht="19.5" spans="1:5">
      <c r="A1" s="1" t="s">
        <v>390</v>
      </c>
      <c r="E1" s="1" t="s">
        <v>390</v>
      </c>
    </row>
    <row r="2" spans="7:7">
      <c r="G2" s="15" t="s">
        <v>391</v>
      </c>
    </row>
    <row r="3" spans="1:7">
      <c r="A3" s="2" t="s">
        <v>119</v>
      </c>
      <c r="B3" s="2"/>
      <c r="C3" s="2"/>
      <c r="D3" s="2"/>
      <c r="G3" s="15" t="s">
        <v>3</v>
      </c>
    </row>
    <row r="4" ht="20.75" customHeight="1" spans="1:7">
      <c r="A4" s="17" t="s">
        <v>7</v>
      </c>
      <c r="B4" s="18" t="s">
        <v>5</v>
      </c>
      <c r="C4" s="18" t="s">
        <v>5</v>
      </c>
      <c r="D4" s="18" t="s">
        <v>120</v>
      </c>
      <c r="E4" s="18" t="s">
        <v>204</v>
      </c>
      <c r="F4" s="18" t="s">
        <v>5</v>
      </c>
      <c r="G4" s="18" t="s">
        <v>5</v>
      </c>
    </row>
    <row r="5" ht="15.4" customHeight="1" spans="1:7">
      <c r="A5" s="5" t="s">
        <v>127</v>
      </c>
      <c r="B5" s="6" t="s">
        <v>5</v>
      </c>
      <c r="C5" s="6" t="s">
        <v>5</v>
      </c>
      <c r="D5" s="6" t="s">
        <v>120</v>
      </c>
      <c r="E5" s="6" t="s">
        <v>131</v>
      </c>
      <c r="F5" s="6" t="s">
        <v>175</v>
      </c>
      <c r="G5" s="6" t="s">
        <v>176</v>
      </c>
    </row>
    <row r="6" ht="15.4" customHeight="1" spans="1:7">
      <c r="A6" s="5" t="s">
        <v>5</v>
      </c>
      <c r="B6" s="6" t="s">
        <v>5</v>
      </c>
      <c r="C6" s="6" t="s">
        <v>5</v>
      </c>
      <c r="D6" s="6" t="s">
        <v>5</v>
      </c>
      <c r="E6" s="6" t="s">
        <v>5</v>
      </c>
      <c r="F6" s="6" t="s">
        <v>5</v>
      </c>
      <c r="G6" s="6" t="s">
        <v>5</v>
      </c>
    </row>
    <row r="7" ht="30.75" customHeight="1" spans="1:7">
      <c r="A7" s="5" t="s">
        <v>5</v>
      </c>
      <c r="B7" s="6" t="s">
        <v>5</v>
      </c>
      <c r="C7" s="6" t="s">
        <v>5</v>
      </c>
      <c r="D7" s="6" t="s">
        <v>120</v>
      </c>
      <c r="E7" s="6" t="s">
        <v>5</v>
      </c>
      <c r="F7" s="6" t="s">
        <v>5</v>
      </c>
      <c r="G7" s="6" t="s">
        <v>5</v>
      </c>
    </row>
    <row r="8" ht="15.4" customHeight="1" spans="1:7">
      <c r="A8" s="19" t="s">
        <v>10</v>
      </c>
      <c r="B8" s="20" t="s">
        <v>129</v>
      </c>
      <c r="C8" s="20" t="s">
        <v>130</v>
      </c>
      <c r="D8" s="20" t="s">
        <v>10</v>
      </c>
      <c r="E8" s="7" t="s">
        <v>20</v>
      </c>
      <c r="F8" s="21" t="s">
        <v>5</v>
      </c>
      <c r="G8" s="21" t="s">
        <v>5</v>
      </c>
    </row>
    <row r="9" ht="15.4" customHeight="1" spans="1:7">
      <c r="A9" s="5" t="s">
        <v>131</v>
      </c>
      <c r="B9" s="6" t="s">
        <v>5</v>
      </c>
      <c r="C9" s="6" t="s">
        <v>5</v>
      </c>
      <c r="D9" s="6" t="s">
        <v>131</v>
      </c>
      <c r="E9" s="22">
        <f>E10</f>
        <v>1698</v>
      </c>
      <c r="F9" s="23">
        <v>0</v>
      </c>
      <c r="G9" s="23">
        <f>G10</f>
        <v>1698</v>
      </c>
    </row>
    <row r="10" ht="15.4" customHeight="1" spans="1:7">
      <c r="A10" s="24" t="s">
        <v>169</v>
      </c>
      <c r="B10" s="24"/>
      <c r="C10" s="24"/>
      <c r="D10" s="24" t="s">
        <v>170</v>
      </c>
      <c r="E10" s="25">
        <f>G10</f>
        <v>1698</v>
      </c>
      <c r="F10" s="26">
        <v>0</v>
      </c>
      <c r="G10" s="26">
        <v>1698</v>
      </c>
    </row>
    <row r="11" ht="15.4" customHeight="1" spans="1:7">
      <c r="A11" s="27" t="s">
        <v>392</v>
      </c>
      <c r="B11" s="27" t="s">
        <v>5</v>
      </c>
      <c r="C11" s="27" t="s">
        <v>5</v>
      </c>
      <c r="D11" s="27" t="s">
        <v>5</v>
      </c>
      <c r="E11" s="27" t="s">
        <v>5</v>
      </c>
      <c r="F11" s="28" t="s">
        <v>5</v>
      </c>
      <c r="G11" s="28" t="s">
        <v>5</v>
      </c>
    </row>
    <row r="12" ht="15.4" customHeight="1" spans="1:7">
      <c r="A12" s="27" t="s">
        <v>5</v>
      </c>
      <c r="B12" s="27" t="s">
        <v>5</v>
      </c>
      <c r="C12" s="27" t="s">
        <v>5</v>
      </c>
      <c r="D12" s="27" t="s">
        <v>5</v>
      </c>
      <c r="E12" s="27" t="s">
        <v>5</v>
      </c>
      <c r="F12" s="28" t="s">
        <v>5</v>
      </c>
      <c r="G12" s="28" t="s">
        <v>5</v>
      </c>
    </row>
    <row r="13" ht="15.4" customHeight="1" spans="1:7">
      <c r="A13" s="28" t="s">
        <v>5</v>
      </c>
      <c r="B13" s="28" t="s">
        <v>5</v>
      </c>
      <c r="C13" s="28" t="s">
        <v>5</v>
      </c>
      <c r="D13" s="28" t="s">
        <v>5</v>
      </c>
      <c r="E13" s="28" t="s">
        <v>5</v>
      </c>
      <c r="F13" s="28" t="s">
        <v>5</v>
      </c>
      <c r="G13" s="28" t="s">
        <v>5</v>
      </c>
    </row>
    <row r="15" spans="5:5">
      <c r="E15" s="29" t="s">
        <v>393</v>
      </c>
    </row>
  </sheetData>
  <mergeCells count="54">
    <mergeCell ref="A1:G1"/>
    <mergeCell ref="A3:D3"/>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E11"/>
    <mergeCell ref="A11:E11"/>
    <mergeCell ref="A11:E11"/>
    <mergeCell ref="A11:E11"/>
    <mergeCell ref="A11:E11"/>
    <mergeCell ref="B12:E12"/>
    <mergeCell ref="B12:E12"/>
    <mergeCell ref="B12:E12"/>
    <mergeCell ref="B12:E12"/>
    <mergeCell ref="B13:G13"/>
    <mergeCell ref="B13:G13"/>
    <mergeCell ref="B13:G13"/>
    <mergeCell ref="B13:G13"/>
    <mergeCell ref="B13:G13"/>
    <mergeCell ref="B13:G13"/>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zoomScaleSheetLayoutView="60" workbookViewId="0">
      <selection activeCell="E21" sqref="E21"/>
    </sheetView>
  </sheetViews>
  <sheetFormatPr defaultColWidth="8.88571428571429"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394</v>
      </c>
      <c r="G1" s="1" t="s">
        <v>394</v>
      </c>
    </row>
    <row r="2" spans="12:12">
      <c r="L2" s="15" t="s">
        <v>395</v>
      </c>
    </row>
    <row r="3" spans="1:12">
      <c r="A3" s="2" t="s">
        <v>119</v>
      </c>
      <c r="B3" s="2"/>
      <c r="C3" s="2"/>
      <c r="L3" s="15" t="s">
        <v>3</v>
      </c>
    </row>
    <row r="4" ht="22.3" customHeight="1" spans="1:12">
      <c r="A4" s="3" t="s">
        <v>396</v>
      </c>
      <c r="B4" s="4" t="s">
        <v>5</v>
      </c>
      <c r="C4" s="4" t="s">
        <v>5</v>
      </c>
      <c r="D4" s="4" t="s">
        <v>215</v>
      </c>
      <c r="E4" s="4" t="s">
        <v>5</v>
      </c>
      <c r="F4" s="4" t="s">
        <v>5</v>
      </c>
      <c r="G4" s="4" t="s">
        <v>217</v>
      </c>
      <c r="H4" s="4" t="s">
        <v>5</v>
      </c>
      <c r="I4" s="4" t="s">
        <v>5</v>
      </c>
      <c r="J4" s="4" t="s">
        <v>5</v>
      </c>
      <c r="K4" s="4" t="s">
        <v>5</v>
      </c>
      <c r="L4" s="4" t="s">
        <v>5</v>
      </c>
    </row>
    <row r="5" ht="27.7" customHeight="1" spans="1:12">
      <c r="A5" s="5" t="s">
        <v>131</v>
      </c>
      <c r="B5" s="6" t="s">
        <v>397</v>
      </c>
      <c r="C5" s="6" t="s">
        <v>398</v>
      </c>
      <c r="D5" s="6" t="s">
        <v>216</v>
      </c>
      <c r="E5" s="6" t="s">
        <v>120</v>
      </c>
      <c r="F5" s="6" t="s">
        <v>399</v>
      </c>
      <c r="G5" s="6" t="s">
        <v>131</v>
      </c>
      <c r="H5" s="6" t="s">
        <v>397</v>
      </c>
      <c r="I5" s="6" t="s">
        <v>398</v>
      </c>
      <c r="J5" s="6" t="s">
        <v>5</v>
      </c>
      <c r="K5" s="6" t="s">
        <v>5</v>
      </c>
      <c r="L5" s="6" t="s">
        <v>399</v>
      </c>
    </row>
    <row r="6" ht="31.55" customHeight="1" spans="1:12">
      <c r="A6" s="5" t="s">
        <v>218</v>
      </c>
      <c r="B6" s="6" t="s">
        <v>219</v>
      </c>
      <c r="C6" s="7" t="s">
        <v>128</v>
      </c>
      <c r="D6" s="6" t="s">
        <v>400</v>
      </c>
      <c r="E6" s="6" t="s">
        <v>401</v>
      </c>
      <c r="F6" s="6" t="s">
        <v>5</v>
      </c>
      <c r="G6" s="6" t="s">
        <v>5</v>
      </c>
      <c r="H6" s="6" t="s">
        <v>5</v>
      </c>
      <c r="I6" s="6" t="s">
        <v>128</v>
      </c>
      <c r="J6" s="6" t="s">
        <v>400</v>
      </c>
      <c r="K6" s="6" t="s">
        <v>401</v>
      </c>
      <c r="L6" s="6" t="s">
        <v>5</v>
      </c>
    </row>
    <row r="7" ht="15.4" customHeight="1" spans="1:12">
      <c r="A7" s="8" t="s">
        <v>11</v>
      </c>
      <c r="B7" s="9" t="s">
        <v>12</v>
      </c>
      <c r="C7" s="9" t="s">
        <v>20</v>
      </c>
      <c r="D7" s="9" t="s">
        <v>24</v>
      </c>
      <c r="E7" s="9" t="s">
        <v>28</v>
      </c>
      <c r="F7" s="9" t="s">
        <v>32</v>
      </c>
      <c r="G7" s="9" t="s">
        <v>36</v>
      </c>
      <c r="H7" s="9" t="s">
        <v>40</v>
      </c>
      <c r="I7" s="9" t="s">
        <v>43</v>
      </c>
      <c r="J7" s="9" t="s">
        <v>46</v>
      </c>
      <c r="K7" s="9" t="s">
        <v>49</v>
      </c>
      <c r="L7" s="9" t="s">
        <v>52</v>
      </c>
    </row>
    <row r="8" ht="42.3" customHeight="1" spans="1:12">
      <c r="A8" s="10">
        <v>1.58</v>
      </c>
      <c r="B8" s="11">
        <v>0</v>
      </c>
      <c r="C8" s="11">
        <v>0</v>
      </c>
      <c r="D8" s="11">
        <v>0</v>
      </c>
      <c r="E8" s="11">
        <v>0</v>
      </c>
      <c r="F8" s="11">
        <v>1.58</v>
      </c>
      <c r="G8" s="11">
        <v>1.57</v>
      </c>
      <c r="H8" s="11">
        <v>0</v>
      </c>
      <c r="I8" s="16">
        <v>0</v>
      </c>
      <c r="J8" s="16">
        <v>0</v>
      </c>
      <c r="K8" s="16">
        <v>0</v>
      </c>
      <c r="L8" s="11">
        <v>1.57</v>
      </c>
    </row>
    <row r="9" ht="28.45" customHeight="1" spans="1:12">
      <c r="A9" s="12" t="s">
        <v>402</v>
      </c>
      <c r="B9" s="12" t="s">
        <v>5</v>
      </c>
      <c r="C9" s="12" t="s">
        <v>5</v>
      </c>
      <c r="D9" s="12" t="s">
        <v>5</v>
      </c>
      <c r="E9" s="12" t="s">
        <v>5</v>
      </c>
      <c r="F9" s="12" t="s">
        <v>5</v>
      </c>
      <c r="G9" s="12" t="s">
        <v>5</v>
      </c>
      <c r="H9" s="12" t="s">
        <v>5</v>
      </c>
      <c r="I9" s="13" t="s">
        <v>5</v>
      </c>
      <c r="J9" s="13" t="s">
        <v>5</v>
      </c>
      <c r="K9" s="13" t="s">
        <v>5</v>
      </c>
      <c r="L9" s="12" t="s">
        <v>5</v>
      </c>
    </row>
    <row r="10" ht="20.75" customHeight="1" spans="1:12">
      <c r="A10" s="13" t="s">
        <v>5</v>
      </c>
      <c r="B10" s="13" t="s">
        <v>5</v>
      </c>
      <c r="C10" s="13" t="s">
        <v>5</v>
      </c>
      <c r="D10" s="13" t="s">
        <v>5</v>
      </c>
      <c r="E10" s="13" t="s">
        <v>5</v>
      </c>
      <c r="F10" s="13" t="s">
        <v>5</v>
      </c>
      <c r="G10" s="13" t="s">
        <v>5</v>
      </c>
      <c r="H10" s="13" t="s">
        <v>5</v>
      </c>
      <c r="I10" s="13" t="s">
        <v>5</v>
      </c>
      <c r="J10" s="13" t="s">
        <v>5</v>
      </c>
      <c r="K10" s="13" t="s">
        <v>5</v>
      </c>
      <c r="L10" s="13" t="s">
        <v>5</v>
      </c>
    </row>
    <row r="12" spans="7:7">
      <c r="G12" s="14" t="s">
        <v>403</v>
      </c>
    </row>
  </sheetData>
  <mergeCells count="56">
    <mergeCell ref="A1:L1"/>
    <mergeCell ref="A3:C3"/>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2023-09-22T08:45:00Z</dcterms:created>
  <dcterms:modified xsi:type="dcterms:W3CDTF">2024-09-30T01:46:23Z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9D287A9846794F8AA3DE54EFB6A9A92B_13</vt:lpwstr>
  </property>
  <property fmtid="{D5CDD505-2E9C-101B-9397-08002B2CF9AE}" pid="3" name="KSOProductBuildVer">
    <vt:lpwstr>2052-12.1.0.17440</vt:lpwstr>
  </property>
</Properties>
</file>