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0" windowWidth="15360" windowHeight="7605" tabRatio="897" firstSheet="1" activeTab="5"/>
  </bookViews>
  <sheets>
    <sheet name="收入支出决算总表" sheetId="1" r:id="rId1"/>
    <sheet name="收入决算表" sheetId="2" r:id="rId2"/>
    <sheet name="支出决算表" sheetId="3" r:id="rId3"/>
    <sheet name="财政拨款收入支出决算总表" sheetId="4" r:id="rId4"/>
    <sheet name="一般公共预算财政拨款支出决算表" sheetId="5" r:id="rId5"/>
    <sheet name="一般公共预算财政拨款基本支出决算表" sheetId="6" r:id="rId6"/>
    <sheet name="政府性基金预算财政拨款收入支出决算表" sheetId="7" r:id="rId7"/>
    <sheet name="国有资本经营预算财政拨款支出决算表" sheetId="8" r:id="rId8"/>
    <sheet name="财政拨款“三公&quot;经费支出决算表" sheetId="9" r:id="rId9"/>
  </sheets>
  <calcPr calcId="144525"/>
</workbook>
</file>

<file path=xl/calcChain.xml><?xml version="1.0" encoding="utf-8"?>
<calcChain xmlns="http://schemas.openxmlformats.org/spreadsheetml/2006/main">
  <c r="I8" i="9" l="1"/>
  <c r="G8" i="9"/>
  <c r="C8" i="9"/>
  <c r="A8" i="9"/>
</calcChain>
</file>

<file path=xl/sharedStrings.xml><?xml version="1.0" encoding="utf-8"?>
<sst xmlns="http://schemas.openxmlformats.org/spreadsheetml/2006/main" count="1461" uniqueCount="476">
  <si>
    <t>收入支出决算总表</t>
  </si>
  <si>
    <t>公开01表</t>
  </si>
  <si>
    <t>金额单位：万元</t>
  </si>
  <si>
    <t>收入</t>
  </si>
  <si>
    <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</si>
  <si>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</si>
  <si>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</si>
  <si>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</si>
  <si>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</si>
  <si>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</si>
  <si>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</si>
  <si>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</si>
  <si>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</si>
  <si>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</si>
  <si>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</si>
  <si>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</si>
  <si>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</si>
  <si>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</si>
  <si>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</si>
  <si>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</si>
  <si>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</si>
  <si>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</si>
  <si>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</si>
  <si>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</si>
  <si>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</si>
  <si>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</si>
  <si>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</si>
  <si>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</si>
  <si>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</si>
  <si>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</si>
  <si>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</si>
  <si>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</si>
  <si>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</si>
  <si>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</si>
  <si>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</si>
  <si>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</si>
  <si>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</si>
  <si>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</si>
  <si>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</si>
  <si>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</si>
  <si>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</si>
  <si>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</si>
  <si>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</si>
  <si>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</si>
  <si>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</si>
  <si>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</si>
  <si>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</si>
  <si>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</si>
  <si>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</si>
  <si>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</si>
  <si>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</si>
  <si>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</si>
  <si>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</si>
  <si>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</si>
  <si>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</si>
  <si>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</si>
  <si>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</si>
  <si>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</si>
  <si>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</si>
  <si>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</si>
  <si>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</si>
  <si>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</si>
  <si>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</si>
  <si>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</si>
  <si>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</si>
  <si>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</si>
  <si>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</si>
  <si>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</si>
  <si>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</si>
  <si>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</si>
  <si>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</si>
  <si>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</si>
  <si>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</si>
  <si>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</si>
  <si>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</si>
  <si>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</si>
  <si>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</si>
  <si>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</si>
  <si>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</si>
  <si>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</si>
  <si>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</si>
  <si>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</si>
  <si>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</si>
  <si>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</si>
  <si>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</si>
  <si>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</si>
  <si>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</si>
  <si>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</si>
  <si>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</si>
  <si>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</si>
  <si>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</si>
  <si>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</si>
  <si>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</si>
  <si>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</si>
  <si>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</si>
  <si>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</si>
  <si>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</si>
  <si>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</si>
  <si>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</si>
  <si>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</si>
  <si>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</si>
  <si>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</si>
  <si>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</si>
  <si>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</si>
  <si>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</si>
  <si>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</si>
  <si>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</si>
  <si>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</si>
  <si>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</si>
  <si>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</si>
  <si>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</si>
  <si>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</si>
  <si>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</si>
  <si>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</si>
  <si>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</si>
  <si>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 1 —</t>
  </si>
  <si>
    <t>收入决算表</t>
  </si>
  <si>
    <t>公开02表</t>
  </si>
  <si>
    <t>科目名称</t>
  </si>
  <si>
    <t>财政拨款收入</t>
  </si>
  <si>
    <t>上级补助收入</t>
  </si>
  <si>
    <t>事业收入</t>
  </si>
  <si>
    <t>经营收入</t>
  </si>
  <si>
    <t>附属单位上缴收入</t>
  </si>
  <si>
    <t>其他收入</t>
  </si>
  <si>
    <t>功能分类科目编码</t>
  </si>
  <si>
    <t>小计</t>
  </si>
  <si>
    <t>款</t>
  </si>
  <si>
    <t>项</t>
  </si>
  <si>
    <t>合计</t>
  </si>
  <si>
    <t>注：本表反映部门本年度取得的各项收入情况。</t>
  </si>
  <si>
    <t>—2.%d —</t>
  </si>
  <si>
    <t>支出决算表</t>
  </si>
  <si>
    <t>公开03表</t>
  </si>
  <si>
    <t>基本支出</t>
  </si>
  <si>
    <t>项目支出</t>
  </si>
  <si>
    <t>上缴上级支出</t>
  </si>
  <si>
    <t>经营支出</t>
  </si>
  <si>
    <t>对附属单位补助支出</t>
  </si>
  <si>
    <t>注：本表反映部门本年度各项支出情况。</t>
  </si>
  <si>
    <t>— 3.%d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</si>
  <si>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</si>
  <si>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</si>
  <si>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</si>
  <si>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</si>
  <si>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</si>
  <si>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</si>
  <si>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</si>
  <si>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</si>
  <si>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</si>
  <si>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</si>
  <si>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</si>
  <si>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</si>
  <si>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</si>
  <si>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</si>
  <si>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</si>
  <si>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</si>
  <si>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</si>
  <si>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</si>
  <si>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 xml:space="preserve">    2.本表以“万元”为金额单位（保留两位小数）。</t>
  </si>
  <si>
    <t>— 4 —</t>
  </si>
  <si>
    <t>一般公共预算财政拨款支出决算表</t>
  </si>
  <si>
    <t>公开05表</t>
  </si>
  <si>
    <t>本年支出</t>
  </si>
  <si>
    <t>注：本表反映部门本年度一般公共预算财政拨款支出情况。</t>
  </si>
  <si>
    <t>— 5.%d —</t>
  </si>
  <si>
    <t>一般公共预算财政拨款基本支出决算表</t>
  </si>
  <si>
    <t>公开06表</t>
  </si>
  <si>
    <t>人员经费</t>
  </si>
  <si>
    <t>公用经费</t>
  </si>
  <si>
    <t>经济分类科目编码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</si>
  <si>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</si>
  <si>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</si>
  <si>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</si>
  <si>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</si>
  <si>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</si>
  <si>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</si>
  <si>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</si>
  <si>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</si>
  <si>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</si>
  <si>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</si>
  <si>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</si>
  <si>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</si>
  <si>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</si>
  <si>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</si>
  <si>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</si>
  <si>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</si>
  <si>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</si>
  <si>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</si>
  <si>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</si>
  <si>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</si>
  <si>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</si>
  <si>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</si>
  <si>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</si>
  <si>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</si>
  <si>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</si>
  <si>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</si>
  <si>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</si>
  <si>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</si>
  <si>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</si>
  <si>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</si>
  <si>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</si>
  <si>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</si>
  <si>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</si>
  <si>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</si>
  <si>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</si>
  <si>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</si>
  <si>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</si>
  <si>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</si>
  <si>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</si>
  <si>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</si>
  <si>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</si>
  <si>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</si>
  <si>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</si>
  <si>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</si>
  <si>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</si>
  <si>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</si>
  <si>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</si>
  <si>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</si>
  <si>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</si>
  <si>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</si>
  <si>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</si>
  <si>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</si>
  <si>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</si>
  <si>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</si>
  <si>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</si>
  <si>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</si>
  <si>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</si>
  <si>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</si>
  <si>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</si>
  <si>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</si>
  <si>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</si>
  <si>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</si>
  <si>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</si>
  <si>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</si>
  <si>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</si>
  <si>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</si>
  <si>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</si>
  <si>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</si>
  <si>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</si>
  <si>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</si>
  <si>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</si>
  <si>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</si>
  <si>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</si>
  <si>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</si>
  <si>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</si>
  <si>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</si>
  <si>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</si>
  <si>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</si>
  <si>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</si>
  <si>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</si>
  <si>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</si>
  <si>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</si>
  <si>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</si>
  <si>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</si>
  <si>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</si>
  <si>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</si>
  <si>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</si>
  <si>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</si>
  <si>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</si>
  <si>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</si>
  <si>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</si>
  <si>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</si>
  <si>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</si>
  <si>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</si>
  <si>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</si>
  <si>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</si>
  <si>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</si>
  <si>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</si>
  <si>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</si>
  <si>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</si>
  <si>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</si>
  <si>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</si>
  <si>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</si>
  <si>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</si>
  <si>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</si>
  <si>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</si>
  <si>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</si>
  <si>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</si>
  <si>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</si>
  <si>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</si>
  <si>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</si>
  <si>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</si>
  <si>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</si>
  <si>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</si>
  <si>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</si>
  <si>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</si>
  <si>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</si>
  <si>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</si>
  <si>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</si>
  <si>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</si>
  <si>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</si>
  <si>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</si>
  <si>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</si>
  <si>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</si>
  <si>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</si>
  <si>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</si>
  <si>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</si>
  <si>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</si>
  <si>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</si>
  <si>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</si>
  <si>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</si>
  <si>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</si>
  <si>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</si>
  <si>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</si>
  <si>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</si>
  <si>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</si>
  <si>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</si>
  <si>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</si>
  <si>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</si>
  <si>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</si>
  <si>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</si>
  <si>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</si>
  <si>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</si>
  <si>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</si>
  <si>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</si>
  <si>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</si>
  <si>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</si>
  <si>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</si>
  <si>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</si>
  <si>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</si>
  <si>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</si>
  <si>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</si>
  <si>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</si>
  <si>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</si>
  <si>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</si>
  <si>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</si>
  <si>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</si>
  <si>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</si>
  <si>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</si>
  <si>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</si>
  <si>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</si>
  <si>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</si>
  <si>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</si>
  <si>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</si>
  <si>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</si>
  <si>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</si>
  <si>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 6 —</t>
  </si>
  <si>
    <t>政府性基金预算财政拨款收入支出决算表</t>
  </si>
  <si>
    <t>公开07表</t>
  </si>
  <si>
    <t>项     目</t>
  </si>
  <si>
    <t>本年收入</t>
  </si>
  <si>
    <t>栏  次</t>
  </si>
  <si>
    <t>合  计</t>
  </si>
  <si>
    <t>注：本表反映部门本年度政府性基金预算财政拨款收入、支出及结转和结余情况。</t>
  </si>
  <si>
    <t>国有资本经营预算财政拨款支出决算表</t>
  </si>
  <si>
    <t>公开08表</t>
  </si>
  <si>
    <t>注：本表反映部门本年度国有资本经营预算财政拨款收入、支出及结转和结余情况。</t>
  </si>
  <si>
    <t>财政拨款“三公"经费支出决算表</t>
  </si>
  <si>
    <t>公开09表</t>
  </si>
  <si>
    <t>预算数</t>
  </si>
  <si>
    <t>因公出国（境）费</t>
  </si>
  <si>
    <t>公务用车购置及运行费</t>
  </si>
  <si>
    <t>公务接待费</t>
  </si>
  <si>
    <t>公务用车购置费</t>
  </si>
  <si>
    <t>公务用车运行费</t>
  </si>
  <si>
    <t>注：本表反映部门本年度“三公”经费支出预决算情况。其中，预算数为“三公”经费全年预算数，反映按规定程序调整后的预算数；决算数是包括当年财政拨款和以前年度结转资金安排的实际支出。</t>
  </si>
  <si>
    <t>— 9 —</t>
  </si>
  <si>
    <t>201</t>
  </si>
  <si>
    <t>一般公共服务支出</t>
  </si>
  <si>
    <t>20103</t>
  </si>
  <si>
    <t>政府办公厅（室）及相关机构事务</t>
  </si>
  <si>
    <t>2010399</t>
  </si>
  <si>
    <t>其他政府办公厅（室）及相关机构事务支出</t>
  </si>
  <si>
    <t>206</t>
  </si>
  <si>
    <t>科学技术支出</t>
  </si>
  <si>
    <t>20604</t>
  </si>
  <si>
    <t>技术研究与开发</t>
  </si>
  <si>
    <t>2060404</t>
  </si>
  <si>
    <t>科技成果转化与扩散</t>
  </si>
  <si>
    <t>208</t>
  </si>
  <si>
    <t>社会保障和就业支出</t>
  </si>
  <si>
    <t>20805</t>
  </si>
  <si>
    <t>行政事业单位养老支出</t>
  </si>
  <si>
    <t>2080505</t>
  </si>
  <si>
    <t>机关事业单位基本养老保险缴费支出</t>
  </si>
  <si>
    <t>20808</t>
  </si>
  <si>
    <t>抚恤</t>
  </si>
  <si>
    <t>2080801</t>
  </si>
  <si>
    <t>死亡抚恤</t>
  </si>
  <si>
    <t>20899</t>
  </si>
  <si>
    <t>其他社会保障和就业支出</t>
  </si>
  <si>
    <t>2089999</t>
  </si>
  <si>
    <t>210</t>
  </si>
  <si>
    <t>卫生健康支出</t>
  </si>
  <si>
    <t>21011</t>
  </si>
  <si>
    <t>行政事业单位医疗</t>
  </si>
  <si>
    <t>2101101</t>
  </si>
  <si>
    <t>行政单位医疗</t>
  </si>
  <si>
    <t>211</t>
  </si>
  <si>
    <t>节能环保支出</t>
  </si>
  <si>
    <t>21103</t>
  </si>
  <si>
    <t>污染防治</t>
  </si>
  <si>
    <t>2110399</t>
  </si>
  <si>
    <t>其他污染防治支出</t>
  </si>
  <si>
    <t>21104</t>
  </si>
  <si>
    <t>自然生态保护</t>
  </si>
  <si>
    <t>2110402</t>
  </si>
  <si>
    <t>农村环境保护</t>
  </si>
  <si>
    <t>21199</t>
  </si>
  <si>
    <t>其他节能环保支出</t>
  </si>
  <si>
    <t>2119999</t>
  </si>
  <si>
    <t>213</t>
  </si>
  <si>
    <t>农林水支出</t>
  </si>
  <si>
    <t>21301</t>
  </si>
  <si>
    <t>农业农村</t>
  </si>
  <si>
    <t>2130101</t>
  </si>
  <si>
    <t>行政运行</t>
  </si>
  <si>
    <t>2130106</t>
  </si>
  <si>
    <t>科技转化与推广服务</t>
  </si>
  <si>
    <t>2130108</t>
  </si>
  <si>
    <t>病虫害控制</t>
  </si>
  <si>
    <t>2130109</t>
  </si>
  <si>
    <t>农产品质量安全</t>
  </si>
  <si>
    <t>2130110</t>
  </si>
  <si>
    <t>执法监管</t>
  </si>
  <si>
    <t>2130111</t>
  </si>
  <si>
    <t>统计监测与信息服务</t>
  </si>
  <si>
    <t>2130119</t>
  </si>
  <si>
    <t>防灾救灾</t>
  </si>
  <si>
    <t>2130121</t>
  </si>
  <si>
    <t>农业结构调整补贴</t>
  </si>
  <si>
    <t>2130122</t>
  </si>
  <si>
    <t>农业生产发展</t>
  </si>
  <si>
    <t>2130124</t>
  </si>
  <si>
    <t>农村合作经济</t>
  </si>
  <si>
    <t>2130125</t>
  </si>
  <si>
    <t>农产品加工与促销</t>
  </si>
  <si>
    <t>2130126</t>
  </si>
  <si>
    <t>农村社会事业</t>
  </si>
  <si>
    <t>2130135</t>
  </si>
  <si>
    <t>农业资源保护修复与利用</t>
  </si>
  <si>
    <t>2130199</t>
  </si>
  <si>
    <t>其他农业农村支出</t>
  </si>
  <si>
    <t>21303</t>
  </si>
  <si>
    <t>水利</t>
  </si>
  <si>
    <t>2130316</t>
  </si>
  <si>
    <t>农村水利</t>
  </si>
  <si>
    <t>21305</t>
  </si>
  <si>
    <t>巩固脱贫攻坚成果衔接乡村振兴</t>
  </si>
  <si>
    <t>2130501</t>
  </si>
  <si>
    <t>2130504</t>
  </si>
  <si>
    <t>农村基础设施建设</t>
  </si>
  <si>
    <t>2130505</t>
  </si>
  <si>
    <t>生产发展</t>
  </si>
  <si>
    <t>2130506</t>
  </si>
  <si>
    <t>社会发展</t>
  </si>
  <si>
    <t>2130507</t>
  </si>
  <si>
    <t>贷款奖补和贴息</t>
  </si>
  <si>
    <t>2130599</t>
  </si>
  <si>
    <t>其他巩固脱贫攻坚成果衔接乡村振兴支出</t>
  </si>
  <si>
    <t>21309</t>
  </si>
  <si>
    <t>目标价格补贴</t>
  </si>
  <si>
    <t>2130901</t>
  </si>
  <si>
    <t>棉花目标价格补贴</t>
  </si>
  <si>
    <t>2130999</t>
  </si>
  <si>
    <t>其他目标价格补贴</t>
  </si>
  <si>
    <t>21399</t>
  </si>
  <si>
    <t>其他农林水支出</t>
  </si>
  <si>
    <t>2139999</t>
  </si>
  <si>
    <t>221</t>
  </si>
  <si>
    <t>住房保障支出</t>
  </si>
  <si>
    <t>22102</t>
  </si>
  <si>
    <t>住房改革支出</t>
  </si>
  <si>
    <t>2210201</t>
  </si>
  <si>
    <t>住房公积金</t>
  </si>
  <si>
    <t>222</t>
  </si>
  <si>
    <t>粮油物资储备支出</t>
  </si>
  <si>
    <t>22201</t>
  </si>
  <si>
    <t>粮油物资事务</t>
  </si>
  <si>
    <t>2220199</t>
  </si>
  <si>
    <t>其他粮油物资事务支出</t>
  </si>
  <si>
    <t>229</t>
  </si>
  <si>
    <t>22999</t>
  </si>
  <si>
    <t>2299999</t>
  </si>
  <si>
    <t>部门：岳阳县农业农村局（本级）</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</si>
</sst>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_(\$* \(#,##0\);_(\$* &quot;-&quot;_);_(@_)"/>
    <numFmt numFmtId="177" formatCode="#,##0.00_);\(#,##0.00\)"/>
  </numFmts>
  <fonts count="14" x14ac:knownFonts="1">
    <font>
      <sz val="10"/>
      <color indexed="8"/>
      <name val="Arial"/>
      <family val="2"/>
    </font>
    <font>
      <sz val="15"/>
      <color indexed="8"/>
      <name val="宋体"/>
      <charset val="134"/>
    </font>
    <font>
      <sz val="10"/>
      <color indexed="8"/>
      <name val="宋体"/>
      <charset val="134"/>
    </font>
    <font>
      <sz val="11"/>
      <color indexed="8"/>
      <name val="宋体"/>
      <charset val="134"/>
    </font>
    <font>
      <sz val="9"/>
      <color indexed="8"/>
      <name val="宋体"/>
      <charset val="134"/>
    </font>
    <font>
      <b/>
      <sz val="11"/>
      <color indexed="8"/>
      <name val="宋体"/>
      <charset val="134"/>
    </font>
    <font>
      <b/>
      <sz val="10"/>
      <color indexed="8"/>
      <name val="宋体"/>
      <charset val="134"/>
    </font>
    <font>
      <sz val="10"/>
      <color indexed="8"/>
      <name val="Arial"/>
      <family val="2"/>
    </font>
    <font>
      <sz val="9"/>
      <name val="宋体"/>
      <charset val="134"/>
    </font>
    <font>
      <sz val="11"/>
      <color indexed="8"/>
      <name val="宋体"/>
      <charset val="134"/>
    </font>
    <font>
      <sz val="11"/>
      <color rgb="FF000000"/>
      <name val="宋体"/>
      <charset val="134"/>
    </font>
    <font>
      <sz val="10"/>
      <color rgb="FF000000"/>
      <name val="宋体"/>
      <charset val="134"/>
    </font>
    <font>
      <b/>
      <sz val="11"/>
      <color rgb="FF000000"/>
      <name val="宋体"/>
      <charset val="134"/>
    </font>
    <font>
      <sz val="11"/>
      <color rgb="FF000000"/>
      <name val="宋体"/>
      <family val="3"/>
      <charset val="134"/>
    </font>
  </fonts>
  <fills count="4">
    <fill>
      <patternFill patternType="none"/>
    </fill>
    <fill>
      <patternFill patternType="gray125"/>
    </fill>
    <fill>
      <patternFill patternType="solid">
        <fgColor indexed="22"/>
        <bgColor indexed="9"/>
      </patternFill>
    </fill>
    <fill>
      <patternFill patternType="solid">
        <fgColor rgb="FFFFFFFF"/>
      </patternFill>
    </fill>
  </fills>
  <borders count="10">
    <border>
      <left/>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right style="thin">
        <color indexed="8"/>
      </right>
      <top/>
      <bottom/>
      <diagonal/>
    </border>
    <border>
      <left style="thin">
        <color indexed="8"/>
      </left>
      <right style="thin">
        <color indexed="8"/>
      </right>
      <top/>
      <bottom/>
      <diagonal/>
    </border>
    <border>
      <left style="thin">
        <color indexed="64"/>
      </left>
      <right style="thin">
        <color indexed="64"/>
      </right>
      <top style="thin">
        <color indexed="64"/>
      </top>
      <bottom/>
      <diagonal/>
    </border>
  </borders>
  <cellStyleXfs count="2">
    <xf numFmtId="0" fontId="0" fillId="0" borderId="0"/>
    <xf numFmtId="176" fontId="7" fillId="0" borderId="0"/>
  </cellStyleXfs>
  <cellXfs count="80">
    <xf numFmtId="0" fontId="0" fillId="0" borderId="0" xfId="0"/>
    <xf numFmtId="0" fontId="2" fillId="0" borderId="0" xfId="0" applyFont="1"/>
    <xf numFmtId="0" fontId="3" fillId="2" borderId="1" xfId="0" applyFont="1" applyFill="1" applyBorder="1" applyAlignment="1">
      <alignment horizontal="center" vertical="center" wrapText="1" shrinkToFit="1"/>
    </xf>
    <xf numFmtId="0" fontId="3" fillId="2" borderId="1" xfId="0" applyFont="1" applyFill="1" applyBorder="1" applyAlignment="1">
      <alignment horizontal="center" vertical="center" shrinkToFi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right" vertical="center" shrinkToFit="1"/>
    </xf>
    <xf numFmtId="0" fontId="3" fillId="0" borderId="1" xfId="0" applyFont="1" applyBorder="1" applyAlignment="1">
      <alignment horizontal="right" vertical="center" shrinkToFit="1"/>
    </xf>
    <xf numFmtId="0" fontId="4" fillId="0" borderId="0" xfId="0" applyFont="1" applyAlignment="1">
      <alignment horizontal="center"/>
    </xf>
    <xf numFmtId="0" fontId="2" fillId="0" borderId="0" xfId="0" applyFont="1" applyAlignment="1">
      <alignment horizontal="right"/>
    </xf>
    <xf numFmtId="0" fontId="2" fillId="0" borderId="1" xfId="0" applyFont="1" applyBorder="1" applyAlignment="1">
      <alignment horizontal="right" vertical="center" shrinkToFit="1"/>
    </xf>
    <xf numFmtId="0" fontId="2" fillId="2" borderId="1" xfId="0" applyFont="1" applyFill="1" applyBorder="1" applyAlignment="1">
      <alignment horizontal="center" vertical="center" shrinkToFit="1"/>
    </xf>
    <xf numFmtId="0" fontId="5" fillId="0" borderId="1" xfId="0" applyFont="1" applyBorder="1" applyAlignment="1">
      <alignment horizontal="right" vertical="center" shrinkToFit="1"/>
    </xf>
    <xf numFmtId="0" fontId="6" fillId="0" borderId="1" xfId="0" applyFont="1" applyBorder="1" applyAlignment="1">
      <alignment horizontal="right" vertical="center" shrinkToFit="1"/>
    </xf>
    <xf numFmtId="0" fontId="3" fillId="0" borderId="1" xfId="0" applyFont="1" applyBorder="1" applyAlignment="1">
      <alignment horizontal="left" vertical="center" shrinkToFit="1"/>
    </xf>
    <xf numFmtId="0" fontId="3" fillId="0" borderId="0" xfId="0" applyFont="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center"/>
    </xf>
    <xf numFmtId="0" fontId="3" fillId="2" borderId="2" xfId="0" applyFont="1" applyFill="1" applyBorder="1" applyAlignment="1">
      <alignment horizontal="left" vertical="center" shrinkToFit="1"/>
    </xf>
    <xf numFmtId="0" fontId="3" fillId="2" borderId="1" xfId="0" applyFont="1" applyFill="1" applyBorder="1" applyAlignment="1">
      <alignment horizontal="left" vertical="center" shrinkToFit="1"/>
    </xf>
    <xf numFmtId="0" fontId="3" fillId="2" borderId="2"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9" fillId="0" borderId="1" xfId="0" applyFont="1" applyBorder="1" applyAlignment="1">
      <alignment horizontal="left" vertical="center" shrinkToFit="1"/>
    </xf>
    <xf numFmtId="0" fontId="1" fillId="0" borderId="0" xfId="0" applyFont="1" applyAlignment="1">
      <alignment horizontal="center"/>
    </xf>
    <xf numFmtId="0" fontId="0" fillId="0" borderId="0" xfId="0"/>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0" borderId="0" xfId="0" applyFont="1" applyAlignment="1">
      <alignment horizontal="left" vertical="center"/>
    </xf>
    <xf numFmtId="0" fontId="3" fillId="0" borderId="0" xfId="0" applyFont="1" applyAlignment="1">
      <alignment horizontal="left" vertical="center" shrinkToFit="1"/>
    </xf>
    <xf numFmtId="0" fontId="3" fillId="2" borderId="1" xfId="0" applyFont="1" applyFill="1" applyBorder="1" applyAlignment="1">
      <alignment horizontal="center" vertical="center" shrinkToFit="1"/>
    </xf>
    <xf numFmtId="0" fontId="3" fillId="2" borderId="4" xfId="0" applyFont="1" applyFill="1" applyBorder="1" applyAlignment="1">
      <alignment horizontal="center" vertical="center" wrapText="1" shrinkToFit="1"/>
    </xf>
    <xf numFmtId="0" fontId="3" fillId="2" borderId="1" xfId="0" applyFont="1" applyFill="1" applyBorder="1" applyAlignment="1">
      <alignment horizontal="center" vertical="center" wrapText="1" shrinkToFit="1"/>
    </xf>
    <xf numFmtId="0" fontId="3" fillId="2" borderId="2" xfId="0" applyFont="1" applyFill="1" applyBorder="1" applyAlignment="1">
      <alignment horizontal="center" vertical="center" wrapText="1" shrinkToFit="1"/>
    </xf>
    <xf numFmtId="0" fontId="3" fillId="2" borderId="2" xfId="0" applyFont="1" applyFill="1" applyBorder="1" applyAlignment="1">
      <alignment horizontal="center" vertical="center" shrinkToFit="1"/>
    </xf>
    <xf numFmtId="0" fontId="3" fillId="0" borderId="0" xfId="0" applyFont="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wrapText="1"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shrinkToFit="1"/>
    </xf>
    <xf numFmtId="0" fontId="2" fillId="0" borderId="0" xfId="0" applyFont="1" applyAlignment="1">
      <alignment horizontal="left" vertical="center" shrinkToFit="1"/>
    </xf>
    <xf numFmtId="0" fontId="3" fillId="2" borderId="2" xfId="0" applyFont="1" applyFill="1" applyBorder="1" applyAlignment="1">
      <alignment horizontal="center" wrapText="1" shrinkToFit="1"/>
    </xf>
    <xf numFmtId="0" fontId="3" fillId="2" borderId="1" xfId="0" applyFont="1" applyFill="1" applyBorder="1" applyAlignment="1">
      <alignment horizontal="center" wrapText="1" shrinkToFit="1"/>
    </xf>
    <xf numFmtId="0" fontId="3" fillId="0" borderId="0" xfId="0" applyFont="1" applyAlignment="1">
      <alignment horizontal="left" vertical="center" wrapText="1" shrinkToFit="1"/>
    </xf>
    <xf numFmtId="0" fontId="2" fillId="0" borderId="0" xfId="0" applyFont="1" applyAlignment="1">
      <alignment horizontal="left" vertical="center" wrapText="1" shrinkToFit="1"/>
    </xf>
    <xf numFmtId="0" fontId="3" fillId="2" borderId="6" xfId="0" applyFont="1" applyFill="1" applyBorder="1" applyAlignment="1">
      <alignment horizontal="left"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wrapText="1" shrinkToFit="1"/>
    </xf>
    <xf numFmtId="4" fontId="10" fillId="3" borderId="5" xfId="0" applyNumberFormat="1" applyFont="1" applyFill="1" applyBorder="1" applyAlignment="1">
      <alignment horizontal="right" vertical="center"/>
    </xf>
    <xf numFmtId="4" fontId="13" fillId="3" borderId="5" xfId="0" applyNumberFormat="1" applyFont="1" applyFill="1" applyBorder="1" applyAlignment="1">
      <alignment horizontal="right" vertical="center"/>
    </xf>
    <xf numFmtId="0" fontId="10" fillId="3" borderId="5" xfId="0" applyNumberFormat="1" applyFont="1" applyFill="1" applyBorder="1" applyAlignment="1">
      <alignment horizontal="right" vertical="center"/>
    </xf>
    <xf numFmtId="0" fontId="3" fillId="2" borderId="8" xfId="0" applyFont="1" applyFill="1" applyBorder="1" applyAlignment="1">
      <alignment horizontal="center" vertical="center" wrapText="1" shrinkToFit="1"/>
    </xf>
    <xf numFmtId="0" fontId="3" fillId="2" borderId="7" xfId="0" applyFont="1" applyFill="1" applyBorder="1" applyAlignment="1">
      <alignment horizontal="center" vertical="center" shrinkToFit="1"/>
    </xf>
    <xf numFmtId="0" fontId="3" fillId="2" borderId="5" xfId="0" applyFont="1" applyFill="1" applyBorder="1" applyAlignment="1">
      <alignment horizontal="center" vertical="center" wrapText="1" shrinkToFit="1"/>
    </xf>
    <xf numFmtId="4" fontId="12" fillId="3" borderId="5" xfId="0" applyNumberFormat="1" applyFont="1" applyFill="1" applyBorder="1" applyAlignment="1">
      <alignment horizontal="right" vertical="center"/>
    </xf>
    <xf numFmtId="0" fontId="10" fillId="3" borderId="5" xfId="0" applyNumberFormat="1" applyFont="1" applyFill="1" applyBorder="1" applyAlignment="1">
      <alignment horizontal="left" vertical="center"/>
    </xf>
    <xf numFmtId="0" fontId="10" fillId="3" borderId="5" xfId="0" applyNumberFormat="1" applyFont="1" applyFill="1" applyBorder="1" applyAlignment="1">
      <alignment horizontal="left" vertical="center"/>
    </xf>
    <xf numFmtId="0" fontId="3" fillId="2" borderId="8"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5" xfId="0" applyFont="1" applyFill="1" applyBorder="1" applyAlignment="1">
      <alignment horizontal="left" vertical="center"/>
    </xf>
    <xf numFmtId="0" fontId="3" fillId="2" borderId="5" xfId="0" applyFont="1" applyFill="1" applyBorder="1" applyAlignment="1">
      <alignment horizontal="center" vertical="center"/>
    </xf>
    <xf numFmtId="0" fontId="5" fillId="2" borderId="5" xfId="0" applyFont="1" applyFill="1" applyBorder="1" applyAlignment="1">
      <alignment horizontal="center" vertical="center"/>
    </xf>
    <xf numFmtId="0" fontId="2" fillId="2" borderId="5" xfId="0" applyFont="1" applyFill="1" applyBorder="1" applyAlignment="1">
      <alignment horizontal="left" vertical="center"/>
    </xf>
    <xf numFmtId="0" fontId="11" fillId="3" borderId="5" xfId="0" applyNumberFormat="1" applyFont="1" applyFill="1" applyBorder="1" applyAlignment="1">
      <alignment horizontal="right" vertical="center"/>
    </xf>
    <xf numFmtId="0" fontId="3" fillId="2" borderId="8"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7" xfId="0" applyFont="1" applyFill="1" applyBorder="1" applyAlignment="1">
      <alignment horizontal="center" vertical="center" wrapText="1" shrinkToFit="1"/>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7" fillId="0" borderId="5" xfId="1" applyNumberFormat="1" applyBorder="1"/>
    <xf numFmtId="0" fontId="3" fillId="2" borderId="5" xfId="0" applyFont="1" applyFill="1" applyBorder="1" applyAlignment="1">
      <alignment horizontal="left" vertical="center" shrinkToFit="1"/>
    </xf>
    <xf numFmtId="0" fontId="5" fillId="2" borderId="5" xfId="0" applyFont="1" applyFill="1" applyBorder="1" applyAlignment="1">
      <alignment horizontal="center" vertical="center" shrinkToFit="1"/>
    </xf>
    <xf numFmtId="0" fontId="2" fillId="2" borderId="5" xfId="0" applyFont="1" applyFill="1" applyBorder="1" applyAlignment="1">
      <alignment horizontal="left" vertical="center" shrinkToFit="1"/>
    </xf>
    <xf numFmtId="0" fontId="3" fillId="2" borderId="8" xfId="0" applyFont="1" applyFill="1" applyBorder="1" applyAlignment="1">
      <alignment horizontal="left" vertical="center" shrinkToFit="1"/>
    </xf>
    <xf numFmtId="0" fontId="3" fillId="2" borderId="0" xfId="0" applyFont="1" applyFill="1" applyBorder="1" applyAlignment="1">
      <alignment horizontal="center" vertical="center" shrinkToFit="1"/>
    </xf>
    <xf numFmtId="177" fontId="7" fillId="0" borderId="9" xfId="1" applyNumberFormat="1" applyBorder="1"/>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opLeftCell="A7" workbookViewId="0">
      <selection activeCell="C20" sqref="C20"/>
    </sheetView>
  </sheetViews>
  <sheetFormatPr defaultColWidth="8.85546875" defaultRowHeight="12.75" x14ac:dyDescent="0.2"/>
  <cols>
    <col min="1" max="1" width="40.140625" customWidth="1"/>
    <col min="2" max="2" width="5.42578125" customWidth="1"/>
    <col min="3" max="3" width="21.42578125" customWidth="1"/>
    <col min="4" max="4" width="40.140625" customWidth="1"/>
    <col min="5" max="5" width="5.42578125" customWidth="1"/>
    <col min="6" max="6" width="21.42578125" customWidth="1"/>
    <col min="7" max="7" width="9.7109375" bestFit="1" customWidth="1"/>
  </cols>
  <sheetData>
    <row r="1" spans="1:6" ht="19.5" x14ac:dyDescent="0.25">
      <c r="A1" s="23" t="s">
        <v>0</v>
      </c>
      <c r="B1" s="24"/>
      <c r="C1" s="23" t="s">
        <v>0</v>
      </c>
      <c r="D1" s="24"/>
      <c r="E1" s="24"/>
      <c r="F1" s="24"/>
    </row>
    <row r="2" spans="1:6" x14ac:dyDescent="0.2">
      <c r="F2" s="9" t="s">
        <v>1</v>
      </c>
    </row>
    <row r="3" spans="1:6" x14ac:dyDescent="0.2">
      <c r="A3" s="1" t="s">
        <v>475</v>
      </c>
      <c r="F3" s="9" t="s">
        <v>2</v>
      </c>
    </row>
    <row r="4" spans="1:6" ht="15.4" customHeight="1" x14ac:dyDescent="0.2">
      <c r="A4" s="25" t="s">
        <v>3</v>
      </c>
      <c r="B4" s="26" t="s">
        <v>4</v>
      </c>
      <c r="C4" s="26" t="s">
        <v>4</v>
      </c>
      <c r="D4" s="26" t="s">
        <v>5</v>
      </c>
      <c r="E4" s="26" t="s">
        <v>4</v>
      </c>
      <c r="F4" s="26" t="s">
        <v>4</v>
      </c>
    </row>
    <row r="5" spans="1:6" ht="15.4" customHeight="1" x14ac:dyDescent="0.2">
      <c r="A5" s="20" t="s">
        <v>6</v>
      </c>
      <c r="B5" s="3" t="s">
        <v>7</v>
      </c>
      <c r="C5" s="55" t="s">
        <v>8</v>
      </c>
      <c r="D5" s="55" t="s">
        <v>6</v>
      </c>
      <c r="E5" s="55" t="s">
        <v>7</v>
      </c>
      <c r="F5" s="55" t="s">
        <v>8</v>
      </c>
    </row>
    <row r="6" spans="1:6" ht="15.4" customHeight="1" x14ac:dyDescent="0.2">
      <c r="A6" s="20" t="s">
        <v>9</v>
      </c>
      <c r="B6" s="71" t="s">
        <v>4</v>
      </c>
      <c r="C6" s="72" t="s">
        <v>10</v>
      </c>
      <c r="D6" s="72" t="s">
        <v>9</v>
      </c>
      <c r="E6" s="72" t="s">
        <v>4</v>
      </c>
      <c r="F6" s="72" t="s">
        <v>11</v>
      </c>
    </row>
    <row r="7" spans="1:6" ht="15.4" customHeight="1" x14ac:dyDescent="0.2">
      <c r="A7" s="18" t="s">
        <v>12</v>
      </c>
      <c r="B7" s="71" t="s">
        <v>10</v>
      </c>
      <c r="C7" s="73">
        <v>26504.61</v>
      </c>
      <c r="D7" s="74" t="s">
        <v>13</v>
      </c>
      <c r="E7" s="72" t="s">
        <v>14</v>
      </c>
      <c r="F7" s="73">
        <v>54.55</v>
      </c>
    </row>
    <row r="8" spans="1:6" ht="15.4" customHeight="1" x14ac:dyDescent="0.2">
      <c r="A8" s="18" t="s">
        <v>15</v>
      </c>
      <c r="B8" s="71" t="s">
        <v>11</v>
      </c>
      <c r="C8" s="73">
        <v>0</v>
      </c>
      <c r="D8" s="74" t="s">
        <v>16</v>
      </c>
      <c r="E8" s="72" t="s">
        <v>17</v>
      </c>
      <c r="F8" s="73">
        <v>0</v>
      </c>
    </row>
    <row r="9" spans="1:6" ht="15.4" customHeight="1" x14ac:dyDescent="0.2">
      <c r="A9" s="18" t="s">
        <v>18</v>
      </c>
      <c r="B9" s="71" t="s">
        <v>19</v>
      </c>
      <c r="C9" s="73">
        <v>0</v>
      </c>
      <c r="D9" s="74" t="s">
        <v>20</v>
      </c>
      <c r="E9" s="72" t="s">
        <v>21</v>
      </c>
      <c r="F9" s="73">
        <v>0</v>
      </c>
    </row>
    <row r="10" spans="1:6" ht="15.4" customHeight="1" x14ac:dyDescent="0.2">
      <c r="A10" s="18" t="s">
        <v>22</v>
      </c>
      <c r="B10" s="71" t="s">
        <v>23</v>
      </c>
      <c r="C10" s="73">
        <v>0</v>
      </c>
      <c r="D10" s="74" t="s">
        <v>24</v>
      </c>
      <c r="E10" s="72" t="s">
        <v>25</v>
      </c>
      <c r="F10" s="73">
        <v>0</v>
      </c>
    </row>
    <row r="11" spans="1:6" ht="15.4" customHeight="1" x14ac:dyDescent="0.2">
      <c r="A11" s="18" t="s">
        <v>26</v>
      </c>
      <c r="B11" s="71" t="s">
        <v>27</v>
      </c>
      <c r="C11" s="73">
        <v>0</v>
      </c>
      <c r="D11" s="74" t="s">
        <v>28</v>
      </c>
      <c r="E11" s="72" t="s">
        <v>29</v>
      </c>
      <c r="F11" s="73">
        <v>0</v>
      </c>
    </row>
    <row r="12" spans="1:6" ht="15.4" customHeight="1" x14ac:dyDescent="0.2">
      <c r="A12" s="18" t="s">
        <v>30</v>
      </c>
      <c r="B12" s="71" t="s">
        <v>31</v>
      </c>
      <c r="C12" s="73">
        <v>0</v>
      </c>
      <c r="D12" s="74" t="s">
        <v>32</v>
      </c>
      <c r="E12" s="72" t="s">
        <v>33</v>
      </c>
      <c r="F12" s="73">
        <v>300</v>
      </c>
    </row>
    <row r="13" spans="1:6" ht="15.4" customHeight="1" x14ac:dyDescent="0.2">
      <c r="A13" s="18" t="s">
        <v>34</v>
      </c>
      <c r="B13" s="71" t="s">
        <v>35</v>
      </c>
      <c r="C13" s="73">
        <v>0</v>
      </c>
      <c r="D13" s="74" t="s">
        <v>36</v>
      </c>
      <c r="E13" s="72" t="s">
        <v>37</v>
      </c>
      <c r="F13" s="73">
        <v>0</v>
      </c>
    </row>
    <row r="14" spans="1:6" ht="15.4" customHeight="1" x14ac:dyDescent="0.2">
      <c r="A14" s="18" t="s">
        <v>38</v>
      </c>
      <c r="B14" s="71" t="s">
        <v>39</v>
      </c>
      <c r="C14" s="73">
        <v>988.69</v>
      </c>
      <c r="D14" s="74" t="s">
        <v>40</v>
      </c>
      <c r="E14" s="72" t="s">
        <v>41</v>
      </c>
      <c r="F14" s="73">
        <v>125.32</v>
      </c>
    </row>
    <row r="15" spans="1:6" ht="15.4" customHeight="1" x14ac:dyDescent="0.2">
      <c r="A15" s="18" t="s">
        <v>4</v>
      </c>
      <c r="B15" s="71" t="s">
        <v>42</v>
      </c>
      <c r="C15" s="73" t="s">
        <v>4</v>
      </c>
      <c r="D15" s="74" t="s">
        <v>43</v>
      </c>
      <c r="E15" s="72" t="s">
        <v>44</v>
      </c>
      <c r="F15" s="73">
        <v>66.56</v>
      </c>
    </row>
    <row r="16" spans="1:6" ht="15.4" customHeight="1" x14ac:dyDescent="0.2">
      <c r="A16" s="18" t="s">
        <v>4</v>
      </c>
      <c r="B16" s="71" t="s">
        <v>45</v>
      </c>
      <c r="C16" s="73" t="s">
        <v>4</v>
      </c>
      <c r="D16" s="74" t="s">
        <v>46</v>
      </c>
      <c r="E16" s="72" t="s">
        <v>47</v>
      </c>
      <c r="F16" s="73">
        <v>1806.85</v>
      </c>
    </row>
    <row r="17" spans="1:6" ht="15.4" customHeight="1" x14ac:dyDescent="0.2">
      <c r="A17" s="18" t="s">
        <v>4</v>
      </c>
      <c r="B17" s="71" t="s">
        <v>48</v>
      </c>
      <c r="C17" s="73" t="s">
        <v>4</v>
      </c>
      <c r="D17" s="74" t="s">
        <v>49</v>
      </c>
      <c r="E17" s="72" t="s">
        <v>50</v>
      </c>
      <c r="F17" s="73">
        <v>0</v>
      </c>
    </row>
    <row r="18" spans="1:6" ht="15.4" customHeight="1" x14ac:dyDescent="0.2">
      <c r="A18" s="18" t="s">
        <v>4</v>
      </c>
      <c r="B18" s="71" t="s">
        <v>51</v>
      </c>
      <c r="C18" s="73" t="s">
        <v>4</v>
      </c>
      <c r="D18" s="74" t="s">
        <v>52</v>
      </c>
      <c r="E18" s="72" t="s">
        <v>53</v>
      </c>
      <c r="F18" s="73">
        <v>22868.47</v>
      </c>
    </row>
    <row r="19" spans="1:6" ht="15.4" customHeight="1" x14ac:dyDescent="0.2">
      <c r="A19" s="18" t="s">
        <v>4</v>
      </c>
      <c r="B19" s="71" t="s">
        <v>54</v>
      </c>
      <c r="C19" s="73" t="s">
        <v>4</v>
      </c>
      <c r="D19" s="74" t="s">
        <v>55</v>
      </c>
      <c r="E19" s="72" t="s">
        <v>56</v>
      </c>
      <c r="F19" s="73">
        <v>0</v>
      </c>
    </row>
    <row r="20" spans="1:6" ht="15.4" customHeight="1" x14ac:dyDescent="0.2">
      <c r="A20" s="18" t="s">
        <v>4</v>
      </c>
      <c r="B20" s="71" t="s">
        <v>57</v>
      </c>
      <c r="C20" s="73" t="s">
        <v>4</v>
      </c>
      <c r="D20" s="74" t="s">
        <v>58</v>
      </c>
      <c r="E20" s="72" t="s">
        <v>59</v>
      </c>
      <c r="F20" s="73">
        <v>0</v>
      </c>
    </row>
    <row r="21" spans="1:6" ht="15.4" customHeight="1" x14ac:dyDescent="0.2">
      <c r="A21" s="18" t="s">
        <v>4</v>
      </c>
      <c r="B21" s="71" t="s">
        <v>60</v>
      </c>
      <c r="C21" s="73" t="s">
        <v>4</v>
      </c>
      <c r="D21" s="74" t="s">
        <v>61</v>
      </c>
      <c r="E21" s="72" t="s">
        <v>62</v>
      </c>
      <c r="F21" s="73">
        <v>0</v>
      </c>
    </row>
    <row r="22" spans="1:6" ht="15.4" customHeight="1" x14ac:dyDescent="0.2">
      <c r="A22" s="18" t="s">
        <v>4</v>
      </c>
      <c r="B22" s="71" t="s">
        <v>63</v>
      </c>
      <c r="C22" s="73" t="s">
        <v>4</v>
      </c>
      <c r="D22" s="74" t="s">
        <v>64</v>
      </c>
      <c r="E22" s="72" t="s">
        <v>65</v>
      </c>
      <c r="F22" s="73">
        <v>0</v>
      </c>
    </row>
    <row r="23" spans="1:6" ht="15.4" customHeight="1" x14ac:dyDescent="0.2">
      <c r="A23" s="18" t="s">
        <v>4</v>
      </c>
      <c r="B23" s="71" t="s">
        <v>66</v>
      </c>
      <c r="C23" s="73" t="s">
        <v>4</v>
      </c>
      <c r="D23" s="74" t="s">
        <v>67</v>
      </c>
      <c r="E23" s="72" t="s">
        <v>68</v>
      </c>
      <c r="F23" s="73">
        <v>0</v>
      </c>
    </row>
    <row r="24" spans="1:6" ht="15.4" customHeight="1" x14ac:dyDescent="0.2">
      <c r="A24" s="18" t="s">
        <v>4</v>
      </c>
      <c r="B24" s="71" t="s">
        <v>69</v>
      </c>
      <c r="C24" s="73" t="s">
        <v>4</v>
      </c>
      <c r="D24" s="74" t="s">
        <v>70</v>
      </c>
      <c r="E24" s="72" t="s">
        <v>71</v>
      </c>
      <c r="F24" s="73">
        <v>0</v>
      </c>
    </row>
    <row r="25" spans="1:6" ht="15.4" customHeight="1" x14ac:dyDescent="0.2">
      <c r="A25" s="18" t="s">
        <v>4</v>
      </c>
      <c r="B25" s="71" t="s">
        <v>72</v>
      </c>
      <c r="C25" s="73" t="s">
        <v>4</v>
      </c>
      <c r="D25" s="74" t="s">
        <v>73</v>
      </c>
      <c r="E25" s="72" t="s">
        <v>74</v>
      </c>
      <c r="F25" s="73">
        <v>92.58</v>
      </c>
    </row>
    <row r="26" spans="1:6" ht="15.4" customHeight="1" x14ac:dyDescent="0.2">
      <c r="A26" s="18" t="s">
        <v>4</v>
      </c>
      <c r="B26" s="71" t="s">
        <v>75</v>
      </c>
      <c r="C26" s="73" t="s">
        <v>4</v>
      </c>
      <c r="D26" s="74" t="s">
        <v>76</v>
      </c>
      <c r="E26" s="72" t="s">
        <v>77</v>
      </c>
      <c r="F26" s="73">
        <v>1190.28</v>
      </c>
    </row>
    <row r="27" spans="1:6" ht="15.4" customHeight="1" x14ac:dyDescent="0.2">
      <c r="A27" s="18" t="s">
        <v>4</v>
      </c>
      <c r="B27" s="71" t="s">
        <v>78</v>
      </c>
      <c r="C27" s="73" t="s">
        <v>4</v>
      </c>
      <c r="D27" s="74" t="s">
        <v>79</v>
      </c>
      <c r="E27" s="72" t="s">
        <v>80</v>
      </c>
      <c r="F27" s="73">
        <v>0</v>
      </c>
    </row>
    <row r="28" spans="1:6" ht="15.4" customHeight="1" x14ac:dyDescent="0.2">
      <c r="A28" s="18" t="s">
        <v>4</v>
      </c>
      <c r="B28" s="71" t="s">
        <v>81</v>
      </c>
      <c r="C28" s="73" t="s">
        <v>4</v>
      </c>
      <c r="D28" s="74" t="s">
        <v>82</v>
      </c>
      <c r="E28" s="72" t="s">
        <v>83</v>
      </c>
      <c r="F28" s="73">
        <v>0</v>
      </c>
    </row>
    <row r="29" spans="1:6" ht="15.4" customHeight="1" x14ac:dyDescent="0.2">
      <c r="A29" s="18" t="s">
        <v>4</v>
      </c>
      <c r="B29" s="71" t="s">
        <v>84</v>
      </c>
      <c r="C29" s="73" t="s">
        <v>4</v>
      </c>
      <c r="D29" s="74" t="s">
        <v>85</v>
      </c>
      <c r="E29" s="72" t="s">
        <v>86</v>
      </c>
      <c r="F29" s="73">
        <v>1846.85</v>
      </c>
    </row>
    <row r="30" spans="1:6" ht="15.4" customHeight="1" x14ac:dyDescent="0.2">
      <c r="A30" s="21" t="s">
        <v>4</v>
      </c>
      <c r="B30" s="71" t="s">
        <v>87</v>
      </c>
      <c r="C30" s="73" t="s">
        <v>4</v>
      </c>
      <c r="D30" s="74" t="s">
        <v>88</v>
      </c>
      <c r="E30" s="72" t="s">
        <v>89</v>
      </c>
      <c r="F30" s="73">
        <v>0</v>
      </c>
    </row>
    <row r="31" spans="1:6" ht="15.4" customHeight="1" x14ac:dyDescent="0.2">
      <c r="A31" s="18" t="s">
        <v>4</v>
      </c>
      <c r="B31" s="71" t="s">
        <v>90</v>
      </c>
      <c r="C31" s="73" t="s">
        <v>4</v>
      </c>
      <c r="D31" s="74" t="s">
        <v>91</v>
      </c>
      <c r="E31" s="72" t="s">
        <v>92</v>
      </c>
      <c r="F31" s="73">
        <v>0</v>
      </c>
    </row>
    <row r="32" spans="1:6" ht="15.4" customHeight="1" x14ac:dyDescent="0.2">
      <c r="A32" s="77" t="s">
        <v>4</v>
      </c>
      <c r="B32" s="78" t="s">
        <v>93</v>
      </c>
      <c r="C32" s="79" t="s">
        <v>4</v>
      </c>
      <c r="D32" s="74" t="s">
        <v>94</v>
      </c>
      <c r="E32" s="72" t="s">
        <v>95</v>
      </c>
      <c r="F32" s="73">
        <v>0</v>
      </c>
    </row>
    <row r="33" spans="1:6" ht="15.4" customHeight="1" x14ac:dyDescent="0.2">
      <c r="A33" s="75" t="s">
        <v>96</v>
      </c>
      <c r="B33" s="72" t="s">
        <v>97</v>
      </c>
      <c r="C33" s="73">
        <v>27493.31</v>
      </c>
      <c r="D33" s="75" t="s">
        <v>98</v>
      </c>
      <c r="E33" s="72" t="s">
        <v>99</v>
      </c>
      <c r="F33" s="73">
        <v>28351.46</v>
      </c>
    </row>
    <row r="34" spans="1:6" ht="15.4" customHeight="1" x14ac:dyDescent="0.2">
      <c r="A34" s="74" t="s">
        <v>100</v>
      </c>
      <c r="B34" s="72" t="s">
        <v>101</v>
      </c>
      <c r="C34" s="73">
        <v>0</v>
      </c>
      <c r="D34" s="74" t="s">
        <v>102</v>
      </c>
      <c r="E34" s="72" t="s">
        <v>103</v>
      </c>
      <c r="F34" s="73">
        <v>0</v>
      </c>
    </row>
    <row r="35" spans="1:6" ht="15.4" customHeight="1" x14ac:dyDescent="0.2">
      <c r="A35" s="74" t="s">
        <v>104</v>
      </c>
      <c r="B35" s="72" t="s">
        <v>105</v>
      </c>
      <c r="C35" s="73">
        <v>1048.3800000000001</v>
      </c>
      <c r="D35" s="74" t="s">
        <v>106</v>
      </c>
      <c r="E35" s="72" t="s">
        <v>107</v>
      </c>
      <c r="F35" s="73">
        <v>190.22</v>
      </c>
    </row>
    <row r="36" spans="1:6" ht="15.4" customHeight="1" x14ac:dyDescent="0.2">
      <c r="A36" s="76" t="s">
        <v>4</v>
      </c>
      <c r="B36" s="72" t="s">
        <v>108</v>
      </c>
      <c r="C36" s="73"/>
      <c r="D36" s="76" t="s">
        <v>4</v>
      </c>
      <c r="E36" s="72" t="s">
        <v>109</v>
      </c>
      <c r="F36" s="73"/>
    </row>
    <row r="37" spans="1:6" ht="15.4" customHeight="1" x14ac:dyDescent="0.2">
      <c r="A37" s="75" t="s">
        <v>110</v>
      </c>
      <c r="B37" s="72" t="s">
        <v>111</v>
      </c>
      <c r="C37" s="73">
        <v>28541.68</v>
      </c>
      <c r="D37" s="75" t="s">
        <v>110</v>
      </c>
      <c r="E37" s="72" t="s">
        <v>112</v>
      </c>
      <c r="F37" s="73">
        <v>28541.68</v>
      </c>
    </row>
    <row r="38" spans="1:6" ht="17.649999999999999" customHeight="1" x14ac:dyDescent="0.2">
      <c r="A38" s="27" t="s">
        <v>113</v>
      </c>
      <c r="B38" s="27" t="s">
        <v>4</v>
      </c>
      <c r="C38" s="27" t="s">
        <v>4</v>
      </c>
      <c r="D38" s="27" t="s">
        <v>4</v>
      </c>
      <c r="E38" s="27" t="s">
        <v>4</v>
      </c>
      <c r="F38" s="27" t="s">
        <v>4</v>
      </c>
    </row>
    <row r="39" spans="1:6" ht="19.350000000000001" customHeight="1" x14ac:dyDescent="0.2">
      <c r="A39" s="27" t="s">
        <v>114</v>
      </c>
      <c r="B39" s="27" t="s">
        <v>4</v>
      </c>
      <c r="C39" s="27" t="s">
        <v>4</v>
      </c>
      <c r="D39" s="27" t="s">
        <v>4</v>
      </c>
      <c r="E39" s="27" t="s">
        <v>4</v>
      </c>
      <c r="F39" s="27" t="s">
        <v>4</v>
      </c>
    </row>
    <row r="41" spans="1:6" x14ac:dyDescent="0.2">
      <c r="C41" s="17" t="s">
        <v>115</v>
      </c>
    </row>
  </sheetData>
  <mergeCells count="5">
    <mergeCell ref="A1:F1"/>
    <mergeCell ref="A4:C4"/>
    <mergeCell ref="D4:F4"/>
    <mergeCell ref="A38:F38"/>
    <mergeCell ref="A39:F39"/>
  </mergeCells>
  <phoneticPr fontId="8" type="noConversion"/>
  <pageMargins left="0.75" right="0.75" top="1" bottom="1" header="0.5" footer="0.5"/>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35" workbookViewId="0">
      <selection activeCell="G61" sqref="G61"/>
    </sheetView>
  </sheetViews>
  <sheetFormatPr defaultColWidth="8.85546875" defaultRowHeight="12.75" x14ac:dyDescent="0.2"/>
  <cols>
    <col min="1" max="1" width="4" customWidth="1"/>
    <col min="2" max="2" width="3.28515625" customWidth="1"/>
    <col min="3" max="3" width="3.42578125" customWidth="1"/>
    <col min="4" max="4" width="37.42578125" customWidth="1"/>
    <col min="5" max="6" width="17.140625" customWidth="1"/>
    <col min="7" max="7" width="12.7109375" customWidth="1"/>
    <col min="8" max="8" width="17.140625" customWidth="1"/>
    <col min="9" max="9" width="16.42578125" customWidth="1"/>
    <col min="10" max="10" width="15.85546875" customWidth="1"/>
    <col min="11" max="11" width="13" customWidth="1"/>
    <col min="12" max="12" width="9.7109375" bestFit="1" customWidth="1"/>
  </cols>
  <sheetData>
    <row r="1" spans="1:11" ht="19.5" x14ac:dyDescent="0.25">
      <c r="A1" s="23" t="s">
        <v>116</v>
      </c>
      <c r="B1" s="24"/>
      <c r="C1" s="24"/>
      <c r="D1" s="24"/>
      <c r="E1" s="24"/>
      <c r="F1" s="23" t="s">
        <v>116</v>
      </c>
      <c r="G1" s="24"/>
      <c r="H1" s="24"/>
      <c r="I1" s="24"/>
      <c r="J1" s="24"/>
      <c r="K1" s="24"/>
    </row>
    <row r="2" spans="1:11" x14ac:dyDescent="0.2">
      <c r="K2" s="9" t="s">
        <v>117</v>
      </c>
    </row>
    <row r="3" spans="1:11" x14ac:dyDescent="0.2">
      <c r="A3" s="1" t="s">
        <v>475</v>
      </c>
      <c r="K3" s="9" t="s">
        <v>2</v>
      </c>
    </row>
    <row r="4" spans="1:11" ht="15.4" customHeight="1" x14ac:dyDescent="0.2">
      <c r="A4" s="25" t="s">
        <v>6</v>
      </c>
      <c r="B4" s="26" t="s">
        <v>4</v>
      </c>
      <c r="C4" s="26" t="s">
        <v>4</v>
      </c>
      <c r="D4" s="26" t="s">
        <v>118</v>
      </c>
      <c r="E4" s="30" t="s">
        <v>96</v>
      </c>
      <c r="F4" s="30" t="s">
        <v>119</v>
      </c>
      <c r="G4" s="30" t="s">
        <v>120</v>
      </c>
      <c r="H4" s="30" t="s">
        <v>121</v>
      </c>
      <c r="I4" s="30" t="s">
        <v>122</v>
      </c>
      <c r="J4" s="30" t="s">
        <v>123</v>
      </c>
      <c r="K4" s="30" t="s">
        <v>124</v>
      </c>
    </row>
    <row r="5" spans="1:11" ht="15.4" customHeight="1" x14ac:dyDescent="0.2">
      <c r="A5" s="32" t="s">
        <v>125</v>
      </c>
      <c r="B5" s="31" t="s">
        <v>4</v>
      </c>
      <c r="C5" s="31" t="s">
        <v>4</v>
      </c>
      <c r="D5" s="29" t="s">
        <v>118</v>
      </c>
      <c r="E5" s="31" t="s">
        <v>4</v>
      </c>
      <c r="F5" s="31" t="s">
        <v>4</v>
      </c>
      <c r="G5" s="31" t="s">
        <v>4</v>
      </c>
      <c r="H5" s="31" t="s">
        <v>4</v>
      </c>
      <c r="I5" s="31" t="s">
        <v>4</v>
      </c>
      <c r="J5" s="31" t="s">
        <v>4</v>
      </c>
      <c r="K5" s="31" t="s">
        <v>126</v>
      </c>
    </row>
    <row r="6" spans="1:11" ht="15.4" customHeight="1" x14ac:dyDescent="0.2">
      <c r="A6" s="32" t="s">
        <v>4</v>
      </c>
      <c r="B6" s="31" t="s">
        <v>4</v>
      </c>
      <c r="C6" s="31" t="s">
        <v>4</v>
      </c>
      <c r="D6" s="29" t="s">
        <v>4</v>
      </c>
      <c r="E6" s="31" t="s">
        <v>4</v>
      </c>
      <c r="F6" s="31" t="s">
        <v>4</v>
      </c>
      <c r="G6" s="31" t="s">
        <v>4</v>
      </c>
      <c r="H6" s="31" t="s">
        <v>4</v>
      </c>
      <c r="I6" s="31" t="s">
        <v>4</v>
      </c>
      <c r="J6" s="31" t="s">
        <v>4</v>
      </c>
      <c r="K6" s="31" t="s">
        <v>4</v>
      </c>
    </row>
    <row r="7" spans="1:11" ht="15.4" customHeight="1" x14ac:dyDescent="0.2">
      <c r="A7" s="32" t="s">
        <v>4</v>
      </c>
      <c r="B7" s="31" t="s">
        <v>4</v>
      </c>
      <c r="C7" s="31" t="s">
        <v>4</v>
      </c>
      <c r="D7" s="29" t="s">
        <v>4</v>
      </c>
      <c r="E7" s="31" t="s">
        <v>4</v>
      </c>
      <c r="F7" s="31" t="s">
        <v>4</v>
      </c>
      <c r="G7" s="31" t="s">
        <v>4</v>
      </c>
      <c r="H7" s="31" t="s">
        <v>4</v>
      </c>
      <c r="I7" s="31" t="s">
        <v>4</v>
      </c>
      <c r="J7" s="31" t="s">
        <v>4</v>
      </c>
      <c r="K7" s="31" t="s">
        <v>4</v>
      </c>
    </row>
    <row r="8" spans="1:11" ht="15.4" customHeight="1" x14ac:dyDescent="0.2">
      <c r="A8" s="67" t="s">
        <v>9</v>
      </c>
      <c r="B8" s="68" t="s">
        <v>127</v>
      </c>
      <c r="C8" s="68" t="s">
        <v>128</v>
      </c>
      <c r="D8" s="68" t="s">
        <v>9</v>
      </c>
      <c r="E8" s="69" t="s">
        <v>10</v>
      </c>
      <c r="F8" s="69" t="s">
        <v>11</v>
      </c>
      <c r="G8" s="69" t="s">
        <v>19</v>
      </c>
      <c r="H8" s="69" t="s">
        <v>23</v>
      </c>
      <c r="I8" s="69" t="s">
        <v>27</v>
      </c>
      <c r="J8" s="69" t="s">
        <v>31</v>
      </c>
      <c r="K8" s="69" t="s">
        <v>35</v>
      </c>
    </row>
    <row r="9" spans="1:11" ht="15.4" customHeight="1" x14ac:dyDescent="0.2">
      <c r="A9" s="70" t="s">
        <v>129</v>
      </c>
      <c r="B9" s="70" t="s">
        <v>4</v>
      </c>
      <c r="C9" s="70" t="s">
        <v>4</v>
      </c>
      <c r="D9" s="70" t="s">
        <v>129</v>
      </c>
      <c r="E9" s="57">
        <v>27493.31</v>
      </c>
      <c r="F9" s="57">
        <v>26504.61</v>
      </c>
      <c r="G9" s="57">
        <v>0</v>
      </c>
      <c r="H9" s="57">
        <v>0</v>
      </c>
      <c r="I9" s="57">
        <v>0</v>
      </c>
      <c r="J9" s="57">
        <v>0</v>
      </c>
      <c r="K9" s="57">
        <v>988.69</v>
      </c>
    </row>
    <row r="10" spans="1:11" ht="15.4" customHeight="1" x14ac:dyDescent="0.2">
      <c r="A10" s="58" t="s">
        <v>358</v>
      </c>
      <c r="B10" s="58"/>
      <c r="C10" s="58"/>
      <c r="D10" s="59" t="s">
        <v>359</v>
      </c>
      <c r="E10" s="51">
        <v>54.55</v>
      </c>
      <c r="F10" s="51">
        <v>54.55</v>
      </c>
      <c r="G10" s="51">
        <v>0</v>
      </c>
      <c r="H10" s="51">
        <v>0</v>
      </c>
      <c r="I10" s="51">
        <v>0</v>
      </c>
      <c r="J10" s="51">
        <v>0</v>
      </c>
      <c r="K10" s="51">
        <v>0</v>
      </c>
    </row>
    <row r="11" spans="1:11" ht="15.4" customHeight="1" x14ac:dyDescent="0.2">
      <c r="A11" s="58" t="s">
        <v>360</v>
      </c>
      <c r="B11" s="58"/>
      <c r="C11" s="58"/>
      <c r="D11" s="59" t="s">
        <v>361</v>
      </c>
      <c r="E11" s="51">
        <v>54.55</v>
      </c>
      <c r="F11" s="51">
        <v>54.55</v>
      </c>
      <c r="G11" s="51">
        <v>0</v>
      </c>
      <c r="H11" s="51">
        <v>0</v>
      </c>
      <c r="I11" s="51">
        <v>0</v>
      </c>
      <c r="J11" s="51">
        <v>0</v>
      </c>
      <c r="K11" s="51">
        <v>0</v>
      </c>
    </row>
    <row r="12" spans="1:11" ht="15.4" customHeight="1" x14ac:dyDescent="0.2">
      <c r="A12" s="58" t="s">
        <v>362</v>
      </c>
      <c r="B12" s="58"/>
      <c r="C12" s="58"/>
      <c r="D12" s="59" t="s">
        <v>363</v>
      </c>
      <c r="E12" s="51">
        <v>54.55</v>
      </c>
      <c r="F12" s="51">
        <v>54.55</v>
      </c>
      <c r="G12" s="51">
        <v>0</v>
      </c>
      <c r="H12" s="51">
        <v>0</v>
      </c>
      <c r="I12" s="51">
        <v>0</v>
      </c>
      <c r="J12" s="51">
        <v>0</v>
      </c>
      <c r="K12" s="51">
        <v>0</v>
      </c>
    </row>
    <row r="13" spans="1:11" ht="15.4" customHeight="1" x14ac:dyDescent="0.2">
      <c r="A13" s="58" t="s">
        <v>364</v>
      </c>
      <c r="B13" s="58"/>
      <c r="C13" s="58"/>
      <c r="D13" s="59" t="s">
        <v>365</v>
      </c>
      <c r="E13" s="51">
        <v>300</v>
      </c>
      <c r="F13" s="51">
        <v>300</v>
      </c>
      <c r="G13" s="51">
        <v>0</v>
      </c>
      <c r="H13" s="51">
        <v>0</v>
      </c>
      <c r="I13" s="51">
        <v>0</v>
      </c>
      <c r="J13" s="51">
        <v>0</v>
      </c>
      <c r="K13" s="51">
        <v>0</v>
      </c>
    </row>
    <row r="14" spans="1:11" ht="15.4" customHeight="1" x14ac:dyDescent="0.2">
      <c r="A14" s="58" t="s">
        <v>366</v>
      </c>
      <c r="B14" s="58"/>
      <c r="C14" s="58"/>
      <c r="D14" s="59" t="s">
        <v>367</v>
      </c>
      <c r="E14" s="51">
        <v>300</v>
      </c>
      <c r="F14" s="51">
        <v>300</v>
      </c>
      <c r="G14" s="51">
        <v>0</v>
      </c>
      <c r="H14" s="51">
        <v>0</v>
      </c>
      <c r="I14" s="51">
        <v>0</v>
      </c>
      <c r="J14" s="51">
        <v>0</v>
      </c>
      <c r="K14" s="51">
        <v>0</v>
      </c>
    </row>
    <row r="15" spans="1:11" ht="15.4" customHeight="1" x14ac:dyDescent="0.2">
      <c r="A15" s="58" t="s">
        <v>368</v>
      </c>
      <c r="B15" s="58"/>
      <c r="C15" s="58"/>
      <c r="D15" s="59" t="s">
        <v>369</v>
      </c>
      <c r="E15" s="51">
        <v>300</v>
      </c>
      <c r="F15" s="51">
        <v>300</v>
      </c>
      <c r="G15" s="51">
        <v>0</v>
      </c>
      <c r="H15" s="51">
        <v>0</v>
      </c>
      <c r="I15" s="51">
        <v>0</v>
      </c>
      <c r="J15" s="51">
        <v>0</v>
      </c>
      <c r="K15" s="51">
        <v>0</v>
      </c>
    </row>
    <row r="16" spans="1:11" ht="15.4" customHeight="1" x14ac:dyDescent="0.2">
      <c r="A16" s="58" t="s">
        <v>370</v>
      </c>
      <c r="B16" s="58"/>
      <c r="C16" s="58"/>
      <c r="D16" s="59" t="s">
        <v>371</v>
      </c>
      <c r="E16" s="51">
        <v>125.32</v>
      </c>
      <c r="F16" s="51">
        <v>125.32</v>
      </c>
      <c r="G16" s="51">
        <v>0</v>
      </c>
      <c r="H16" s="51">
        <v>0</v>
      </c>
      <c r="I16" s="51">
        <v>0</v>
      </c>
      <c r="J16" s="51">
        <v>0</v>
      </c>
      <c r="K16" s="51">
        <v>0</v>
      </c>
    </row>
    <row r="17" spans="1:11" ht="13.5" x14ac:dyDescent="0.2">
      <c r="A17" s="58" t="s">
        <v>372</v>
      </c>
      <c r="B17" s="58"/>
      <c r="C17" s="58"/>
      <c r="D17" s="59" t="s">
        <v>373</v>
      </c>
      <c r="E17" s="51">
        <v>114.43</v>
      </c>
      <c r="F17" s="51">
        <v>114.43</v>
      </c>
      <c r="G17" s="51">
        <v>0</v>
      </c>
      <c r="H17" s="51">
        <v>0</v>
      </c>
      <c r="I17" s="51">
        <v>0</v>
      </c>
      <c r="J17" s="51">
        <v>0</v>
      </c>
      <c r="K17" s="51">
        <v>0</v>
      </c>
    </row>
    <row r="18" spans="1:11" ht="13.5" x14ac:dyDescent="0.2">
      <c r="A18" s="58" t="s">
        <v>374</v>
      </c>
      <c r="B18" s="58"/>
      <c r="C18" s="58"/>
      <c r="D18" s="59" t="s">
        <v>375</v>
      </c>
      <c r="E18" s="51">
        <v>114.43</v>
      </c>
      <c r="F18" s="51">
        <v>114.43</v>
      </c>
      <c r="G18" s="51">
        <v>0</v>
      </c>
      <c r="H18" s="51">
        <v>0</v>
      </c>
      <c r="I18" s="51">
        <v>0</v>
      </c>
      <c r="J18" s="51">
        <v>0</v>
      </c>
      <c r="K18" s="51">
        <v>0</v>
      </c>
    </row>
    <row r="19" spans="1:11" ht="13.5" x14ac:dyDescent="0.2">
      <c r="A19" s="58" t="s">
        <v>376</v>
      </c>
      <c r="B19" s="58"/>
      <c r="C19" s="58"/>
      <c r="D19" s="59" t="s">
        <v>377</v>
      </c>
      <c r="E19" s="51">
        <v>3.88</v>
      </c>
      <c r="F19" s="51">
        <v>3.88</v>
      </c>
      <c r="G19" s="51">
        <v>0</v>
      </c>
      <c r="H19" s="51">
        <v>0</v>
      </c>
      <c r="I19" s="51">
        <v>0</v>
      </c>
      <c r="J19" s="51">
        <v>0</v>
      </c>
      <c r="K19" s="51">
        <v>0</v>
      </c>
    </row>
    <row r="20" spans="1:11" ht="13.5" x14ac:dyDescent="0.2">
      <c r="A20" s="58" t="s">
        <v>378</v>
      </c>
      <c r="B20" s="58"/>
      <c r="C20" s="58"/>
      <c r="D20" s="59" t="s">
        <v>379</v>
      </c>
      <c r="E20" s="51">
        <v>3.88</v>
      </c>
      <c r="F20" s="51">
        <v>3.88</v>
      </c>
      <c r="G20" s="51">
        <v>0</v>
      </c>
      <c r="H20" s="51">
        <v>0</v>
      </c>
      <c r="I20" s="51">
        <v>0</v>
      </c>
      <c r="J20" s="51">
        <v>0</v>
      </c>
      <c r="K20" s="51">
        <v>0</v>
      </c>
    </row>
    <row r="21" spans="1:11" ht="13.5" x14ac:dyDescent="0.2">
      <c r="A21" s="58" t="s">
        <v>380</v>
      </c>
      <c r="B21" s="58"/>
      <c r="C21" s="58"/>
      <c r="D21" s="59" t="s">
        <v>381</v>
      </c>
      <c r="E21" s="51">
        <v>7.01</v>
      </c>
      <c r="F21" s="51">
        <v>7.01</v>
      </c>
      <c r="G21" s="51">
        <v>0</v>
      </c>
      <c r="H21" s="51">
        <v>0</v>
      </c>
      <c r="I21" s="51">
        <v>0</v>
      </c>
      <c r="J21" s="51">
        <v>0</v>
      </c>
      <c r="K21" s="51">
        <v>0</v>
      </c>
    </row>
    <row r="22" spans="1:11" ht="13.5" x14ac:dyDescent="0.2">
      <c r="A22" s="58" t="s">
        <v>382</v>
      </c>
      <c r="B22" s="58"/>
      <c r="C22" s="58"/>
      <c r="D22" s="59" t="s">
        <v>381</v>
      </c>
      <c r="E22" s="51">
        <v>7.01</v>
      </c>
      <c r="F22" s="51">
        <v>7.01</v>
      </c>
      <c r="G22" s="51">
        <v>0</v>
      </c>
      <c r="H22" s="51">
        <v>0</v>
      </c>
      <c r="I22" s="51">
        <v>0</v>
      </c>
      <c r="J22" s="51">
        <v>0</v>
      </c>
      <c r="K22" s="51">
        <v>0</v>
      </c>
    </row>
    <row r="23" spans="1:11" ht="13.5" x14ac:dyDescent="0.2">
      <c r="A23" s="58" t="s">
        <v>383</v>
      </c>
      <c r="B23" s="58"/>
      <c r="C23" s="58"/>
      <c r="D23" s="59" t="s">
        <v>384</v>
      </c>
      <c r="E23" s="51">
        <v>66.56</v>
      </c>
      <c r="F23" s="51">
        <v>66.56</v>
      </c>
      <c r="G23" s="51">
        <v>0</v>
      </c>
      <c r="H23" s="51">
        <v>0</v>
      </c>
      <c r="I23" s="51">
        <v>0</v>
      </c>
      <c r="J23" s="51">
        <v>0</v>
      </c>
      <c r="K23" s="51">
        <v>0</v>
      </c>
    </row>
    <row r="24" spans="1:11" ht="13.5" x14ac:dyDescent="0.2">
      <c r="A24" s="58" t="s">
        <v>385</v>
      </c>
      <c r="B24" s="58"/>
      <c r="C24" s="58"/>
      <c r="D24" s="59" t="s">
        <v>386</v>
      </c>
      <c r="E24" s="51">
        <v>66.56</v>
      </c>
      <c r="F24" s="51">
        <v>66.56</v>
      </c>
      <c r="G24" s="51">
        <v>0</v>
      </c>
      <c r="H24" s="51">
        <v>0</v>
      </c>
      <c r="I24" s="51">
        <v>0</v>
      </c>
      <c r="J24" s="51">
        <v>0</v>
      </c>
      <c r="K24" s="51">
        <v>0</v>
      </c>
    </row>
    <row r="25" spans="1:11" ht="13.5" x14ac:dyDescent="0.2">
      <c r="A25" s="58" t="s">
        <v>387</v>
      </c>
      <c r="B25" s="58"/>
      <c r="C25" s="58"/>
      <c r="D25" s="59" t="s">
        <v>388</v>
      </c>
      <c r="E25" s="51">
        <v>66.56</v>
      </c>
      <c r="F25" s="51">
        <v>66.56</v>
      </c>
      <c r="G25" s="51">
        <v>0</v>
      </c>
      <c r="H25" s="51">
        <v>0</v>
      </c>
      <c r="I25" s="51">
        <v>0</v>
      </c>
      <c r="J25" s="51">
        <v>0</v>
      </c>
      <c r="K25" s="51">
        <v>0</v>
      </c>
    </row>
    <row r="26" spans="1:11" ht="13.5" x14ac:dyDescent="0.2">
      <c r="A26" s="58" t="s">
        <v>389</v>
      </c>
      <c r="B26" s="58"/>
      <c r="C26" s="58"/>
      <c r="D26" s="59" t="s">
        <v>390</v>
      </c>
      <c r="E26" s="51">
        <v>1806.85</v>
      </c>
      <c r="F26" s="51">
        <v>1806.85</v>
      </c>
      <c r="G26" s="51">
        <v>0</v>
      </c>
      <c r="H26" s="51">
        <v>0</v>
      </c>
      <c r="I26" s="51">
        <v>0</v>
      </c>
      <c r="J26" s="51">
        <v>0</v>
      </c>
      <c r="K26" s="51">
        <v>0</v>
      </c>
    </row>
    <row r="27" spans="1:11" ht="13.5" x14ac:dyDescent="0.2">
      <c r="A27" s="58" t="s">
        <v>391</v>
      </c>
      <c r="B27" s="58"/>
      <c r="C27" s="58"/>
      <c r="D27" s="59" t="s">
        <v>392</v>
      </c>
      <c r="E27" s="51">
        <v>166.96</v>
      </c>
      <c r="F27" s="51">
        <v>166.96</v>
      </c>
      <c r="G27" s="51">
        <v>0</v>
      </c>
      <c r="H27" s="51">
        <v>0</v>
      </c>
      <c r="I27" s="51">
        <v>0</v>
      </c>
      <c r="J27" s="51">
        <v>0</v>
      </c>
      <c r="K27" s="51">
        <v>0</v>
      </c>
    </row>
    <row r="28" spans="1:11" ht="13.5" x14ac:dyDescent="0.2">
      <c r="A28" s="58" t="s">
        <v>393</v>
      </c>
      <c r="B28" s="58"/>
      <c r="C28" s="58"/>
      <c r="D28" s="59" t="s">
        <v>394</v>
      </c>
      <c r="E28" s="51">
        <v>166.96</v>
      </c>
      <c r="F28" s="51">
        <v>166.96</v>
      </c>
      <c r="G28" s="51">
        <v>0</v>
      </c>
      <c r="H28" s="51">
        <v>0</v>
      </c>
      <c r="I28" s="51">
        <v>0</v>
      </c>
      <c r="J28" s="51">
        <v>0</v>
      </c>
      <c r="K28" s="51">
        <v>0</v>
      </c>
    </row>
    <row r="29" spans="1:11" ht="13.5" x14ac:dyDescent="0.2">
      <c r="A29" s="58" t="s">
        <v>395</v>
      </c>
      <c r="B29" s="58"/>
      <c r="C29" s="58"/>
      <c r="D29" s="59" t="s">
        <v>396</v>
      </c>
      <c r="E29" s="51">
        <v>741.49</v>
      </c>
      <c r="F29" s="51">
        <v>741.49</v>
      </c>
      <c r="G29" s="51">
        <v>0</v>
      </c>
      <c r="H29" s="51">
        <v>0</v>
      </c>
      <c r="I29" s="51">
        <v>0</v>
      </c>
      <c r="J29" s="51">
        <v>0</v>
      </c>
      <c r="K29" s="51">
        <v>0</v>
      </c>
    </row>
    <row r="30" spans="1:11" ht="13.5" x14ac:dyDescent="0.2">
      <c r="A30" s="58" t="s">
        <v>397</v>
      </c>
      <c r="B30" s="58"/>
      <c r="C30" s="58"/>
      <c r="D30" s="59" t="s">
        <v>398</v>
      </c>
      <c r="E30" s="51">
        <v>741.49</v>
      </c>
      <c r="F30" s="51">
        <v>741.49</v>
      </c>
      <c r="G30" s="51">
        <v>0</v>
      </c>
      <c r="H30" s="51">
        <v>0</v>
      </c>
      <c r="I30" s="51">
        <v>0</v>
      </c>
      <c r="J30" s="51">
        <v>0</v>
      </c>
      <c r="K30" s="51">
        <v>0</v>
      </c>
    </row>
    <row r="31" spans="1:11" ht="13.5" x14ac:dyDescent="0.2">
      <c r="A31" s="58" t="s">
        <v>399</v>
      </c>
      <c r="B31" s="58"/>
      <c r="C31" s="58"/>
      <c r="D31" s="59" t="s">
        <v>400</v>
      </c>
      <c r="E31" s="51">
        <v>898.4</v>
      </c>
      <c r="F31" s="51">
        <v>898.4</v>
      </c>
      <c r="G31" s="51">
        <v>0</v>
      </c>
      <c r="H31" s="51">
        <v>0</v>
      </c>
      <c r="I31" s="51">
        <v>0</v>
      </c>
      <c r="J31" s="51">
        <v>0</v>
      </c>
      <c r="K31" s="51">
        <v>0</v>
      </c>
    </row>
    <row r="32" spans="1:11" ht="13.5" x14ac:dyDescent="0.2">
      <c r="A32" s="58" t="s">
        <v>401</v>
      </c>
      <c r="B32" s="58"/>
      <c r="C32" s="58"/>
      <c r="D32" s="59" t="s">
        <v>400</v>
      </c>
      <c r="E32" s="51">
        <v>898.4</v>
      </c>
      <c r="F32" s="51">
        <v>898.4</v>
      </c>
      <c r="G32" s="51">
        <v>0</v>
      </c>
      <c r="H32" s="51">
        <v>0</v>
      </c>
      <c r="I32" s="51">
        <v>0</v>
      </c>
      <c r="J32" s="51">
        <v>0</v>
      </c>
      <c r="K32" s="51">
        <v>0</v>
      </c>
    </row>
    <row r="33" spans="1:11" ht="13.5" x14ac:dyDescent="0.2">
      <c r="A33" s="58" t="s">
        <v>402</v>
      </c>
      <c r="B33" s="58"/>
      <c r="C33" s="58"/>
      <c r="D33" s="59" t="s">
        <v>403</v>
      </c>
      <c r="E33" s="51">
        <v>22868.47</v>
      </c>
      <c r="F33" s="51">
        <v>22868.47</v>
      </c>
      <c r="G33" s="51">
        <v>0</v>
      </c>
      <c r="H33" s="51">
        <v>0</v>
      </c>
      <c r="I33" s="51">
        <v>0</v>
      </c>
      <c r="J33" s="51">
        <v>0</v>
      </c>
      <c r="K33" s="51">
        <v>0</v>
      </c>
    </row>
    <row r="34" spans="1:11" ht="13.5" x14ac:dyDescent="0.2">
      <c r="A34" s="58" t="s">
        <v>404</v>
      </c>
      <c r="B34" s="58"/>
      <c r="C34" s="58"/>
      <c r="D34" s="59" t="s">
        <v>405</v>
      </c>
      <c r="E34" s="51">
        <v>16116.83</v>
      </c>
      <c r="F34" s="51">
        <v>16116.83</v>
      </c>
      <c r="G34" s="51">
        <v>0</v>
      </c>
      <c r="H34" s="51">
        <v>0</v>
      </c>
      <c r="I34" s="51">
        <v>0</v>
      </c>
      <c r="J34" s="51">
        <v>0</v>
      </c>
      <c r="K34" s="51">
        <v>0</v>
      </c>
    </row>
    <row r="35" spans="1:11" ht="13.5" x14ac:dyDescent="0.2">
      <c r="A35" s="58" t="s">
        <v>406</v>
      </c>
      <c r="B35" s="58"/>
      <c r="C35" s="58"/>
      <c r="D35" s="59" t="s">
        <v>407</v>
      </c>
      <c r="E35" s="51">
        <v>1448.65</v>
      </c>
      <c r="F35" s="51">
        <v>1448.65</v>
      </c>
      <c r="G35" s="51">
        <v>0</v>
      </c>
      <c r="H35" s="51">
        <v>0</v>
      </c>
      <c r="I35" s="51">
        <v>0</v>
      </c>
      <c r="J35" s="51">
        <v>0</v>
      </c>
      <c r="K35" s="51">
        <v>0</v>
      </c>
    </row>
    <row r="36" spans="1:11" ht="13.5" x14ac:dyDescent="0.2">
      <c r="A36" s="58" t="s">
        <v>408</v>
      </c>
      <c r="B36" s="58"/>
      <c r="C36" s="58"/>
      <c r="D36" s="59" t="s">
        <v>409</v>
      </c>
      <c r="E36" s="51">
        <v>405.57</v>
      </c>
      <c r="F36" s="51">
        <v>405.57</v>
      </c>
      <c r="G36" s="51">
        <v>0</v>
      </c>
      <c r="H36" s="51">
        <v>0</v>
      </c>
      <c r="I36" s="51">
        <v>0</v>
      </c>
      <c r="J36" s="51">
        <v>0</v>
      </c>
      <c r="K36" s="51">
        <v>0</v>
      </c>
    </row>
    <row r="37" spans="1:11" ht="13.5" x14ac:dyDescent="0.2">
      <c r="A37" s="58" t="s">
        <v>410</v>
      </c>
      <c r="B37" s="58"/>
      <c r="C37" s="58"/>
      <c r="D37" s="59" t="s">
        <v>411</v>
      </c>
      <c r="E37" s="51">
        <v>201.08</v>
      </c>
      <c r="F37" s="51">
        <v>201.08</v>
      </c>
      <c r="G37" s="51">
        <v>0</v>
      </c>
      <c r="H37" s="51">
        <v>0</v>
      </c>
      <c r="I37" s="51">
        <v>0</v>
      </c>
      <c r="J37" s="51">
        <v>0</v>
      </c>
      <c r="K37" s="51">
        <v>0</v>
      </c>
    </row>
    <row r="38" spans="1:11" ht="13.5" x14ac:dyDescent="0.2">
      <c r="A38" s="58" t="s">
        <v>412</v>
      </c>
      <c r="B38" s="58"/>
      <c r="C38" s="58"/>
      <c r="D38" s="59" t="s">
        <v>413</v>
      </c>
      <c r="E38" s="51">
        <v>84</v>
      </c>
      <c r="F38" s="51">
        <v>84</v>
      </c>
      <c r="G38" s="51">
        <v>0</v>
      </c>
      <c r="H38" s="51">
        <v>0</v>
      </c>
      <c r="I38" s="51">
        <v>0</v>
      </c>
      <c r="J38" s="51">
        <v>0</v>
      </c>
      <c r="K38" s="51">
        <v>0</v>
      </c>
    </row>
    <row r="39" spans="1:11" ht="13.5" x14ac:dyDescent="0.2">
      <c r="A39" s="58" t="s">
        <v>414</v>
      </c>
      <c r="B39" s="58"/>
      <c r="C39" s="58"/>
      <c r="D39" s="59" t="s">
        <v>415</v>
      </c>
      <c r="E39" s="51">
        <v>16.77</v>
      </c>
      <c r="F39" s="51">
        <v>16.77</v>
      </c>
      <c r="G39" s="51">
        <v>0</v>
      </c>
      <c r="H39" s="51">
        <v>0</v>
      </c>
      <c r="I39" s="51">
        <v>0</v>
      </c>
      <c r="J39" s="51">
        <v>0</v>
      </c>
      <c r="K39" s="51">
        <v>0</v>
      </c>
    </row>
    <row r="40" spans="1:11" ht="13.5" x14ac:dyDescent="0.2">
      <c r="A40" s="58" t="s">
        <v>416</v>
      </c>
      <c r="B40" s="58"/>
      <c r="C40" s="58"/>
      <c r="D40" s="59" t="s">
        <v>417</v>
      </c>
      <c r="E40" s="51">
        <v>14.93</v>
      </c>
      <c r="F40" s="51">
        <v>14.93</v>
      </c>
      <c r="G40" s="51">
        <v>0</v>
      </c>
      <c r="H40" s="51">
        <v>0</v>
      </c>
      <c r="I40" s="51">
        <v>0</v>
      </c>
      <c r="J40" s="51">
        <v>0</v>
      </c>
      <c r="K40" s="51">
        <v>0</v>
      </c>
    </row>
    <row r="41" spans="1:11" ht="13.5" x14ac:dyDescent="0.2">
      <c r="A41" s="58" t="s">
        <v>418</v>
      </c>
      <c r="B41" s="58"/>
      <c r="C41" s="58"/>
      <c r="D41" s="59" t="s">
        <v>419</v>
      </c>
      <c r="E41" s="51">
        <v>1.31</v>
      </c>
      <c r="F41" s="51">
        <v>1.31</v>
      </c>
      <c r="G41" s="51">
        <v>0</v>
      </c>
      <c r="H41" s="51">
        <v>0</v>
      </c>
      <c r="I41" s="51">
        <v>0</v>
      </c>
      <c r="J41" s="51">
        <v>0</v>
      </c>
      <c r="K41" s="51">
        <v>0</v>
      </c>
    </row>
    <row r="42" spans="1:11" ht="13.5" x14ac:dyDescent="0.2">
      <c r="A42" s="58" t="s">
        <v>420</v>
      </c>
      <c r="B42" s="58"/>
      <c r="C42" s="58"/>
      <c r="D42" s="59" t="s">
        <v>421</v>
      </c>
      <c r="E42" s="51">
        <v>1583.61</v>
      </c>
      <c r="F42" s="51">
        <v>1583.61</v>
      </c>
      <c r="G42" s="51">
        <v>0</v>
      </c>
      <c r="H42" s="51">
        <v>0</v>
      </c>
      <c r="I42" s="51">
        <v>0</v>
      </c>
      <c r="J42" s="51">
        <v>0</v>
      </c>
      <c r="K42" s="51">
        <v>0</v>
      </c>
    </row>
    <row r="43" spans="1:11" ht="13.5" x14ac:dyDescent="0.2">
      <c r="A43" s="58" t="s">
        <v>422</v>
      </c>
      <c r="B43" s="58"/>
      <c r="C43" s="58"/>
      <c r="D43" s="59" t="s">
        <v>423</v>
      </c>
      <c r="E43" s="51">
        <v>9432.5400000000009</v>
      </c>
      <c r="F43" s="51">
        <v>9432.5400000000009</v>
      </c>
      <c r="G43" s="51">
        <v>0</v>
      </c>
      <c r="H43" s="51">
        <v>0</v>
      </c>
      <c r="I43" s="51">
        <v>0</v>
      </c>
      <c r="J43" s="51">
        <v>0</v>
      </c>
      <c r="K43" s="51">
        <v>0</v>
      </c>
    </row>
    <row r="44" spans="1:11" ht="13.5" x14ac:dyDescent="0.2">
      <c r="A44" s="58" t="s">
        <v>424</v>
      </c>
      <c r="B44" s="58"/>
      <c r="C44" s="58"/>
      <c r="D44" s="59" t="s">
        <v>425</v>
      </c>
      <c r="E44" s="51">
        <v>38</v>
      </c>
      <c r="F44" s="51">
        <v>38</v>
      </c>
      <c r="G44" s="51">
        <v>0</v>
      </c>
      <c r="H44" s="51">
        <v>0</v>
      </c>
      <c r="I44" s="51">
        <v>0</v>
      </c>
      <c r="J44" s="51">
        <v>0</v>
      </c>
      <c r="K44" s="51">
        <v>0</v>
      </c>
    </row>
    <row r="45" spans="1:11" ht="13.5" x14ac:dyDescent="0.2">
      <c r="A45" s="58" t="s">
        <v>426</v>
      </c>
      <c r="B45" s="58"/>
      <c r="C45" s="58"/>
      <c r="D45" s="59" t="s">
        <v>427</v>
      </c>
      <c r="E45" s="51">
        <v>998.58</v>
      </c>
      <c r="F45" s="51">
        <v>998.58</v>
      </c>
      <c r="G45" s="51">
        <v>0</v>
      </c>
      <c r="H45" s="51">
        <v>0</v>
      </c>
      <c r="I45" s="51">
        <v>0</v>
      </c>
      <c r="J45" s="51">
        <v>0</v>
      </c>
      <c r="K45" s="51">
        <v>0</v>
      </c>
    </row>
    <row r="46" spans="1:11" ht="13.5" x14ac:dyDescent="0.2">
      <c r="A46" s="58" t="s">
        <v>428</v>
      </c>
      <c r="B46" s="58"/>
      <c r="C46" s="58"/>
      <c r="D46" s="59" t="s">
        <v>429</v>
      </c>
      <c r="E46" s="51">
        <v>155.46</v>
      </c>
      <c r="F46" s="51">
        <v>155.46</v>
      </c>
      <c r="G46" s="51">
        <v>0</v>
      </c>
      <c r="H46" s="51">
        <v>0</v>
      </c>
      <c r="I46" s="51">
        <v>0</v>
      </c>
      <c r="J46" s="51">
        <v>0</v>
      </c>
      <c r="K46" s="51">
        <v>0</v>
      </c>
    </row>
    <row r="47" spans="1:11" ht="13.5" x14ac:dyDescent="0.2">
      <c r="A47" s="58" t="s">
        <v>430</v>
      </c>
      <c r="B47" s="58"/>
      <c r="C47" s="58"/>
      <c r="D47" s="59" t="s">
        <v>431</v>
      </c>
      <c r="E47" s="51">
        <v>743.39</v>
      </c>
      <c r="F47" s="51">
        <v>743.39</v>
      </c>
      <c r="G47" s="51">
        <v>0</v>
      </c>
      <c r="H47" s="51">
        <v>0</v>
      </c>
      <c r="I47" s="51">
        <v>0</v>
      </c>
      <c r="J47" s="51">
        <v>0</v>
      </c>
      <c r="K47" s="51">
        <v>0</v>
      </c>
    </row>
    <row r="48" spans="1:11" ht="13.5" x14ac:dyDescent="0.2">
      <c r="A48" s="58" t="s">
        <v>432</v>
      </c>
      <c r="B48" s="58"/>
      <c r="C48" s="58"/>
      <c r="D48" s="59" t="s">
        <v>433</v>
      </c>
      <c r="E48" s="51">
        <v>992.94</v>
      </c>
      <c r="F48" s="51">
        <v>992.94</v>
      </c>
      <c r="G48" s="51">
        <v>0</v>
      </c>
      <c r="H48" s="51">
        <v>0</v>
      </c>
      <c r="I48" s="51">
        <v>0</v>
      </c>
      <c r="J48" s="51">
        <v>0</v>
      </c>
      <c r="K48" s="51">
        <v>0</v>
      </c>
    </row>
    <row r="49" spans="1:11" ht="13.5" x14ac:dyDescent="0.2">
      <c r="A49" s="58" t="s">
        <v>434</v>
      </c>
      <c r="B49" s="58"/>
      <c r="C49" s="58"/>
      <c r="D49" s="59" t="s">
        <v>435</v>
      </c>
      <c r="E49" s="51">
        <v>64.77</v>
      </c>
      <c r="F49" s="51">
        <v>64.77</v>
      </c>
      <c r="G49" s="51">
        <v>0</v>
      </c>
      <c r="H49" s="51">
        <v>0</v>
      </c>
      <c r="I49" s="51">
        <v>0</v>
      </c>
      <c r="J49" s="51">
        <v>0</v>
      </c>
      <c r="K49" s="51">
        <v>0</v>
      </c>
    </row>
    <row r="50" spans="1:11" ht="13.5" x14ac:dyDescent="0.2">
      <c r="A50" s="58" t="s">
        <v>436</v>
      </c>
      <c r="B50" s="58"/>
      <c r="C50" s="58"/>
      <c r="D50" s="59" t="s">
        <v>437</v>
      </c>
      <c r="E50" s="51">
        <v>64.77</v>
      </c>
      <c r="F50" s="51">
        <v>64.77</v>
      </c>
      <c r="G50" s="51">
        <v>0</v>
      </c>
      <c r="H50" s="51">
        <v>0</v>
      </c>
      <c r="I50" s="51">
        <v>0</v>
      </c>
      <c r="J50" s="51">
        <v>0</v>
      </c>
      <c r="K50" s="51">
        <v>0</v>
      </c>
    </row>
    <row r="51" spans="1:11" ht="13.5" x14ac:dyDescent="0.2">
      <c r="A51" s="58" t="s">
        <v>438</v>
      </c>
      <c r="B51" s="58"/>
      <c r="C51" s="58"/>
      <c r="D51" s="59" t="s">
        <v>439</v>
      </c>
      <c r="E51" s="51">
        <v>2719.43</v>
      </c>
      <c r="F51" s="51">
        <v>2719.43</v>
      </c>
      <c r="G51" s="51">
        <v>0</v>
      </c>
      <c r="H51" s="51">
        <v>0</v>
      </c>
      <c r="I51" s="51">
        <v>0</v>
      </c>
      <c r="J51" s="51">
        <v>0</v>
      </c>
      <c r="K51" s="51">
        <v>0</v>
      </c>
    </row>
    <row r="52" spans="1:11" ht="13.5" x14ac:dyDescent="0.2">
      <c r="A52" s="58" t="s">
        <v>440</v>
      </c>
      <c r="B52" s="58"/>
      <c r="C52" s="58"/>
      <c r="D52" s="59" t="s">
        <v>407</v>
      </c>
      <c r="E52" s="51">
        <v>17.61</v>
      </c>
      <c r="F52" s="51">
        <v>17.61</v>
      </c>
      <c r="G52" s="51">
        <v>0</v>
      </c>
      <c r="H52" s="51">
        <v>0</v>
      </c>
      <c r="I52" s="51">
        <v>0</v>
      </c>
      <c r="J52" s="51">
        <v>0</v>
      </c>
      <c r="K52" s="51">
        <v>0</v>
      </c>
    </row>
    <row r="53" spans="1:11" ht="13.5" x14ac:dyDescent="0.2">
      <c r="A53" s="58" t="s">
        <v>441</v>
      </c>
      <c r="B53" s="58"/>
      <c r="C53" s="58"/>
      <c r="D53" s="59" t="s">
        <v>442</v>
      </c>
      <c r="E53" s="51">
        <v>100</v>
      </c>
      <c r="F53" s="51">
        <v>100</v>
      </c>
      <c r="G53" s="51">
        <v>0</v>
      </c>
      <c r="H53" s="51">
        <v>0</v>
      </c>
      <c r="I53" s="51">
        <v>0</v>
      </c>
      <c r="J53" s="51">
        <v>0</v>
      </c>
      <c r="K53" s="51">
        <v>0</v>
      </c>
    </row>
    <row r="54" spans="1:11" ht="13.5" x14ac:dyDescent="0.2">
      <c r="A54" s="58" t="s">
        <v>443</v>
      </c>
      <c r="B54" s="58"/>
      <c r="C54" s="58"/>
      <c r="D54" s="59" t="s">
        <v>444</v>
      </c>
      <c r="E54" s="51">
        <v>471.21</v>
      </c>
      <c r="F54" s="51">
        <v>471.21</v>
      </c>
      <c r="G54" s="51">
        <v>0</v>
      </c>
      <c r="H54" s="51">
        <v>0</v>
      </c>
      <c r="I54" s="51">
        <v>0</v>
      </c>
      <c r="J54" s="51">
        <v>0</v>
      </c>
      <c r="K54" s="51">
        <v>0</v>
      </c>
    </row>
    <row r="55" spans="1:11" ht="13.5" x14ac:dyDescent="0.2">
      <c r="A55" s="58" t="s">
        <v>445</v>
      </c>
      <c r="B55" s="58"/>
      <c r="C55" s="58"/>
      <c r="D55" s="59" t="s">
        <v>446</v>
      </c>
      <c r="E55" s="51">
        <v>296.60000000000002</v>
      </c>
      <c r="F55" s="51">
        <v>296.60000000000002</v>
      </c>
      <c r="G55" s="51">
        <v>0</v>
      </c>
      <c r="H55" s="51">
        <v>0</v>
      </c>
      <c r="I55" s="51">
        <v>0</v>
      </c>
      <c r="J55" s="51">
        <v>0</v>
      </c>
      <c r="K55" s="51">
        <v>0</v>
      </c>
    </row>
    <row r="56" spans="1:11" ht="13.5" x14ac:dyDescent="0.2">
      <c r="A56" s="58" t="s">
        <v>447</v>
      </c>
      <c r="B56" s="58"/>
      <c r="C56" s="58"/>
      <c r="D56" s="59" t="s">
        <v>448</v>
      </c>
      <c r="E56" s="51">
        <v>555</v>
      </c>
      <c r="F56" s="51">
        <v>555</v>
      </c>
      <c r="G56" s="51">
        <v>0</v>
      </c>
      <c r="H56" s="51">
        <v>0</v>
      </c>
      <c r="I56" s="51">
        <v>0</v>
      </c>
      <c r="J56" s="51">
        <v>0</v>
      </c>
      <c r="K56" s="51">
        <v>0</v>
      </c>
    </row>
    <row r="57" spans="1:11" ht="13.5" x14ac:dyDescent="0.2">
      <c r="A57" s="58" t="s">
        <v>449</v>
      </c>
      <c r="B57" s="58"/>
      <c r="C57" s="58"/>
      <c r="D57" s="59" t="s">
        <v>450</v>
      </c>
      <c r="E57" s="51">
        <v>1279</v>
      </c>
      <c r="F57" s="51">
        <v>1279</v>
      </c>
      <c r="G57" s="51">
        <v>0</v>
      </c>
      <c r="H57" s="51">
        <v>0</v>
      </c>
      <c r="I57" s="51">
        <v>0</v>
      </c>
      <c r="J57" s="51">
        <v>0</v>
      </c>
      <c r="K57" s="51">
        <v>0</v>
      </c>
    </row>
    <row r="58" spans="1:11" ht="13.5" x14ac:dyDescent="0.2">
      <c r="A58" s="58" t="s">
        <v>451</v>
      </c>
      <c r="B58" s="58"/>
      <c r="C58" s="58"/>
      <c r="D58" s="59" t="s">
        <v>452</v>
      </c>
      <c r="E58" s="51">
        <v>3937.45</v>
      </c>
      <c r="F58" s="51">
        <v>3937.45</v>
      </c>
      <c r="G58" s="51">
        <v>0</v>
      </c>
      <c r="H58" s="51">
        <v>0</v>
      </c>
      <c r="I58" s="51">
        <v>0</v>
      </c>
      <c r="J58" s="51">
        <v>0</v>
      </c>
      <c r="K58" s="51">
        <v>0</v>
      </c>
    </row>
    <row r="59" spans="1:11" ht="13.5" x14ac:dyDescent="0.2">
      <c r="A59" s="58" t="s">
        <v>453</v>
      </c>
      <c r="B59" s="58"/>
      <c r="C59" s="58"/>
      <c r="D59" s="59" t="s">
        <v>454</v>
      </c>
      <c r="E59" s="51">
        <v>914.87</v>
      </c>
      <c r="F59" s="51">
        <v>914.87</v>
      </c>
      <c r="G59" s="51">
        <v>0</v>
      </c>
      <c r="H59" s="51">
        <v>0</v>
      </c>
      <c r="I59" s="51">
        <v>0</v>
      </c>
      <c r="J59" s="51">
        <v>0</v>
      </c>
      <c r="K59" s="51">
        <v>0</v>
      </c>
    </row>
    <row r="60" spans="1:11" ht="13.5" x14ac:dyDescent="0.2">
      <c r="A60" s="58" t="s">
        <v>455</v>
      </c>
      <c r="B60" s="58"/>
      <c r="C60" s="58"/>
      <c r="D60" s="59" t="s">
        <v>456</v>
      </c>
      <c r="E60" s="51">
        <v>3022.58</v>
      </c>
      <c r="F60" s="51">
        <v>3022.58</v>
      </c>
      <c r="G60" s="51">
        <v>0</v>
      </c>
      <c r="H60" s="51">
        <v>0</v>
      </c>
      <c r="I60" s="51">
        <v>0</v>
      </c>
      <c r="J60" s="51">
        <v>0</v>
      </c>
      <c r="K60" s="51">
        <v>0</v>
      </c>
    </row>
    <row r="61" spans="1:11" ht="13.5" x14ac:dyDescent="0.2">
      <c r="A61" s="58" t="s">
        <v>457</v>
      </c>
      <c r="B61" s="58"/>
      <c r="C61" s="58"/>
      <c r="D61" s="59" t="s">
        <v>458</v>
      </c>
      <c r="E61" s="51">
        <v>30</v>
      </c>
      <c r="F61" s="51">
        <v>30</v>
      </c>
      <c r="G61" s="51">
        <v>0</v>
      </c>
      <c r="H61" s="51">
        <v>0</v>
      </c>
      <c r="I61" s="51">
        <v>0</v>
      </c>
      <c r="J61" s="51">
        <v>0</v>
      </c>
      <c r="K61" s="51">
        <v>0</v>
      </c>
    </row>
    <row r="62" spans="1:11" ht="13.5" x14ac:dyDescent="0.2">
      <c r="A62" s="58" t="s">
        <v>459</v>
      </c>
      <c r="B62" s="58"/>
      <c r="C62" s="58"/>
      <c r="D62" s="59" t="s">
        <v>458</v>
      </c>
      <c r="E62" s="51">
        <v>30</v>
      </c>
      <c r="F62" s="51">
        <v>30</v>
      </c>
      <c r="G62" s="51">
        <v>0</v>
      </c>
      <c r="H62" s="51">
        <v>0</v>
      </c>
      <c r="I62" s="51">
        <v>0</v>
      </c>
      <c r="J62" s="51">
        <v>0</v>
      </c>
      <c r="K62" s="51">
        <v>0</v>
      </c>
    </row>
    <row r="63" spans="1:11" ht="13.5" x14ac:dyDescent="0.2">
      <c r="A63" s="58" t="s">
        <v>460</v>
      </c>
      <c r="B63" s="58"/>
      <c r="C63" s="58"/>
      <c r="D63" s="59" t="s">
        <v>461</v>
      </c>
      <c r="E63" s="51">
        <v>92.58</v>
      </c>
      <c r="F63" s="51">
        <v>92.58</v>
      </c>
      <c r="G63" s="51">
        <v>0</v>
      </c>
      <c r="H63" s="51">
        <v>0</v>
      </c>
      <c r="I63" s="51">
        <v>0</v>
      </c>
      <c r="J63" s="51">
        <v>0</v>
      </c>
      <c r="K63" s="51">
        <v>0</v>
      </c>
    </row>
    <row r="64" spans="1:11" ht="13.5" x14ac:dyDescent="0.2">
      <c r="A64" s="58" t="s">
        <v>462</v>
      </c>
      <c r="B64" s="58"/>
      <c r="C64" s="58"/>
      <c r="D64" s="59" t="s">
        <v>463</v>
      </c>
      <c r="E64" s="51">
        <v>92.58</v>
      </c>
      <c r="F64" s="51">
        <v>92.58</v>
      </c>
      <c r="G64" s="51">
        <v>0</v>
      </c>
      <c r="H64" s="51">
        <v>0</v>
      </c>
      <c r="I64" s="51">
        <v>0</v>
      </c>
      <c r="J64" s="51">
        <v>0</v>
      </c>
      <c r="K64" s="51">
        <v>0</v>
      </c>
    </row>
    <row r="65" spans="1:11" ht="13.5" x14ac:dyDescent="0.2">
      <c r="A65" s="58" t="s">
        <v>464</v>
      </c>
      <c r="B65" s="58"/>
      <c r="C65" s="58"/>
      <c r="D65" s="59" t="s">
        <v>465</v>
      </c>
      <c r="E65" s="51">
        <v>92.58</v>
      </c>
      <c r="F65" s="51">
        <v>92.58</v>
      </c>
      <c r="G65" s="51">
        <v>0</v>
      </c>
      <c r="H65" s="51">
        <v>0</v>
      </c>
      <c r="I65" s="51">
        <v>0</v>
      </c>
      <c r="J65" s="51">
        <v>0</v>
      </c>
      <c r="K65" s="51">
        <v>0</v>
      </c>
    </row>
    <row r="66" spans="1:11" ht="13.5" x14ac:dyDescent="0.2">
      <c r="A66" s="58" t="s">
        <v>466</v>
      </c>
      <c r="B66" s="58"/>
      <c r="C66" s="58"/>
      <c r="D66" s="59" t="s">
        <v>467</v>
      </c>
      <c r="E66" s="51">
        <v>1190.28</v>
      </c>
      <c r="F66" s="51">
        <v>1190.28</v>
      </c>
      <c r="G66" s="51">
        <v>0</v>
      </c>
      <c r="H66" s="51">
        <v>0</v>
      </c>
      <c r="I66" s="51">
        <v>0</v>
      </c>
      <c r="J66" s="51">
        <v>0</v>
      </c>
      <c r="K66" s="51">
        <v>0</v>
      </c>
    </row>
    <row r="67" spans="1:11" ht="13.5" x14ac:dyDescent="0.2">
      <c r="A67" s="58" t="s">
        <v>468</v>
      </c>
      <c r="B67" s="58"/>
      <c r="C67" s="58"/>
      <c r="D67" s="59" t="s">
        <v>469</v>
      </c>
      <c r="E67" s="51">
        <v>1190.28</v>
      </c>
      <c r="F67" s="51">
        <v>1190.28</v>
      </c>
      <c r="G67" s="51">
        <v>0</v>
      </c>
      <c r="H67" s="51">
        <v>0</v>
      </c>
      <c r="I67" s="51">
        <v>0</v>
      </c>
      <c r="J67" s="51">
        <v>0</v>
      </c>
      <c r="K67" s="51">
        <v>0</v>
      </c>
    </row>
    <row r="68" spans="1:11" ht="13.5" x14ac:dyDescent="0.2">
      <c r="A68" s="58" t="s">
        <v>470</v>
      </c>
      <c r="B68" s="58"/>
      <c r="C68" s="58"/>
      <c r="D68" s="59" t="s">
        <v>471</v>
      </c>
      <c r="E68" s="51">
        <v>1190.28</v>
      </c>
      <c r="F68" s="51">
        <v>1190.28</v>
      </c>
      <c r="G68" s="51">
        <v>0</v>
      </c>
      <c r="H68" s="51">
        <v>0</v>
      </c>
      <c r="I68" s="51">
        <v>0</v>
      </c>
      <c r="J68" s="51">
        <v>0</v>
      </c>
      <c r="K68" s="51">
        <v>0</v>
      </c>
    </row>
    <row r="69" spans="1:11" ht="13.5" x14ac:dyDescent="0.2">
      <c r="A69" s="58" t="s">
        <v>472</v>
      </c>
      <c r="B69" s="58"/>
      <c r="C69" s="58"/>
      <c r="D69" s="59" t="s">
        <v>297</v>
      </c>
      <c r="E69" s="51">
        <v>988.69</v>
      </c>
      <c r="F69" s="51">
        <v>0</v>
      </c>
      <c r="G69" s="51">
        <v>0</v>
      </c>
      <c r="H69" s="51">
        <v>0</v>
      </c>
      <c r="I69" s="51">
        <v>0</v>
      </c>
      <c r="J69" s="51">
        <v>0</v>
      </c>
      <c r="K69" s="51">
        <v>988.69</v>
      </c>
    </row>
    <row r="70" spans="1:11" ht="13.5" x14ac:dyDescent="0.2">
      <c r="A70" s="58" t="s">
        <v>473</v>
      </c>
      <c r="B70" s="58"/>
      <c r="C70" s="58"/>
      <c r="D70" s="59" t="s">
        <v>297</v>
      </c>
      <c r="E70" s="51">
        <v>988.69</v>
      </c>
      <c r="F70" s="51">
        <v>0</v>
      </c>
      <c r="G70" s="51">
        <v>0</v>
      </c>
      <c r="H70" s="51">
        <v>0</v>
      </c>
      <c r="I70" s="51">
        <v>0</v>
      </c>
      <c r="J70" s="51">
        <v>0</v>
      </c>
      <c r="K70" s="51">
        <v>988.69</v>
      </c>
    </row>
    <row r="71" spans="1:11" ht="13.5" x14ac:dyDescent="0.2">
      <c r="A71" s="58" t="s">
        <v>474</v>
      </c>
      <c r="B71" s="58"/>
      <c r="C71" s="58"/>
      <c r="D71" s="59" t="s">
        <v>297</v>
      </c>
      <c r="E71" s="51">
        <v>988.69</v>
      </c>
      <c r="F71" s="51">
        <v>0</v>
      </c>
      <c r="G71" s="51">
        <v>0</v>
      </c>
      <c r="H71" s="51">
        <v>0</v>
      </c>
      <c r="I71" s="51">
        <v>0</v>
      </c>
      <c r="J71" s="51">
        <v>0</v>
      </c>
      <c r="K71" s="51">
        <v>988.69</v>
      </c>
    </row>
    <row r="72" spans="1:11" ht="13.5" x14ac:dyDescent="0.2">
      <c r="A72" s="28" t="s">
        <v>130</v>
      </c>
      <c r="B72" s="28" t="s">
        <v>4</v>
      </c>
      <c r="C72" s="28" t="s">
        <v>4</v>
      </c>
      <c r="D72" s="28" t="s">
        <v>4</v>
      </c>
      <c r="E72" s="28" t="s">
        <v>4</v>
      </c>
      <c r="F72" s="28" t="s">
        <v>4</v>
      </c>
      <c r="G72" s="28" t="s">
        <v>4</v>
      </c>
      <c r="H72" s="28" t="s">
        <v>4</v>
      </c>
      <c r="I72" s="28" t="s">
        <v>4</v>
      </c>
      <c r="J72" s="28" t="s">
        <v>4</v>
      </c>
      <c r="K72" s="28" t="s">
        <v>4</v>
      </c>
    </row>
    <row r="74" spans="1:11" x14ac:dyDescent="0.2">
      <c r="F74" s="17" t="s">
        <v>131</v>
      </c>
    </row>
  </sheetData>
  <mergeCells count="76">
    <mergeCell ref="A1:K1"/>
    <mergeCell ref="A4:D4"/>
    <mergeCell ref="A8:D8"/>
    <mergeCell ref="A9:D9"/>
    <mergeCell ref="A18:C18"/>
    <mergeCell ref="A16:C16"/>
    <mergeCell ref="A17:C17"/>
    <mergeCell ref="A10:C10"/>
    <mergeCell ref="A11:C11"/>
    <mergeCell ref="A28:C28"/>
    <mergeCell ref="A29:C29"/>
    <mergeCell ref="A30:C30"/>
    <mergeCell ref="E4:E7"/>
    <mergeCell ref="A20:C20"/>
    <mergeCell ref="A23:C23"/>
    <mergeCell ref="A24:C24"/>
    <mergeCell ref="A25:C25"/>
    <mergeCell ref="A26:C26"/>
    <mergeCell ref="A27:C27"/>
    <mergeCell ref="A72:K72"/>
    <mergeCell ref="D5:D7"/>
    <mergeCell ref="F4:F7"/>
    <mergeCell ref="G4:G7"/>
    <mergeCell ref="H4:H7"/>
    <mergeCell ref="I4:I7"/>
    <mergeCell ref="J4:J7"/>
    <mergeCell ref="K4:K7"/>
    <mergeCell ref="A5:C7"/>
    <mergeCell ref="A12:C12"/>
    <mergeCell ref="A13:C13"/>
    <mergeCell ref="A14:C14"/>
    <mergeCell ref="A15:C15"/>
    <mergeCell ref="A21:C21"/>
    <mergeCell ref="A22:C22"/>
    <mergeCell ref="A19:C19"/>
    <mergeCell ref="A45:C45"/>
    <mergeCell ref="A46:C46"/>
    <mergeCell ref="A47:C47"/>
    <mergeCell ref="A48:C48"/>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54:C54"/>
    <mergeCell ref="A67:C67"/>
    <mergeCell ref="A55:C55"/>
    <mergeCell ref="A56:C56"/>
    <mergeCell ref="A57:C57"/>
    <mergeCell ref="A58:C58"/>
    <mergeCell ref="A59:C59"/>
    <mergeCell ref="A60:C60"/>
    <mergeCell ref="A49:C49"/>
    <mergeCell ref="A50:C50"/>
    <mergeCell ref="A51:C51"/>
    <mergeCell ref="A52:C52"/>
    <mergeCell ref="A53:C53"/>
    <mergeCell ref="A61:C61"/>
    <mergeCell ref="A62:C62"/>
    <mergeCell ref="A69:C69"/>
    <mergeCell ref="A70:C70"/>
    <mergeCell ref="A71:C71"/>
    <mergeCell ref="A63:C63"/>
    <mergeCell ref="A64:C64"/>
    <mergeCell ref="A65:C65"/>
    <mergeCell ref="A66:C66"/>
    <mergeCell ref="A68:C68"/>
  </mergeCells>
  <phoneticPr fontId="8" type="noConversion"/>
  <pageMargins left="0.75" right="0.75" top="1" bottom="1" header="0.5" footer="0.5"/>
  <pageSetup paperSize="9" orientation="portrait" copies="0"/>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2" workbookViewId="0">
      <selection activeCell="J71" sqref="A9:J71"/>
    </sheetView>
  </sheetViews>
  <sheetFormatPr defaultColWidth="8.85546875" defaultRowHeight="12.75" x14ac:dyDescent="0.2"/>
  <cols>
    <col min="1" max="1" width="3.140625" customWidth="1"/>
    <col min="2" max="2" width="4.28515625" customWidth="1"/>
    <col min="3" max="3" width="3.5703125" customWidth="1"/>
    <col min="4" max="4" width="37.42578125" customWidth="1"/>
    <col min="5" max="10" width="17.140625" customWidth="1"/>
    <col min="11" max="11" width="9.7109375" bestFit="1" customWidth="1"/>
  </cols>
  <sheetData>
    <row r="1" spans="1:10" ht="19.5" x14ac:dyDescent="0.25">
      <c r="A1" s="23" t="s">
        <v>132</v>
      </c>
      <c r="B1" s="24"/>
      <c r="C1" s="24"/>
      <c r="D1" s="24"/>
      <c r="E1" s="24"/>
      <c r="F1" s="23" t="s">
        <v>132</v>
      </c>
      <c r="G1" s="24"/>
      <c r="H1" s="24"/>
      <c r="I1" s="24"/>
      <c r="J1" s="24"/>
    </row>
    <row r="2" spans="1:10" x14ac:dyDescent="0.2">
      <c r="J2" s="9" t="s">
        <v>133</v>
      </c>
    </row>
    <row r="3" spans="1:10" x14ac:dyDescent="0.2">
      <c r="A3" s="1" t="s">
        <v>475</v>
      </c>
      <c r="J3" s="9" t="s">
        <v>2</v>
      </c>
    </row>
    <row r="4" spans="1:10" ht="15.4" customHeight="1" x14ac:dyDescent="0.2">
      <c r="A4" s="25" t="s">
        <v>6</v>
      </c>
      <c r="B4" s="26" t="s">
        <v>4</v>
      </c>
      <c r="C4" s="26" t="s">
        <v>4</v>
      </c>
      <c r="D4" s="26" t="s">
        <v>118</v>
      </c>
      <c r="E4" s="30" t="s">
        <v>98</v>
      </c>
      <c r="F4" s="30" t="s">
        <v>134</v>
      </c>
      <c r="G4" s="30" t="s">
        <v>135</v>
      </c>
      <c r="H4" s="30" t="s">
        <v>136</v>
      </c>
      <c r="I4" s="30" t="s">
        <v>137</v>
      </c>
      <c r="J4" s="30" t="s">
        <v>138</v>
      </c>
    </row>
    <row r="5" spans="1:10" ht="15.4" customHeight="1" x14ac:dyDescent="0.2">
      <c r="A5" s="32" t="s">
        <v>125</v>
      </c>
      <c r="B5" s="31" t="s">
        <v>4</v>
      </c>
      <c r="C5" s="31" t="s">
        <v>4</v>
      </c>
      <c r="D5" s="29" t="s">
        <v>118</v>
      </c>
      <c r="E5" s="31" t="s">
        <v>4</v>
      </c>
      <c r="F5" s="31" t="s">
        <v>4</v>
      </c>
      <c r="G5" s="31" t="s">
        <v>4</v>
      </c>
      <c r="H5" s="31" t="s">
        <v>4</v>
      </c>
      <c r="I5" s="31" t="s">
        <v>4</v>
      </c>
      <c r="J5" s="31" t="s">
        <v>4</v>
      </c>
    </row>
    <row r="6" spans="1:10" ht="15.4" customHeight="1" x14ac:dyDescent="0.2">
      <c r="A6" s="32" t="s">
        <v>4</v>
      </c>
      <c r="B6" s="31" t="s">
        <v>4</v>
      </c>
      <c r="C6" s="31" t="s">
        <v>4</v>
      </c>
      <c r="D6" s="29" t="s">
        <v>4</v>
      </c>
      <c r="E6" s="31" t="s">
        <v>4</v>
      </c>
      <c r="F6" s="31" t="s">
        <v>4</v>
      </c>
      <c r="G6" s="31" t="s">
        <v>4</v>
      </c>
      <c r="H6" s="31" t="s">
        <v>4</v>
      </c>
      <c r="I6" s="31" t="s">
        <v>4</v>
      </c>
      <c r="J6" s="31" t="s">
        <v>4</v>
      </c>
    </row>
    <row r="7" spans="1:10" ht="15.4" customHeight="1" x14ac:dyDescent="0.2">
      <c r="A7" s="32" t="s">
        <v>4</v>
      </c>
      <c r="B7" s="31" t="s">
        <v>4</v>
      </c>
      <c r="C7" s="31" t="s">
        <v>4</v>
      </c>
      <c r="D7" s="29" t="s">
        <v>4</v>
      </c>
      <c r="E7" s="31" t="s">
        <v>4</v>
      </c>
      <c r="F7" s="31" t="s">
        <v>4</v>
      </c>
      <c r="G7" s="31" t="s">
        <v>4</v>
      </c>
      <c r="H7" s="31" t="s">
        <v>4</v>
      </c>
      <c r="I7" s="31" t="s">
        <v>4</v>
      </c>
      <c r="J7" s="31" t="s">
        <v>4</v>
      </c>
    </row>
    <row r="8" spans="1:10" ht="15.4" customHeight="1" x14ac:dyDescent="0.2">
      <c r="A8" s="67" t="s">
        <v>9</v>
      </c>
      <c r="B8" s="68" t="s">
        <v>127</v>
      </c>
      <c r="C8" s="68" t="s">
        <v>128</v>
      </c>
      <c r="D8" s="68" t="s">
        <v>9</v>
      </c>
      <c r="E8" s="69" t="s">
        <v>10</v>
      </c>
      <c r="F8" s="69" t="s">
        <v>11</v>
      </c>
      <c r="G8" s="69" t="s">
        <v>19</v>
      </c>
      <c r="H8" s="69" t="s">
        <v>23</v>
      </c>
      <c r="I8" s="69" t="s">
        <v>27</v>
      </c>
      <c r="J8" s="69" t="s">
        <v>31</v>
      </c>
    </row>
    <row r="9" spans="1:10" ht="15.4" customHeight="1" x14ac:dyDescent="0.2">
      <c r="A9" s="70" t="s">
        <v>129</v>
      </c>
      <c r="B9" s="70" t="s">
        <v>4</v>
      </c>
      <c r="C9" s="70" t="s">
        <v>4</v>
      </c>
      <c r="D9" s="70" t="s">
        <v>129</v>
      </c>
      <c r="E9" s="57">
        <v>28351.46</v>
      </c>
      <c r="F9" s="57">
        <v>2176.66</v>
      </c>
      <c r="G9" s="57">
        <v>26174.799999999999</v>
      </c>
      <c r="H9" s="57">
        <v>0</v>
      </c>
      <c r="I9" s="57">
        <v>0</v>
      </c>
      <c r="J9" s="57">
        <v>0</v>
      </c>
    </row>
    <row r="10" spans="1:10" ht="15.4" customHeight="1" x14ac:dyDescent="0.2">
      <c r="A10" s="58" t="s">
        <v>358</v>
      </c>
      <c r="B10" s="58"/>
      <c r="C10" s="58"/>
      <c r="D10" s="59" t="s">
        <v>359</v>
      </c>
      <c r="E10" s="51">
        <v>54.55</v>
      </c>
      <c r="F10" s="51">
        <v>39.92</v>
      </c>
      <c r="G10" s="51">
        <v>14.63</v>
      </c>
      <c r="H10" s="51">
        <v>0</v>
      </c>
      <c r="I10" s="51">
        <v>0</v>
      </c>
      <c r="J10" s="51">
        <v>0</v>
      </c>
    </row>
    <row r="11" spans="1:10" ht="15.4" customHeight="1" x14ac:dyDescent="0.2">
      <c r="A11" s="58" t="s">
        <v>360</v>
      </c>
      <c r="B11" s="58"/>
      <c r="C11" s="58"/>
      <c r="D11" s="59" t="s">
        <v>361</v>
      </c>
      <c r="E11" s="51">
        <v>54.55</v>
      </c>
      <c r="F11" s="51">
        <v>39.92</v>
      </c>
      <c r="G11" s="51">
        <v>14.63</v>
      </c>
      <c r="H11" s="51">
        <v>0</v>
      </c>
      <c r="I11" s="51">
        <v>0</v>
      </c>
      <c r="J11" s="51">
        <v>0</v>
      </c>
    </row>
    <row r="12" spans="1:10" ht="15.4" customHeight="1" x14ac:dyDescent="0.2">
      <c r="A12" s="58" t="s">
        <v>362</v>
      </c>
      <c r="B12" s="58"/>
      <c r="C12" s="58"/>
      <c r="D12" s="59" t="s">
        <v>363</v>
      </c>
      <c r="E12" s="51">
        <v>54.55</v>
      </c>
      <c r="F12" s="51">
        <v>39.92</v>
      </c>
      <c r="G12" s="51">
        <v>14.63</v>
      </c>
      <c r="H12" s="51">
        <v>0</v>
      </c>
      <c r="I12" s="51">
        <v>0</v>
      </c>
      <c r="J12" s="51">
        <v>0</v>
      </c>
    </row>
    <row r="13" spans="1:10" ht="15.4" customHeight="1" x14ac:dyDescent="0.2">
      <c r="A13" s="58" t="s">
        <v>364</v>
      </c>
      <c r="B13" s="58"/>
      <c r="C13" s="58"/>
      <c r="D13" s="59" t="s">
        <v>365</v>
      </c>
      <c r="E13" s="51">
        <v>300</v>
      </c>
      <c r="F13" s="51">
        <v>108.42</v>
      </c>
      <c r="G13" s="51">
        <v>191.58</v>
      </c>
      <c r="H13" s="51">
        <v>0</v>
      </c>
      <c r="I13" s="51">
        <v>0</v>
      </c>
      <c r="J13" s="51">
        <v>0</v>
      </c>
    </row>
    <row r="14" spans="1:10" ht="15.4" customHeight="1" x14ac:dyDescent="0.2">
      <c r="A14" s="58" t="s">
        <v>366</v>
      </c>
      <c r="B14" s="58"/>
      <c r="C14" s="58"/>
      <c r="D14" s="59" t="s">
        <v>367</v>
      </c>
      <c r="E14" s="51">
        <v>300</v>
      </c>
      <c r="F14" s="51">
        <v>108.42</v>
      </c>
      <c r="G14" s="51">
        <v>191.58</v>
      </c>
      <c r="H14" s="51">
        <v>0</v>
      </c>
      <c r="I14" s="51">
        <v>0</v>
      </c>
      <c r="J14" s="51">
        <v>0</v>
      </c>
    </row>
    <row r="15" spans="1:10" ht="15.4" customHeight="1" x14ac:dyDescent="0.2">
      <c r="A15" s="58" t="s">
        <v>368</v>
      </c>
      <c r="B15" s="58"/>
      <c r="C15" s="58"/>
      <c r="D15" s="59" t="s">
        <v>369</v>
      </c>
      <c r="E15" s="51">
        <v>300</v>
      </c>
      <c r="F15" s="51">
        <v>108.42</v>
      </c>
      <c r="G15" s="51">
        <v>191.58</v>
      </c>
      <c r="H15" s="51">
        <v>0</v>
      </c>
      <c r="I15" s="51">
        <v>0</v>
      </c>
      <c r="J15" s="51">
        <v>0</v>
      </c>
    </row>
    <row r="16" spans="1:10" ht="15.4" customHeight="1" x14ac:dyDescent="0.2">
      <c r="A16" s="58" t="s">
        <v>370</v>
      </c>
      <c r="B16" s="58"/>
      <c r="C16" s="58"/>
      <c r="D16" s="59" t="s">
        <v>371</v>
      </c>
      <c r="E16" s="51">
        <v>125.32</v>
      </c>
      <c r="F16" s="51">
        <v>125.32</v>
      </c>
      <c r="G16" s="51">
        <v>0</v>
      </c>
      <c r="H16" s="51">
        <v>0</v>
      </c>
      <c r="I16" s="51">
        <v>0</v>
      </c>
      <c r="J16" s="51">
        <v>0</v>
      </c>
    </row>
    <row r="17" spans="1:10" ht="15.4" customHeight="1" x14ac:dyDescent="0.2">
      <c r="A17" s="58" t="s">
        <v>372</v>
      </c>
      <c r="B17" s="58"/>
      <c r="C17" s="58"/>
      <c r="D17" s="59" t="s">
        <v>373</v>
      </c>
      <c r="E17" s="51">
        <v>114.43</v>
      </c>
      <c r="F17" s="51">
        <v>114.43</v>
      </c>
      <c r="G17" s="51">
        <v>0</v>
      </c>
      <c r="H17" s="51">
        <v>0</v>
      </c>
      <c r="I17" s="51">
        <v>0</v>
      </c>
      <c r="J17" s="51">
        <v>0</v>
      </c>
    </row>
    <row r="18" spans="1:10" ht="15.4" customHeight="1" x14ac:dyDescent="0.2">
      <c r="A18" s="58" t="s">
        <v>374</v>
      </c>
      <c r="B18" s="58"/>
      <c r="C18" s="58"/>
      <c r="D18" s="59" t="s">
        <v>375</v>
      </c>
      <c r="E18" s="51">
        <v>114.43</v>
      </c>
      <c r="F18" s="51">
        <v>114.43</v>
      </c>
      <c r="G18" s="51">
        <v>0</v>
      </c>
      <c r="H18" s="51">
        <v>0</v>
      </c>
      <c r="I18" s="51">
        <v>0</v>
      </c>
      <c r="J18" s="51">
        <v>0</v>
      </c>
    </row>
    <row r="19" spans="1:10" ht="15.4" customHeight="1" x14ac:dyDescent="0.2">
      <c r="A19" s="58" t="s">
        <v>376</v>
      </c>
      <c r="B19" s="58"/>
      <c r="C19" s="58"/>
      <c r="D19" s="59" t="s">
        <v>377</v>
      </c>
      <c r="E19" s="51">
        <v>3.88</v>
      </c>
      <c r="F19" s="51">
        <v>3.88</v>
      </c>
      <c r="G19" s="51">
        <v>0</v>
      </c>
      <c r="H19" s="51">
        <v>0</v>
      </c>
      <c r="I19" s="51">
        <v>0</v>
      </c>
      <c r="J19" s="51">
        <v>0</v>
      </c>
    </row>
    <row r="20" spans="1:10" ht="15.4" customHeight="1" x14ac:dyDescent="0.2">
      <c r="A20" s="58" t="s">
        <v>378</v>
      </c>
      <c r="B20" s="58"/>
      <c r="C20" s="58"/>
      <c r="D20" s="59" t="s">
        <v>379</v>
      </c>
      <c r="E20" s="51">
        <v>3.88</v>
      </c>
      <c r="F20" s="51">
        <v>3.88</v>
      </c>
      <c r="G20" s="51">
        <v>0</v>
      </c>
      <c r="H20" s="51">
        <v>0</v>
      </c>
      <c r="I20" s="51">
        <v>0</v>
      </c>
      <c r="J20" s="51">
        <v>0</v>
      </c>
    </row>
    <row r="21" spans="1:10" ht="15.4" customHeight="1" x14ac:dyDescent="0.2">
      <c r="A21" s="58" t="s">
        <v>380</v>
      </c>
      <c r="B21" s="58"/>
      <c r="C21" s="58"/>
      <c r="D21" s="59" t="s">
        <v>381</v>
      </c>
      <c r="E21" s="51">
        <v>7.01</v>
      </c>
      <c r="F21" s="51">
        <v>7.01</v>
      </c>
      <c r="G21" s="51">
        <v>0</v>
      </c>
      <c r="H21" s="51">
        <v>0</v>
      </c>
      <c r="I21" s="51">
        <v>0</v>
      </c>
      <c r="J21" s="51">
        <v>0</v>
      </c>
    </row>
    <row r="22" spans="1:10" ht="15.4" customHeight="1" x14ac:dyDescent="0.2">
      <c r="A22" s="58" t="s">
        <v>382</v>
      </c>
      <c r="B22" s="58"/>
      <c r="C22" s="58"/>
      <c r="D22" s="59" t="s">
        <v>381</v>
      </c>
      <c r="E22" s="51">
        <v>7.01</v>
      </c>
      <c r="F22" s="51">
        <v>7.01</v>
      </c>
      <c r="G22" s="51">
        <v>0</v>
      </c>
      <c r="H22" s="51">
        <v>0</v>
      </c>
      <c r="I22" s="51">
        <v>0</v>
      </c>
      <c r="J22" s="51">
        <v>0</v>
      </c>
    </row>
    <row r="23" spans="1:10" ht="15.4" customHeight="1" x14ac:dyDescent="0.2">
      <c r="A23" s="58" t="s">
        <v>383</v>
      </c>
      <c r="B23" s="58"/>
      <c r="C23" s="58"/>
      <c r="D23" s="59" t="s">
        <v>384</v>
      </c>
      <c r="E23" s="51">
        <v>66.56</v>
      </c>
      <c r="F23" s="51">
        <v>66.56</v>
      </c>
      <c r="G23" s="51">
        <v>0</v>
      </c>
      <c r="H23" s="51">
        <v>0</v>
      </c>
      <c r="I23" s="51">
        <v>0</v>
      </c>
      <c r="J23" s="51">
        <v>0</v>
      </c>
    </row>
    <row r="24" spans="1:10" ht="15.4" customHeight="1" x14ac:dyDescent="0.2">
      <c r="A24" s="58" t="s">
        <v>385</v>
      </c>
      <c r="B24" s="58"/>
      <c r="C24" s="58"/>
      <c r="D24" s="59" t="s">
        <v>386</v>
      </c>
      <c r="E24" s="51">
        <v>66.56</v>
      </c>
      <c r="F24" s="51">
        <v>66.56</v>
      </c>
      <c r="G24" s="51">
        <v>0</v>
      </c>
      <c r="H24" s="51">
        <v>0</v>
      </c>
      <c r="I24" s="51">
        <v>0</v>
      </c>
      <c r="J24" s="51">
        <v>0</v>
      </c>
    </row>
    <row r="25" spans="1:10" ht="15.4" customHeight="1" x14ac:dyDescent="0.2">
      <c r="A25" s="58" t="s">
        <v>387</v>
      </c>
      <c r="B25" s="58"/>
      <c r="C25" s="58"/>
      <c r="D25" s="59" t="s">
        <v>388</v>
      </c>
      <c r="E25" s="51">
        <v>66.56</v>
      </c>
      <c r="F25" s="51">
        <v>66.56</v>
      </c>
      <c r="G25" s="51">
        <v>0</v>
      </c>
      <c r="H25" s="51">
        <v>0</v>
      </c>
      <c r="I25" s="51">
        <v>0</v>
      </c>
      <c r="J25" s="51">
        <v>0</v>
      </c>
    </row>
    <row r="26" spans="1:10" ht="15.4" customHeight="1" x14ac:dyDescent="0.2">
      <c r="A26" s="58" t="s">
        <v>389</v>
      </c>
      <c r="B26" s="58"/>
      <c r="C26" s="58"/>
      <c r="D26" s="59" t="s">
        <v>390</v>
      </c>
      <c r="E26" s="51">
        <v>1806.85</v>
      </c>
      <c r="F26" s="51">
        <v>10.3</v>
      </c>
      <c r="G26" s="51">
        <v>1796.54</v>
      </c>
      <c r="H26" s="51">
        <v>0</v>
      </c>
      <c r="I26" s="51">
        <v>0</v>
      </c>
      <c r="J26" s="51">
        <v>0</v>
      </c>
    </row>
    <row r="27" spans="1:10" ht="15.4" customHeight="1" x14ac:dyDescent="0.2">
      <c r="A27" s="58" t="s">
        <v>391</v>
      </c>
      <c r="B27" s="58"/>
      <c r="C27" s="58"/>
      <c r="D27" s="59" t="s">
        <v>392</v>
      </c>
      <c r="E27" s="51">
        <v>166.96</v>
      </c>
      <c r="F27" s="51">
        <v>0</v>
      </c>
      <c r="G27" s="51">
        <v>166.96</v>
      </c>
      <c r="H27" s="51">
        <v>0</v>
      </c>
      <c r="I27" s="51">
        <v>0</v>
      </c>
      <c r="J27" s="51">
        <v>0</v>
      </c>
    </row>
    <row r="28" spans="1:10" ht="15.4" customHeight="1" x14ac:dyDescent="0.2">
      <c r="A28" s="58" t="s">
        <v>393</v>
      </c>
      <c r="B28" s="58"/>
      <c r="C28" s="58"/>
      <c r="D28" s="59" t="s">
        <v>394</v>
      </c>
      <c r="E28" s="51">
        <v>166.96</v>
      </c>
      <c r="F28" s="51">
        <v>0</v>
      </c>
      <c r="G28" s="51">
        <v>166.96</v>
      </c>
      <c r="H28" s="51">
        <v>0</v>
      </c>
      <c r="I28" s="51">
        <v>0</v>
      </c>
      <c r="J28" s="51">
        <v>0</v>
      </c>
    </row>
    <row r="29" spans="1:10" ht="15.4" customHeight="1" x14ac:dyDescent="0.2">
      <c r="A29" s="58" t="s">
        <v>395</v>
      </c>
      <c r="B29" s="58"/>
      <c r="C29" s="58"/>
      <c r="D29" s="59" t="s">
        <v>396</v>
      </c>
      <c r="E29" s="51">
        <v>741.49</v>
      </c>
      <c r="F29" s="51">
        <v>10.3</v>
      </c>
      <c r="G29" s="51">
        <v>731.18</v>
      </c>
      <c r="H29" s="51">
        <v>0</v>
      </c>
      <c r="I29" s="51">
        <v>0</v>
      </c>
      <c r="J29" s="51">
        <v>0</v>
      </c>
    </row>
    <row r="30" spans="1:10" ht="15.4" customHeight="1" x14ac:dyDescent="0.2">
      <c r="A30" s="58" t="s">
        <v>397</v>
      </c>
      <c r="B30" s="58"/>
      <c r="C30" s="58"/>
      <c r="D30" s="59" t="s">
        <v>398</v>
      </c>
      <c r="E30" s="51">
        <v>741.49</v>
      </c>
      <c r="F30" s="51">
        <v>10.3</v>
      </c>
      <c r="G30" s="51">
        <v>731.18</v>
      </c>
      <c r="H30" s="51">
        <v>0</v>
      </c>
      <c r="I30" s="51">
        <v>0</v>
      </c>
      <c r="J30" s="51">
        <v>0</v>
      </c>
    </row>
    <row r="31" spans="1:10" ht="15.4" customHeight="1" x14ac:dyDescent="0.2">
      <c r="A31" s="58" t="s">
        <v>399</v>
      </c>
      <c r="B31" s="58"/>
      <c r="C31" s="58"/>
      <c r="D31" s="59" t="s">
        <v>400</v>
      </c>
      <c r="E31" s="51">
        <v>898.4</v>
      </c>
      <c r="F31" s="51">
        <v>0</v>
      </c>
      <c r="G31" s="51">
        <v>898.4</v>
      </c>
      <c r="H31" s="51">
        <v>0</v>
      </c>
      <c r="I31" s="51">
        <v>0</v>
      </c>
      <c r="J31" s="51">
        <v>0</v>
      </c>
    </row>
    <row r="32" spans="1:10" ht="15.4" customHeight="1" x14ac:dyDescent="0.2">
      <c r="A32" s="58" t="s">
        <v>401</v>
      </c>
      <c r="B32" s="58"/>
      <c r="C32" s="58"/>
      <c r="D32" s="59" t="s">
        <v>400</v>
      </c>
      <c r="E32" s="51">
        <v>898.4</v>
      </c>
      <c r="F32" s="51">
        <v>0</v>
      </c>
      <c r="G32" s="51">
        <v>898.4</v>
      </c>
      <c r="H32" s="51">
        <v>0</v>
      </c>
      <c r="I32" s="51">
        <v>0</v>
      </c>
      <c r="J32" s="51">
        <v>0</v>
      </c>
    </row>
    <row r="33" spans="1:10" ht="15.4" customHeight="1" x14ac:dyDescent="0.2">
      <c r="A33" s="58" t="s">
        <v>402</v>
      </c>
      <c r="B33" s="58"/>
      <c r="C33" s="58"/>
      <c r="D33" s="59" t="s">
        <v>403</v>
      </c>
      <c r="E33" s="51">
        <v>22868.47</v>
      </c>
      <c r="F33" s="51">
        <v>1592.68</v>
      </c>
      <c r="G33" s="51">
        <v>21275.79</v>
      </c>
      <c r="H33" s="51">
        <v>0</v>
      </c>
      <c r="I33" s="51">
        <v>0</v>
      </c>
      <c r="J33" s="51">
        <v>0</v>
      </c>
    </row>
    <row r="34" spans="1:10" ht="15.4" customHeight="1" x14ac:dyDescent="0.2">
      <c r="A34" s="58" t="s">
        <v>404</v>
      </c>
      <c r="B34" s="58"/>
      <c r="C34" s="58"/>
      <c r="D34" s="59" t="s">
        <v>405</v>
      </c>
      <c r="E34" s="51">
        <v>16116.83</v>
      </c>
      <c r="F34" s="51">
        <v>1514.15</v>
      </c>
      <c r="G34" s="51">
        <v>14602.68</v>
      </c>
      <c r="H34" s="51">
        <v>0</v>
      </c>
      <c r="I34" s="51">
        <v>0</v>
      </c>
      <c r="J34" s="51">
        <v>0</v>
      </c>
    </row>
    <row r="35" spans="1:10" ht="15.4" customHeight="1" x14ac:dyDescent="0.2">
      <c r="A35" s="58" t="s">
        <v>406</v>
      </c>
      <c r="B35" s="58"/>
      <c r="C35" s="58"/>
      <c r="D35" s="59" t="s">
        <v>407</v>
      </c>
      <c r="E35" s="51">
        <v>1448.65</v>
      </c>
      <c r="F35" s="51">
        <v>1305.55</v>
      </c>
      <c r="G35" s="51">
        <v>143.1</v>
      </c>
      <c r="H35" s="51">
        <v>0</v>
      </c>
      <c r="I35" s="51">
        <v>0</v>
      </c>
      <c r="J35" s="51">
        <v>0</v>
      </c>
    </row>
    <row r="36" spans="1:10" ht="15.4" customHeight="1" x14ac:dyDescent="0.2">
      <c r="A36" s="58" t="s">
        <v>408</v>
      </c>
      <c r="B36" s="58"/>
      <c r="C36" s="58"/>
      <c r="D36" s="59" t="s">
        <v>409</v>
      </c>
      <c r="E36" s="51">
        <v>405.57</v>
      </c>
      <c r="F36" s="51">
        <v>0</v>
      </c>
      <c r="G36" s="51">
        <v>405.57</v>
      </c>
      <c r="H36" s="51">
        <v>0</v>
      </c>
      <c r="I36" s="51">
        <v>0</v>
      </c>
      <c r="J36" s="51">
        <v>0</v>
      </c>
    </row>
    <row r="37" spans="1:10" ht="15.4" customHeight="1" x14ac:dyDescent="0.2">
      <c r="A37" s="58" t="s">
        <v>410</v>
      </c>
      <c r="B37" s="58"/>
      <c r="C37" s="58"/>
      <c r="D37" s="59" t="s">
        <v>411</v>
      </c>
      <c r="E37" s="51">
        <v>201.08</v>
      </c>
      <c r="F37" s="51">
        <v>0.1</v>
      </c>
      <c r="G37" s="51">
        <v>200.98</v>
      </c>
      <c r="H37" s="51">
        <v>0</v>
      </c>
      <c r="I37" s="51">
        <v>0</v>
      </c>
      <c r="J37" s="51">
        <v>0</v>
      </c>
    </row>
    <row r="38" spans="1:10" ht="15.4" customHeight="1" x14ac:dyDescent="0.2">
      <c r="A38" s="58" t="s">
        <v>412</v>
      </c>
      <c r="B38" s="58"/>
      <c r="C38" s="58"/>
      <c r="D38" s="59" t="s">
        <v>413</v>
      </c>
      <c r="E38" s="51">
        <v>84</v>
      </c>
      <c r="F38" s="51">
        <v>0</v>
      </c>
      <c r="G38" s="51">
        <v>84</v>
      </c>
      <c r="H38" s="51">
        <v>0</v>
      </c>
      <c r="I38" s="51">
        <v>0</v>
      </c>
      <c r="J38" s="51">
        <v>0</v>
      </c>
    </row>
    <row r="39" spans="1:10" ht="15.4" customHeight="1" x14ac:dyDescent="0.2">
      <c r="A39" s="58" t="s">
        <v>414</v>
      </c>
      <c r="B39" s="58"/>
      <c r="C39" s="58"/>
      <c r="D39" s="59" t="s">
        <v>415</v>
      </c>
      <c r="E39" s="51">
        <v>16.77</v>
      </c>
      <c r="F39" s="51">
        <v>0</v>
      </c>
      <c r="G39" s="51">
        <v>16.77</v>
      </c>
      <c r="H39" s="51">
        <v>0</v>
      </c>
      <c r="I39" s="51">
        <v>0</v>
      </c>
      <c r="J39" s="51">
        <v>0</v>
      </c>
    </row>
    <row r="40" spans="1:10" ht="15.4" customHeight="1" x14ac:dyDescent="0.2">
      <c r="A40" s="58" t="s">
        <v>416</v>
      </c>
      <c r="B40" s="58"/>
      <c r="C40" s="58"/>
      <c r="D40" s="59" t="s">
        <v>417</v>
      </c>
      <c r="E40" s="51">
        <v>14.93</v>
      </c>
      <c r="F40" s="51">
        <v>0.28000000000000003</v>
      </c>
      <c r="G40" s="51">
        <v>14.65</v>
      </c>
      <c r="H40" s="51">
        <v>0</v>
      </c>
      <c r="I40" s="51">
        <v>0</v>
      </c>
      <c r="J40" s="51">
        <v>0</v>
      </c>
    </row>
    <row r="41" spans="1:10" ht="15.4" customHeight="1" x14ac:dyDescent="0.2">
      <c r="A41" s="58" t="s">
        <v>418</v>
      </c>
      <c r="B41" s="58"/>
      <c r="C41" s="58"/>
      <c r="D41" s="59" t="s">
        <v>419</v>
      </c>
      <c r="E41" s="51">
        <v>1.31</v>
      </c>
      <c r="F41" s="51">
        <v>0</v>
      </c>
      <c r="G41" s="51">
        <v>1.31</v>
      </c>
      <c r="H41" s="51">
        <v>0</v>
      </c>
      <c r="I41" s="51">
        <v>0</v>
      </c>
      <c r="J41" s="51">
        <v>0</v>
      </c>
    </row>
    <row r="42" spans="1:10" ht="15.4" customHeight="1" x14ac:dyDescent="0.2">
      <c r="A42" s="58" t="s">
        <v>420</v>
      </c>
      <c r="B42" s="58"/>
      <c r="C42" s="58"/>
      <c r="D42" s="59" t="s">
        <v>421</v>
      </c>
      <c r="E42" s="51">
        <v>1583.61</v>
      </c>
      <c r="F42" s="51">
        <v>1.22</v>
      </c>
      <c r="G42" s="51">
        <v>1582.38</v>
      </c>
      <c r="H42" s="51">
        <v>0</v>
      </c>
      <c r="I42" s="51">
        <v>0</v>
      </c>
      <c r="J42" s="51">
        <v>0</v>
      </c>
    </row>
    <row r="43" spans="1:10" ht="15.4" customHeight="1" x14ac:dyDescent="0.2">
      <c r="A43" s="58" t="s">
        <v>422</v>
      </c>
      <c r="B43" s="58"/>
      <c r="C43" s="58"/>
      <c r="D43" s="59" t="s">
        <v>423</v>
      </c>
      <c r="E43" s="51">
        <v>9432.5400000000009</v>
      </c>
      <c r="F43" s="51">
        <v>44.24</v>
      </c>
      <c r="G43" s="51">
        <v>9388.2999999999993</v>
      </c>
      <c r="H43" s="51">
        <v>0</v>
      </c>
      <c r="I43" s="51">
        <v>0</v>
      </c>
      <c r="J43" s="51">
        <v>0</v>
      </c>
    </row>
    <row r="44" spans="1:10" ht="15.4" customHeight="1" x14ac:dyDescent="0.2">
      <c r="A44" s="58" t="s">
        <v>424</v>
      </c>
      <c r="B44" s="58"/>
      <c r="C44" s="58"/>
      <c r="D44" s="59" t="s">
        <v>425</v>
      </c>
      <c r="E44" s="51">
        <v>38</v>
      </c>
      <c r="F44" s="51">
        <v>1</v>
      </c>
      <c r="G44" s="51">
        <v>37</v>
      </c>
      <c r="H44" s="51">
        <v>0</v>
      </c>
      <c r="I44" s="51">
        <v>0</v>
      </c>
      <c r="J44" s="51">
        <v>0</v>
      </c>
    </row>
    <row r="45" spans="1:10" ht="15.4" customHeight="1" x14ac:dyDescent="0.2">
      <c r="A45" s="58" t="s">
        <v>426</v>
      </c>
      <c r="B45" s="58"/>
      <c r="C45" s="58"/>
      <c r="D45" s="59" t="s">
        <v>427</v>
      </c>
      <c r="E45" s="51">
        <v>998.58</v>
      </c>
      <c r="F45" s="51">
        <v>0</v>
      </c>
      <c r="G45" s="51">
        <v>998.58</v>
      </c>
      <c r="H45" s="51">
        <v>0</v>
      </c>
      <c r="I45" s="51">
        <v>0</v>
      </c>
      <c r="J45" s="51">
        <v>0</v>
      </c>
    </row>
    <row r="46" spans="1:10" ht="15.4" customHeight="1" x14ac:dyDescent="0.2">
      <c r="A46" s="58" t="s">
        <v>428</v>
      </c>
      <c r="B46" s="58"/>
      <c r="C46" s="58"/>
      <c r="D46" s="59" t="s">
        <v>429</v>
      </c>
      <c r="E46" s="51">
        <v>155.46</v>
      </c>
      <c r="F46" s="51">
        <v>0</v>
      </c>
      <c r="G46" s="51">
        <v>155.46</v>
      </c>
      <c r="H46" s="51">
        <v>0</v>
      </c>
      <c r="I46" s="51">
        <v>0</v>
      </c>
      <c r="J46" s="51">
        <v>0</v>
      </c>
    </row>
    <row r="47" spans="1:10" ht="15.4" customHeight="1" x14ac:dyDescent="0.2">
      <c r="A47" s="58" t="s">
        <v>430</v>
      </c>
      <c r="B47" s="58"/>
      <c r="C47" s="58"/>
      <c r="D47" s="59" t="s">
        <v>431</v>
      </c>
      <c r="E47" s="51">
        <v>743.39</v>
      </c>
      <c r="F47" s="51">
        <v>0</v>
      </c>
      <c r="G47" s="51">
        <v>743.39</v>
      </c>
      <c r="H47" s="51">
        <v>0</v>
      </c>
      <c r="I47" s="51">
        <v>0</v>
      </c>
      <c r="J47" s="51">
        <v>0</v>
      </c>
    </row>
    <row r="48" spans="1:10" ht="15.4" customHeight="1" x14ac:dyDescent="0.2">
      <c r="A48" s="58" t="s">
        <v>432</v>
      </c>
      <c r="B48" s="58"/>
      <c r="C48" s="58"/>
      <c r="D48" s="59" t="s">
        <v>433</v>
      </c>
      <c r="E48" s="51">
        <v>992.94</v>
      </c>
      <c r="F48" s="51">
        <v>161.75</v>
      </c>
      <c r="G48" s="51">
        <v>831.19</v>
      </c>
      <c r="H48" s="51">
        <v>0</v>
      </c>
      <c r="I48" s="51">
        <v>0</v>
      </c>
      <c r="J48" s="51">
        <v>0</v>
      </c>
    </row>
    <row r="49" spans="1:10" ht="15.4" customHeight="1" x14ac:dyDescent="0.2">
      <c r="A49" s="58" t="s">
        <v>434</v>
      </c>
      <c r="B49" s="58"/>
      <c r="C49" s="58"/>
      <c r="D49" s="59" t="s">
        <v>435</v>
      </c>
      <c r="E49" s="51">
        <v>64.77</v>
      </c>
      <c r="F49" s="51">
        <v>0</v>
      </c>
      <c r="G49" s="51">
        <v>64.77</v>
      </c>
      <c r="H49" s="51">
        <v>0</v>
      </c>
      <c r="I49" s="51">
        <v>0</v>
      </c>
      <c r="J49" s="51">
        <v>0</v>
      </c>
    </row>
    <row r="50" spans="1:10" ht="15.4" customHeight="1" x14ac:dyDescent="0.2">
      <c r="A50" s="58" t="s">
        <v>436</v>
      </c>
      <c r="B50" s="58"/>
      <c r="C50" s="58"/>
      <c r="D50" s="59" t="s">
        <v>437</v>
      </c>
      <c r="E50" s="51">
        <v>64.77</v>
      </c>
      <c r="F50" s="51">
        <v>0</v>
      </c>
      <c r="G50" s="51">
        <v>64.77</v>
      </c>
      <c r="H50" s="51">
        <v>0</v>
      </c>
      <c r="I50" s="51">
        <v>0</v>
      </c>
      <c r="J50" s="51">
        <v>0</v>
      </c>
    </row>
    <row r="51" spans="1:10" ht="15.4" customHeight="1" x14ac:dyDescent="0.2">
      <c r="A51" s="58" t="s">
        <v>438</v>
      </c>
      <c r="B51" s="58"/>
      <c r="C51" s="58"/>
      <c r="D51" s="59" t="s">
        <v>439</v>
      </c>
      <c r="E51" s="51">
        <v>2719.43</v>
      </c>
      <c r="F51" s="51">
        <v>78.540000000000006</v>
      </c>
      <c r="G51" s="51">
        <v>2640.89</v>
      </c>
      <c r="H51" s="51">
        <v>0</v>
      </c>
      <c r="I51" s="51">
        <v>0</v>
      </c>
      <c r="J51" s="51">
        <v>0</v>
      </c>
    </row>
    <row r="52" spans="1:10" ht="15.4" customHeight="1" x14ac:dyDescent="0.2">
      <c r="A52" s="58" t="s">
        <v>440</v>
      </c>
      <c r="B52" s="58"/>
      <c r="C52" s="58"/>
      <c r="D52" s="59" t="s">
        <v>407</v>
      </c>
      <c r="E52" s="51">
        <v>17.61</v>
      </c>
      <c r="F52" s="51">
        <v>6.92</v>
      </c>
      <c r="G52" s="51">
        <v>10.69</v>
      </c>
      <c r="H52" s="51">
        <v>0</v>
      </c>
      <c r="I52" s="51">
        <v>0</v>
      </c>
      <c r="J52" s="51">
        <v>0</v>
      </c>
    </row>
    <row r="53" spans="1:10" ht="15.4" customHeight="1" x14ac:dyDescent="0.2">
      <c r="A53" s="58" t="s">
        <v>441</v>
      </c>
      <c r="B53" s="58"/>
      <c r="C53" s="58"/>
      <c r="D53" s="59" t="s">
        <v>442</v>
      </c>
      <c r="E53" s="51">
        <v>100</v>
      </c>
      <c r="F53" s="51">
        <v>0</v>
      </c>
      <c r="G53" s="51">
        <v>100</v>
      </c>
      <c r="H53" s="51">
        <v>0</v>
      </c>
      <c r="I53" s="51">
        <v>0</v>
      </c>
      <c r="J53" s="51">
        <v>0</v>
      </c>
    </row>
    <row r="54" spans="1:10" ht="15.4" customHeight="1" x14ac:dyDescent="0.2">
      <c r="A54" s="58" t="s">
        <v>443</v>
      </c>
      <c r="B54" s="58"/>
      <c r="C54" s="58"/>
      <c r="D54" s="59" t="s">
        <v>444</v>
      </c>
      <c r="E54" s="51">
        <v>471.21</v>
      </c>
      <c r="F54" s="51">
        <v>0</v>
      </c>
      <c r="G54" s="51">
        <v>471.21</v>
      </c>
      <c r="H54" s="51">
        <v>0</v>
      </c>
      <c r="I54" s="51">
        <v>0</v>
      </c>
      <c r="J54" s="51">
        <v>0</v>
      </c>
    </row>
    <row r="55" spans="1:10" ht="15.4" customHeight="1" x14ac:dyDescent="0.2">
      <c r="A55" s="58" t="s">
        <v>445</v>
      </c>
      <c r="B55" s="58"/>
      <c r="C55" s="58"/>
      <c r="D55" s="59" t="s">
        <v>446</v>
      </c>
      <c r="E55" s="51">
        <v>296.60000000000002</v>
      </c>
      <c r="F55" s="51">
        <v>0</v>
      </c>
      <c r="G55" s="51">
        <v>296.60000000000002</v>
      </c>
      <c r="H55" s="51">
        <v>0</v>
      </c>
      <c r="I55" s="51">
        <v>0</v>
      </c>
      <c r="J55" s="51">
        <v>0</v>
      </c>
    </row>
    <row r="56" spans="1:10" ht="15.4" customHeight="1" x14ac:dyDescent="0.2">
      <c r="A56" s="58" t="s">
        <v>447</v>
      </c>
      <c r="B56" s="58"/>
      <c r="C56" s="58"/>
      <c r="D56" s="59" t="s">
        <v>448</v>
      </c>
      <c r="E56" s="51">
        <v>555</v>
      </c>
      <c r="F56" s="51">
        <v>0</v>
      </c>
      <c r="G56" s="51">
        <v>555</v>
      </c>
      <c r="H56" s="51">
        <v>0</v>
      </c>
      <c r="I56" s="51">
        <v>0</v>
      </c>
      <c r="J56" s="51">
        <v>0</v>
      </c>
    </row>
    <row r="57" spans="1:10" ht="15.4" customHeight="1" x14ac:dyDescent="0.2">
      <c r="A57" s="58" t="s">
        <v>449</v>
      </c>
      <c r="B57" s="58"/>
      <c r="C57" s="58"/>
      <c r="D57" s="59" t="s">
        <v>450</v>
      </c>
      <c r="E57" s="51">
        <v>1279</v>
      </c>
      <c r="F57" s="51">
        <v>71.62</v>
      </c>
      <c r="G57" s="51">
        <v>1207.3800000000001</v>
      </c>
      <c r="H57" s="51">
        <v>0</v>
      </c>
      <c r="I57" s="51">
        <v>0</v>
      </c>
      <c r="J57" s="51">
        <v>0</v>
      </c>
    </row>
    <row r="58" spans="1:10" ht="15.4" customHeight="1" x14ac:dyDescent="0.2">
      <c r="A58" s="58" t="s">
        <v>451</v>
      </c>
      <c r="B58" s="58"/>
      <c r="C58" s="58"/>
      <c r="D58" s="59" t="s">
        <v>452</v>
      </c>
      <c r="E58" s="51">
        <v>3937.45</v>
      </c>
      <c r="F58" s="51">
        <v>0</v>
      </c>
      <c r="G58" s="51">
        <v>3937.45</v>
      </c>
      <c r="H58" s="51">
        <v>0</v>
      </c>
      <c r="I58" s="51">
        <v>0</v>
      </c>
      <c r="J58" s="51">
        <v>0</v>
      </c>
    </row>
    <row r="59" spans="1:10" ht="15.4" customHeight="1" x14ac:dyDescent="0.2">
      <c r="A59" s="58" t="s">
        <v>453</v>
      </c>
      <c r="B59" s="58"/>
      <c r="C59" s="58"/>
      <c r="D59" s="59" t="s">
        <v>454</v>
      </c>
      <c r="E59" s="51">
        <v>914.87</v>
      </c>
      <c r="F59" s="51">
        <v>0</v>
      </c>
      <c r="G59" s="51">
        <v>914.87</v>
      </c>
      <c r="H59" s="51">
        <v>0</v>
      </c>
      <c r="I59" s="51">
        <v>0</v>
      </c>
      <c r="J59" s="51">
        <v>0</v>
      </c>
    </row>
    <row r="60" spans="1:10" ht="15.4" customHeight="1" x14ac:dyDescent="0.2">
      <c r="A60" s="58" t="s">
        <v>455</v>
      </c>
      <c r="B60" s="58"/>
      <c r="C60" s="58"/>
      <c r="D60" s="59" t="s">
        <v>456</v>
      </c>
      <c r="E60" s="51">
        <v>3022.58</v>
      </c>
      <c r="F60" s="51">
        <v>0</v>
      </c>
      <c r="G60" s="51">
        <v>3022.58</v>
      </c>
      <c r="H60" s="51">
        <v>0</v>
      </c>
      <c r="I60" s="51">
        <v>0</v>
      </c>
      <c r="J60" s="51">
        <v>0</v>
      </c>
    </row>
    <row r="61" spans="1:10" ht="15.4" customHeight="1" x14ac:dyDescent="0.2">
      <c r="A61" s="58" t="s">
        <v>457</v>
      </c>
      <c r="B61" s="58"/>
      <c r="C61" s="58"/>
      <c r="D61" s="59" t="s">
        <v>458</v>
      </c>
      <c r="E61" s="51">
        <v>30</v>
      </c>
      <c r="F61" s="51">
        <v>0</v>
      </c>
      <c r="G61" s="51">
        <v>30</v>
      </c>
      <c r="H61" s="51">
        <v>0</v>
      </c>
      <c r="I61" s="51">
        <v>0</v>
      </c>
      <c r="J61" s="51">
        <v>0</v>
      </c>
    </row>
    <row r="62" spans="1:10" ht="15.4" customHeight="1" x14ac:dyDescent="0.2">
      <c r="A62" s="58" t="s">
        <v>459</v>
      </c>
      <c r="B62" s="58"/>
      <c r="C62" s="58"/>
      <c r="D62" s="59" t="s">
        <v>458</v>
      </c>
      <c r="E62" s="51">
        <v>30</v>
      </c>
      <c r="F62" s="51">
        <v>0</v>
      </c>
      <c r="G62" s="51">
        <v>30</v>
      </c>
      <c r="H62" s="51">
        <v>0</v>
      </c>
      <c r="I62" s="51">
        <v>0</v>
      </c>
      <c r="J62" s="51">
        <v>0</v>
      </c>
    </row>
    <row r="63" spans="1:10" ht="15.4" customHeight="1" x14ac:dyDescent="0.2">
      <c r="A63" s="58" t="s">
        <v>460</v>
      </c>
      <c r="B63" s="58"/>
      <c r="C63" s="58"/>
      <c r="D63" s="59" t="s">
        <v>461</v>
      </c>
      <c r="E63" s="51">
        <v>92.58</v>
      </c>
      <c r="F63" s="51">
        <v>92.58</v>
      </c>
      <c r="G63" s="51">
        <v>0</v>
      </c>
      <c r="H63" s="51">
        <v>0</v>
      </c>
      <c r="I63" s="51">
        <v>0</v>
      </c>
      <c r="J63" s="51">
        <v>0</v>
      </c>
    </row>
    <row r="64" spans="1:10" ht="15.4" customHeight="1" x14ac:dyDescent="0.2">
      <c r="A64" s="58" t="s">
        <v>462</v>
      </c>
      <c r="B64" s="58"/>
      <c r="C64" s="58"/>
      <c r="D64" s="59" t="s">
        <v>463</v>
      </c>
      <c r="E64" s="51">
        <v>92.58</v>
      </c>
      <c r="F64" s="51">
        <v>92.58</v>
      </c>
      <c r="G64" s="51">
        <v>0</v>
      </c>
      <c r="H64" s="51">
        <v>0</v>
      </c>
      <c r="I64" s="51">
        <v>0</v>
      </c>
      <c r="J64" s="51">
        <v>0</v>
      </c>
    </row>
    <row r="65" spans="1:10" ht="15.4" customHeight="1" x14ac:dyDescent="0.2">
      <c r="A65" s="58" t="s">
        <v>464</v>
      </c>
      <c r="B65" s="58"/>
      <c r="C65" s="58"/>
      <c r="D65" s="59" t="s">
        <v>465</v>
      </c>
      <c r="E65" s="51">
        <v>92.58</v>
      </c>
      <c r="F65" s="51">
        <v>92.58</v>
      </c>
      <c r="G65" s="51">
        <v>0</v>
      </c>
      <c r="H65" s="51">
        <v>0</v>
      </c>
      <c r="I65" s="51">
        <v>0</v>
      </c>
      <c r="J65" s="51">
        <v>0</v>
      </c>
    </row>
    <row r="66" spans="1:10" ht="15.4" customHeight="1" x14ac:dyDescent="0.2">
      <c r="A66" s="58" t="s">
        <v>466</v>
      </c>
      <c r="B66" s="58"/>
      <c r="C66" s="58"/>
      <c r="D66" s="59" t="s">
        <v>467</v>
      </c>
      <c r="E66" s="51">
        <v>1190.28</v>
      </c>
      <c r="F66" s="51">
        <v>2</v>
      </c>
      <c r="G66" s="51">
        <v>1188.28</v>
      </c>
      <c r="H66" s="51">
        <v>0</v>
      </c>
      <c r="I66" s="51">
        <v>0</v>
      </c>
      <c r="J66" s="51">
        <v>0</v>
      </c>
    </row>
    <row r="67" spans="1:10" ht="15.4" customHeight="1" x14ac:dyDescent="0.2">
      <c r="A67" s="58" t="s">
        <v>468</v>
      </c>
      <c r="B67" s="58"/>
      <c r="C67" s="58"/>
      <c r="D67" s="59" t="s">
        <v>469</v>
      </c>
      <c r="E67" s="51">
        <v>1190.28</v>
      </c>
      <c r="F67" s="51">
        <v>2</v>
      </c>
      <c r="G67" s="51">
        <v>1188.28</v>
      </c>
      <c r="H67" s="51">
        <v>0</v>
      </c>
      <c r="I67" s="51">
        <v>0</v>
      </c>
      <c r="J67" s="51">
        <v>0</v>
      </c>
    </row>
    <row r="68" spans="1:10" ht="15.4" customHeight="1" x14ac:dyDescent="0.2">
      <c r="A68" s="58" t="s">
        <v>470</v>
      </c>
      <c r="B68" s="58"/>
      <c r="C68" s="58"/>
      <c r="D68" s="59" t="s">
        <v>471</v>
      </c>
      <c r="E68" s="51">
        <v>1190.28</v>
      </c>
      <c r="F68" s="51">
        <v>2</v>
      </c>
      <c r="G68" s="51">
        <v>1188.28</v>
      </c>
      <c r="H68" s="51">
        <v>0</v>
      </c>
      <c r="I68" s="51">
        <v>0</v>
      </c>
      <c r="J68" s="51">
        <v>0</v>
      </c>
    </row>
    <row r="69" spans="1:10" ht="15.4" customHeight="1" x14ac:dyDescent="0.2">
      <c r="A69" s="58" t="s">
        <v>472</v>
      </c>
      <c r="B69" s="58"/>
      <c r="C69" s="58"/>
      <c r="D69" s="59" t="s">
        <v>297</v>
      </c>
      <c r="E69" s="51">
        <v>1846.85</v>
      </c>
      <c r="F69" s="51">
        <v>138.87</v>
      </c>
      <c r="G69" s="51">
        <v>1707.98</v>
      </c>
      <c r="H69" s="51">
        <v>0</v>
      </c>
      <c r="I69" s="51">
        <v>0</v>
      </c>
      <c r="J69" s="51">
        <v>0</v>
      </c>
    </row>
    <row r="70" spans="1:10" ht="15.4" customHeight="1" x14ac:dyDescent="0.2">
      <c r="A70" s="58" t="s">
        <v>473</v>
      </c>
      <c r="B70" s="58"/>
      <c r="C70" s="58"/>
      <c r="D70" s="59" t="s">
        <v>297</v>
      </c>
      <c r="E70" s="51">
        <v>1846.85</v>
      </c>
      <c r="F70" s="51">
        <v>138.87</v>
      </c>
      <c r="G70" s="51">
        <v>1707.98</v>
      </c>
      <c r="H70" s="51">
        <v>0</v>
      </c>
      <c r="I70" s="51">
        <v>0</v>
      </c>
      <c r="J70" s="51">
        <v>0</v>
      </c>
    </row>
    <row r="71" spans="1:10" ht="15.4" customHeight="1" x14ac:dyDescent="0.2">
      <c r="A71" s="58" t="s">
        <v>474</v>
      </c>
      <c r="B71" s="58"/>
      <c r="C71" s="58"/>
      <c r="D71" s="59" t="s">
        <v>297</v>
      </c>
      <c r="E71" s="51">
        <v>1846.85</v>
      </c>
      <c r="F71" s="51">
        <v>138.87</v>
      </c>
      <c r="G71" s="51">
        <v>1707.98</v>
      </c>
      <c r="H71" s="51">
        <v>0</v>
      </c>
      <c r="I71" s="51">
        <v>0</v>
      </c>
      <c r="J71" s="51">
        <v>0</v>
      </c>
    </row>
    <row r="72" spans="1:10" ht="15.4" customHeight="1" x14ac:dyDescent="0.2">
      <c r="A72" s="28" t="s">
        <v>139</v>
      </c>
      <c r="B72" s="28" t="s">
        <v>4</v>
      </c>
      <c r="C72" s="28" t="s">
        <v>4</v>
      </c>
      <c r="D72" s="28" t="s">
        <v>4</v>
      </c>
      <c r="E72" s="28" t="s">
        <v>4</v>
      </c>
      <c r="F72" s="28" t="s">
        <v>4</v>
      </c>
      <c r="G72" s="28" t="s">
        <v>4</v>
      </c>
      <c r="H72" s="28" t="s">
        <v>4</v>
      </c>
      <c r="I72" s="28" t="s">
        <v>4</v>
      </c>
      <c r="J72" s="28" t="s">
        <v>4</v>
      </c>
    </row>
    <row r="74" spans="1:10" x14ac:dyDescent="0.2">
      <c r="F74" s="17" t="s">
        <v>140</v>
      </c>
    </row>
  </sheetData>
  <mergeCells count="75">
    <mergeCell ref="A1:J1"/>
    <mergeCell ref="A4:D4"/>
    <mergeCell ref="A72:J72"/>
    <mergeCell ref="A9:D9"/>
    <mergeCell ref="A18:C18"/>
    <mergeCell ref="E4:E7"/>
    <mergeCell ref="I4:I7"/>
    <mergeCell ref="F4:F7"/>
    <mergeCell ref="G4:G7"/>
    <mergeCell ref="A5:C7"/>
    <mergeCell ref="H4:H7"/>
    <mergeCell ref="J4:J7"/>
    <mergeCell ref="A13:C13"/>
    <mergeCell ref="A14:C14"/>
    <mergeCell ref="A15:C15"/>
    <mergeCell ref="A21:C21"/>
    <mergeCell ref="A8:D8"/>
    <mergeCell ref="D5:D7"/>
    <mergeCell ref="A10:C10"/>
    <mergeCell ref="A11:C11"/>
    <mergeCell ref="A12:C12"/>
    <mergeCell ref="A26:C26"/>
    <mergeCell ref="A27:C27"/>
    <mergeCell ref="A28:C28"/>
    <mergeCell ref="A29:C29"/>
    <mergeCell ref="A22:C22"/>
    <mergeCell ref="A16:C16"/>
    <mergeCell ref="A17:C17"/>
    <mergeCell ref="A23:C23"/>
    <mergeCell ref="A24:C24"/>
    <mergeCell ref="A25:C25"/>
    <mergeCell ref="A19:C19"/>
    <mergeCell ref="A20:C20"/>
    <mergeCell ref="A49:C49"/>
    <mergeCell ref="A50:C50"/>
    <mergeCell ref="A30:C30"/>
    <mergeCell ref="A31:C31"/>
    <mergeCell ref="A32:C32"/>
    <mergeCell ref="A33:C33"/>
    <mergeCell ref="A34:C34"/>
    <mergeCell ref="A35:C35"/>
    <mergeCell ref="A36:C36"/>
    <mergeCell ref="A37:C37"/>
    <mergeCell ref="A38:C38"/>
    <mergeCell ref="A44:C44"/>
    <mergeCell ref="A45:C45"/>
    <mergeCell ref="A46:C46"/>
    <mergeCell ref="A47:C47"/>
    <mergeCell ref="A48:C48"/>
    <mergeCell ref="A39:C39"/>
    <mergeCell ref="A40:C40"/>
    <mergeCell ref="A41:C41"/>
    <mergeCell ref="A42:C42"/>
    <mergeCell ref="A43:C43"/>
    <mergeCell ref="A51:C51"/>
    <mergeCell ref="A52:C52"/>
    <mergeCell ref="A62:C62"/>
    <mergeCell ref="A69:C69"/>
    <mergeCell ref="A70:C70"/>
    <mergeCell ref="A57:C57"/>
    <mergeCell ref="A58:C58"/>
    <mergeCell ref="A59:C59"/>
    <mergeCell ref="A60:C60"/>
    <mergeCell ref="A61:C61"/>
    <mergeCell ref="A53:C53"/>
    <mergeCell ref="A54:C54"/>
    <mergeCell ref="A55:C55"/>
    <mergeCell ref="A56:C56"/>
    <mergeCell ref="A71:C71"/>
    <mergeCell ref="A63:C63"/>
    <mergeCell ref="A64:C64"/>
    <mergeCell ref="A65:C65"/>
    <mergeCell ref="A66:C66"/>
    <mergeCell ref="A67:C67"/>
    <mergeCell ref="A68:C68"/>
  </mergeCells>
  <phoneticPr fontId="8" type="noConversion"/>
  <pageMargins left="0.75" right="0.75" top="1" bottom="1" header="0.5" footer="0.5"/>
  <pageSetup paperSize="9" orientation="portrait" copies="0"/>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7" workbookViewId="0">
      <selection activeCell="I39" sqref="A8:I39"/>
    </sheetView>
  </sheetViews>
  <sheetFormatPr defaultColWidth="8.85546875" defaultRowHeight="12.75" x14ac:dyDescent="0.2"/>
  <cols>
    <col min="1" max="1" width="29.85546875" customWidth="1"/>
    <col min="2" max="2" width="5.42578125" customWidth="1"/>
    <col min="3" max="3" width="15.140625" customWidth="1"/>
    <col min="4" max="4" width="33.7109375" customWidth="1"/>
    <col min="5" max="5" width="5.42578125" customWidth="1"/>
    <col min="6" max="6" width="16" customWidth="1"/>
    <col min="7" max="7" width="14.85546875" customWidth="1"/>
    <col min="8" max="8" width="14" customWidth="1"/>
    <col min="9" max="9" width="14.140625" customWidth="1"/>
    <col min="10" max="10" width="9.7109375" bestFit="1" customWidth="1"/>
  </cols>
  <sheetData>
    <row r="1" spans="1:9" ht="19.5" x14ac:dyDescent="0.25">
      <c r="A1" s="23" t="s">
        <v>141</v>
      </c>
      <c r="B1" s="24"/>
      <c r="C1" s="24"/>
      <c r="D1" s="23" t="s">
        <v>141</v>
      </c>
      <c r="E1" s="24"/>
      <c r="F1" s="24"/>
      <c r="G1" s="24"/>
      <c r="H1" s="24"/>
      <c r="I1" s="24"/>
    </row>
    <row r="2" spans="1:9" x14ac:dyDescent="0.2">
      <c r="I2" s="9" t="s">
        <v>142</v>
      </c>
    </row>
    <row r="3" spans="1:9" x14ac:dyDescent="0.2">
      <c r="A3" s="1" t="s">
        <v>475</v>
      </c>
      <c r="I3" s="9" t="s">
        <v>2</v>
      </c>
    </row>
    <row r="4" spans="1:9" ht="15.4" customHeight="1" x14ac:dyDescent="0.2">
      <c r="A4" s="35" t="s">
        <v>143</v>
      </c>
      <c r="B4" s="36" t="s">
        <v>4</v>
      </c>
      <c r="C4" s="36" t="s">
        <v>4</v>
      </c>
      <c r="D4" s="36" t="s">
        <v>144</v>
      </c>
      <c r="E4" s="36" t="s">
        <v>4</v>
      </c>
      <c r="F4" s="36" t="s">
        <v>4</v>
      </c>
      <c r="G4" s="36" t="s">
        <v>4</v>
      </c>
      <c r="H4" s="36" t="s">
        <v>4</v>
      </c>
      <c r="I4" s="36" t="s">
        <v>4</v>
      </c>
    </row>
    <row r="5" spans="1:9" ht="14.65" customHeight="1" x14ac:dyDescent="0.2">
      <c r="A5" s="37" t="s">
        <v>6</v>
      </c>
      <c r="B5" s="38" t="s">
        <v>7</v>
      </c>
      <c r="C5" s="38" t="s">
        <v>8</v>
      </c>
      <c r="D5" s="38" t="s">
        <v>6</v>
      </c>
      <c r="E5" s="38" t="s">
        <v>7</v>
      </c>
      <c r="F5" s="39" t="s">
        <v>129</v>
      </c>
      <c r="G5" s="38" t="s">
        <v>145</v>
      </c>
      <c r="H5" s="38" t="s">
        <v>146</v>
      </c>
      <c r="I5" s="38" t="s">
        <v>147</v>
      </c>
    </row>
    <row r="6" spans="1:9" ht="30.75" customHeight="1" x14ac:dyDescent="0.2">
      <c r="A6" s="37" t="s">
        <v>4</v>
      </c>
      <c r="B6" s="38" t="s">
        <v>4</v>
      </c>
      <c r="C6" s="38" t="s">
        <v>4</v>
      </c>
      <c r="D6" s="38" t="s">
        <v>4</v>
      </c>
      <c r="E6" s="38" t="s">
        <v>4</v>
      </c>
      <c r="F6" s="39" t="s">
        <v>126</v>
      </c>
      <c r="G6" s="38" t="s">
        <v>145</v>
      </c>
      <c r="H6" s="38" t="s">
        <v>146</v>
      </c>
      <c r="I6" s="38" t="s">
        <v>4</v>
      </c>
    </row>
    <row r="7" spans="1:9" ht="15.4" customHeight="1" x14ac:dyDescent="0.2">
      <c r="A7" s="60" t="s">
        <v>9</v>
      </c>
      <c r="B7" s="61" t="s">
        <v>4</v>
      </c>
      <c r="C7" s="61" t="s">
        <v>10</v>
      </c>
      <c r="D7" s="61" t="s">
        <v>9</v>
      </c>
      <c r="E7" s="61" t="s">
        <v>4</v>
      </c>
      <c r="F7" s="61" t="s">
        <v>11</v>
      </c>
      <c r="G7" s="61" t="s">
        <v>19</v>
      </c>
      <c r="H7" s="61" t="s">
        <v>23</v>
      </c>
      <c r="I7" s="61" t="s">
        <v>27</v>
      </c>
    </row>
    <row r="8" spans="1:9" ht="15.4" customHeight="1" x14ac:dyDescent="0.2">
      <c r="A8" s="62" t="s">
        <v>148</v>
      </c>
      <c r="B8" s="63" t="s">
        <v>10</v>
      </c>
      <c r="C8" s="51">
        <v>26504.61</v>
      </c>
      <c r="D8" s="62" t="s">
        <v>13</v>
      </c>
      <c r="E8" s="63" t="s">
        <v>17</v>
      </c>
      <c r="F8" s="51">
        <v>54.55</v>
      </c>
      <c r="G8" s="51">
        <v>54.55</v>
      </c>
      <c r="H8" s="51">
        <v>0</v>
      </c>
      <c r="I8" s="51">
        <v>0</v>
      </c>
    </row>
    <row r="9" spans="1:9" ht="15.4" customHeight="1" x14ac:dyDescent="0.2">
      <c r="A9" s="62" t="s">
        <v>149</v>
      </c>
      <c r="B9" s="63" t="s">
        <v>11</v>
      </c>
      <c r="C9" s="51">
        <v>0</v>
      </c>
      <c r="D9" s="62" t="s">
        <v>16</v>
      </c>
      <c r="E9" s="63" t="s">
        <v>21</v>
      </c>
      <c r="F9" s="51">
        <v>0</v>
      </c>
      <c r="G9" s="51">
        <v>0</v>
      </c>
      <c r="H9" s="51">
        <v>0</v>
      </c>
      <c r="I9" s="51">
        <v>0</v>
      </c>
    </row>
    <row r="10" spans="1:9" ht="15.4" customHeight="1" x14ac:dyDescent="0.2">
      <c r="A10" s="62" t="s">
        <v>150</v>
      </c>
      <c r="B10" s="63" t="s">
        <v>19</v>
      </c>
      <c r="C10" s="51">
        <v>0</v>
      </c>
      <c r="D10" s="62" t="s">
        <v>20</v>
      </c>
      <c r="E10" s="63" t="s">
        <v>25</v>
      </c>
      <c r="F10" s="51">
        <v>0</v>
      </c>
      <c r="G10" s="51">
        <v>0</v>
      </c>
      <c r="H10" s="51">
        <v>0</v>
      </c>
      <c r="I10" s="51">
        <v>0</v>
      </c>
    </row>
    <row r="11" spans="1:9" ht="15.4" customHeight="1" x14ac:dyDescent="0.2">
      <c r="A11" s="62" t="s">
        <v>4</v>
      </c>
      <c r="B11" s="63" t="s">
        <v>23</v>
      </c>
      <c r="C11" s="53"/>
      <c r="D11" s="62" t="s">
        <v>24</v>
      </c>
      <c r="E11" s="63" t="s">
        <v>29</v>
      </c>
      <c r="F11" s="51">
        <v>0</v>
      </c>
      <c r="G11" s="51">
        <v>0</v>
      </c>
      <c r="H11" s="51">
        <v>0</v>
      </c>
      <c r="I11" s="51">
        <v>0</v>
      </c>
    </row>
    <row r="12" spans="1:9" ht="15.4" customHeight="1" x14ac:dyDescent="0.2">
      <c r="A12" s="62" t="s">
        <v>4</v>
      </c>
      <c r="B12" s="63" t="s">
        <v>27</v>
      </c>
      <c r="C12" s="53"/>
      <c r="D12" s="62" t="s">
        <v>28</v>
      </c>
      <c r="E12" s="63" t="s">
        <v>33</v>
      </c>
      <c r="F12" s="51">
        <v>0</v>
      </c>
      <c r="G12" s="51">
        <v>0</v>
      </c>
      <c r="H12" s="51">
        <v>0</v>
      </c>
      <c r="I12" s="51">
        <v>0</v>
      </c>
    </row>
    <row r="13" spans="1:9" ht="15.4" customHeight="1" x14ac:dyDescent="0.2">
      <c r="A13" s="62" t="s">
        <v>4</v>
      </c>
      <c r="B13" s="63" t="s">
        <v>31</v>
      </c>
      <c r="C13" s="53"/>
      <c r="D13" s="62" t="s">
        <v>32</v>
      </c>
      <c r="E13" s="63" t="s">
        <v>37</v>
      </c>
      <c r="F13" s="51">
        <v>300</v>
      </c>
      <c r="G13" s="51">
        <v>300</v>
      </c>
      <c r="H13" s="51">
        <v>0</v>
      </c>
      <c r="I13" s="51">
        <v>0</v>
      </c>
    </row>
    <row r="14" spans="1:9" ht="15.4" customHeight="1" x14ac:dyDescent="0.2">
      <c r="A14" s="62" t="s">
        <v>4</v>
      </c>
      <c r="B14" s="63" t="s">
        <v>35</v>
      </c>
      <c r="C14" s="53"/>
      <c r="D14" s="62" t="s">
        <v>36</v>
      </c>
      <c r="E14" s="63" t="s">
        <v>41</v>
      </c>
      <c r="F14" s="51">
        <v>0</v>
      </c>
      <c r="G14" s="51">
        <v>0</v>
      </c>
      <c r="H14" s="51">
        <v>0</v>
      </c>
      <c r="I14" s="51">
        <v>0</v>
      </c>
    </row>
    <row r="15" spans="1:9" ht="15.4" customHeight="1" x14ac:dyDescent="0.2">
      <c r="A15" s="62" t="s">
        <v>4</v>
      </c>
      <c r="B15" s="63" t="s">
        <v>39</v>
      </c>
      <c r="C15" s="53"/>
      <c r="D15" s="62" t="s">
        <v>40</v>
      </c>
      <c r="E15" s="63" t="s">
        <v>44</v>
      </c>
      <c r="F15" s="51">
        <v>125.32</v>
      </c>
      <c r="G15" s="51">
        <v>125.32</v>
      </c>
      <c r="H15" s="51">
        <v>0</v>
      </c>
      <c r="I15" s="51">
        <v>0</v>
      </c>
    </row>
    <row r="16" spans="1:9" ht="15.4" customHeight="1" x14ac:dyDescent="0.2">
      <c r="A16" s="62" t="s">
        <v>4</v>
      </c>
      <c r="B16" s="63" t="s">
        <v>42</v>
      </c>
      <c r="C16" s="53"/>
      <c r="D16" s="62" t="s">
        <v>43</v>
      </c>
      <c r="E16" s="63" t="s">
        <v>47</v>
      </c>
      <c r="F16" s="51">
        <v>66.56</v>
      </c>
      <c r="G16" s="51">
        <v>66.56</v>
      </c>
      <c r="H16" s="51">
        <v>0</v>
      </c>
      <c r="I16" s="51">
        <v>0</v>
      </c>
    </row>
    <row r="17" spans="1:9" ht="15.4" customHeight="1" x14ac:dyDescent="0.2">
      <c r="A17" s="62" t="s">
        <v>4</v>
      </c>
      <c r="B17" s="63" t="s">
        <v>45</v>
      </c>
      <c r="C17" s="53"/>
      <c r="D17" s="62" t="s">
        <v>46</v>
      </c>
      <c r="E17" s="63" t="s">
        <v>50</v>
      </c>
      <c r="F17" s="51">
        <v>1806.85</v>
      </c>
      <c r="G17" s="51">
        <v>1806.85</v>
      </c>
      <c r="H17" s="51">
        <v>0</v>
      </c>
      <c r="I17" s="51">
        <v>0</v>
      </c>
    </row>
    <row r="18" spans="1:9" ht="15.4" customHeight="1" x14ac:dyDescent="0.2">
      <c r="A18" s="62" t="s">
        <v>4</v>
      </c>
      <c r="B18" s="63" t="s">
        <v>48</v>
      </c>
      <c r="C18" s="53"/>
      <c r="D18" s="62" t="s">
        <v>49</v>
      </c>
      <c r="E18" s="63" t="s">
        <v>53</v>
      </c>
      <c r="F18" s="51">
        <v>0</v>
      </c>
      <c r="G18" s="51">
        <v>0</v>
      </c>
      <c r="H18" s="51">
        <v>0</v>
      </c>
      <c r="I18" s="51">
        <v>0</v>
      </c>
    </row>
    <row r="19" spans="1:9" ht="15.4" customHeight="1" x14ac:dyDescent="0.2">
      <c r="A19" s="62" t="s">
        <v>4</v>
      </c>
      <c r="B19" s="63" t="s">
        <v>51</v>
      </c>
      <c r="C19" s="53"/>
      <c r="D19" s="62" t="s">
        <v>52</v>
      </c>
      <c r="E19" s="63" t="s">
        <v>56</v>
      </c>
      <c r="F19" s="51">
        <v>22868.47</v>
      </c>
      <c r="G19" s="51">
        <v>22868.47</v>
      </c>
      <c r="H19" s="51">
        <v>0</v>
      </c>
      <c r="I19" s="51">
        <v>0</v>
      </c>
    </row>
    <row r="20" spans="1:9" ht="15.4" customHeight="1" x14ac:dyDescent="0.2">
      <c r="A20" s="62" t="s">
        <v>4</v>
      </c>
      <c r="B20" s="63" t="s">
        <v>54</v>
      </c>
      <c r="C20" s="53"/>
      <c r="D20" s="62" t="s">
        <v>55</v>
      </c>
      <c r="E20" s="63" t="s">
        <v>59</v>
      </c>
      <c r="F20" s="51">
        <v>0</v>
      </c>
      <c r="G20" s="51">
        <v>0</v>
      </c>
      <c r="H20" s="51">
        <v>0</v>
      </c>
      <c r="I20" s="51">
        <v>0</v>
      </c>
    </row>
    <row r="21" spans="1:9" ht="15.4" customHeight="1" x14ac:dyDescent="0.2">
      <c r="A21" s="62" t="s">
        <v>4</v>
      </c>
      <c r="B21" s="63" t="s">
        <v>57</v>
      </c>
      <c r="C21" s="53"/>
      <c r="D21" s="62" t="s">
        <v>58</v>
      </c>
      <c r="E21" s="63" t="s">
        <v>62</v>
      </c>
      <c r="F21" s="51">
        <v>0</v>
      </c>
      <c r="G21" s="51">
        <v>0</v>
      </c>
      <c r="H21" s="51">
        <v>0</v>
      </c>
      <c r="I21" s="51">
        <v>0</v>
      </c>
    </row>
    <row r="22" spans="1:9" ht="15.4" customHeight="1" x14ac:dyDescent="0.2">
      <c r="A22" s="62" t="s">
        <v>4</v>
      </c>
      <c r="B22" s="63" t="s">
        <v>60</v>
      </c>
      <c r="C22" s="53"/>
      <c r="D22" s="62" t="s">
        <v>61</v>
      </c>
      <c r="E22" s="63" t="s">
        <v>65</v>
      </c>
      <c r="F22" s="51">
        <v>0</v>
      </c>
      <c r="G22" s="51">
        <v>0</v>
      </c>
      <c r="H22" s="51">
        <v>0</v>
      </c>
      <c r="I22" s="51">
        <v>0</v>
      </c>
    </row>
    <row r="23" spans="1:9" ht="15.4" customHeight="1" x14ac:dyDescent="0.2">
      <c r="A23" s="62" t="s">
        <v>4</v>
      </c>
      <c r="B23" s="63" t="s">
        <v>63</v>
      </c>
      <c r="C23" s="53"/>
      <c r="D23" s="62" t="s">
        <v>64</v>
      </c>
      <c r="E23" s="63" t="s">
        <v>68</v>
      </c>
      <c r="F23" s="51">
        <v>0</v>
      </c>
      <c r="G23" s="51">
        <v>0</v>
      </c>
      <c r="H23" s="51">
        <v>0</v>
      </c>
      <c r="I23" s="51">
        <v>0</v>
      </c>
    </row>
    <row r="24" spans="1:9" ht="15.4" customHeight="1" x14ac:dyDescent="0.2">
      <c r="A24" s="62" t="s">
        <v>4</v>
      </c>
      <c r="B24" s="63" t="s">
        <v>66</v>
      </c>
      <c r="C24" s="53"/>
      <c r="D24" s="62" t="s">
        <v>67</v>
      </c>
      <c r="E24" s="63" t="s">
        <v>71</v>
      </c>
      <c r="F24" s="51">
        <v>0</v>
      </c>
      <c r="G24" s="51">
        <v>0</v>
      </c>
      <c r="H24" s="51">
        <v>0</v>
      </c>
      <c r="I24" s="51">
        <v>0</v>
      </c>
    </row>
    <row r="25" spans="1:9" ht="15.4" customHeight="1" x14ac:dyDescent="0.2">
      <c r="A25" s="62" t="s">
        <v>4</v>
      </c>
      <c r="B25" s="63" t="s">
        <v>69</v>
      </c>
      <c r="C25" s="53"/>
      <c r="D25" s="62" t="s">
        <v>70</v>
      </c>
      <c r="E25" s="63" t="s">
        <v>74</v>
      </c>
      <c r="F25" s="51">
        <v>0</v>
      </c>
      <c r="G25" s="51">
        <v>0</v>
      </c>
      <c r="H25" s="51">
        <v>0</v>
      </c>
      <c r="I25" s="51">
        <v>0</v>
      </c>
    </row>
    <row r="26" spans="1:9" ht="15.4" customHeight="1" x14ac:dyDescent="0.2">
      <c r="A26" s="62" t="s">
        <v>4</v>
      </c>
      <c r="B26" s="63" t="s">
        <v>72</v>
      </c>
      <c r="C26" s="53"/>
      <c r="D26" s="62" t="s">
        <v>73</v>
      </c>
      <c r="E26" s="63" t="s">
        <v>77</v>
      </c>
      <c r="F26" s="51">
        <v>92.58</v>
      </c>
      <c r="G26" s="51">
        <v>92.58</v>
      </c>
      <c r="H26" s="51">
        <v>0</v>
      </c>
      <c r="I26" s="51">
        <v>0</v>
      </c>
    </row>
    <row r="27" spans="1:9" ht="15.4" customHeight="1" x14ac:dyDescent="0.2">
      <c r="A27" s="62" t="s">
        <v>4</v>
      </c>
      <c r="B27" s="63" t="s">
        <v>75</v>
      </c>
      <c r="C27" s="53"/>
      <c r="D27" s="62" t="s">
        <v>76</v>
      </c>
      <c r="E27" s="63" t="s">
        <v>80</v>
      </c>
      <c r="F27" s="51">
        <v>1190.28</v>
      </c>
      <c r="G27" s="51">
        <v>1190.28</v>
      </c>
      <c r="H27" s="51">
        <v>0</v>
      </c>
      <c r="I27" s="51">
        <v>0</v>
      </c>
    </row>
    <row r="28" spans="1:9" ht="15.4" customHeight="1" x14ac:dyDescent="0.2">
      <c r="A28" s="62" t="s">
        <v>4</v>
      </c>
      <c r="B28" s="63" t="s">
        <v>78</v>
      </c>
      <c r="C28" s="53"/>
      <c r="D28" s="62" t="s">
        <v>79</v>
      </c>
      <c r="E28" s="63" t="s">
        <v>83</v>
      </c>
      <c r="F28" s="51">
        <v>0</v>
      </c>
      <c r="G28" s="51">
        <v>0</v>
      </c>
      <c r="H28" s="51">
        <v>0</v>
      </c>
      <c r="I28" s="51">
        <v>0</v>
      </c>
    </row>
    <row r="29" spans="1:9" ht="15.4" customHeight="1" x14ac:dyDescent="0.2">
      <c r="A29" s="62" t="s">
        <v>4</v>
      </c>
      <c r="B29" s="63" t="s">
        <v>81</v>
      </c>
      <c r="C29" s="53"/>
      <c r="D29" s="62" t="s">
        <v>82</v>
      </c>
      <c r="E29" s="63" t="s">
        <v>86</v>
      </c>
      <c r="F29" s="51">
        <v>0</v>
      </c>
      <c r="G29" s="51">
        <v>0</v>
      </c>
      <c r="H29" s="51">
        <v>0</v>
      </c>
      <c r="I29" s="51">
        <v>0</v>
      </c>
    </row>
    <row r="30" spans="1:9" ht="15.4" customHeight="1" x14ac:dyDescent="0.2">
      <c r="A30" s="62" t="s">
        <v>4</v>
      </c>
      <c r="B30" s="63" t="s">
        <v>84</v>
      </c>
      <c r="C30" s="53"/>
      <c r="D30" s="62" t="s">
        <v>85</v>
      </c>
      <c r="E30" s="63" t="s">
        <v>89</v>
      </c>
      <c r="F30" s="51">
        <v>0</v>
      </c>
      <c r="G30" s="51">
        <v>0</v>
      </c>
      <c r="H30" s="51">
        <v>0</v>
      </c>
      <c r="I30" s="51">
        <v>0</v>
      </c>
    </row>
    <row r="31" spans="1:9" ht="15.4" customHeight="1" x14ac:dyDescent="0.2">
      <c r="A31" s="64" t="s">
        <v>4</v>
      </c>
      <c r="B31" s="63" t="s">
        <v>87</v>
      </c>
      <c r="C31" s="53"/>
      <c r="D31" s="62" t="s">
        <v>88</v>
      </c>
      <c r="E31" s="63" t="s">
        <v>92</v>
      </c>
      <c r="F31" s="51">
        <v>0</v>
      </c>
      <c r="G31" s="51">
        <v>0</v>
      </c>
      <c r="H31" s="51">
        <v>0</v>
      </c>
      <c r="I31" s="51">
        <v>0</v>
      </c>
    </row>
    <row r="32" spans="1:9" ht="15.4" customHeight="1" x14ac:dyDescent="0.2">
      <c r="A32" s="62" t="s">
        <v>4</v>
      </c>
      <c r="B32" s="63" t="s">
        <v>90</v>
      </c>
      <c r="C32" s="53"/>
      <c r="D32" s="62" t="s">
        <v>91</v>
      </c>
      <c r="E32" s="63" t="s">
        <v>95</v>
      </c>
      <c r="F32" s="51">
        <v>0</v>
      </c>
      <c r="G32" s="51">
        <v>0</v>
      </c>
      <c r="H32" s="51">
        <v>0</v>
      </c>
      <c r="I32" s="51">
        <v>0</v>
      </c>
    </row>
    <row r="33" spans="1:9" ht="15.4" customHeight="1" x14ac:dyDescent="0.2">
      <c r="A33" s="62" t="s">
        <v>4</v>
      </c>
      <c r="B33" s="63" t="s">
        <v>93</v>
      </c>
      <c r="C33" s="53"/>
      <c r="D33" s="62" t="s">
        <v>94</v>
      </c>
      <c r="E33" s="63" t="s">
        <v>99</v>
      </c>
      <c r="F33" s="51">
        <v>0</v>
      </c>
      <c r="G33" s="51">
        <v>0</v>
      </c>
      <c r="H33" s="51">
        <v>0</v>
      </c>
      <c r="I33" s="51">
        <v>0</v>
      </c>
    </row>
    <row r="34" spans="1:9" ht="15.4" customHeight="1" x14ac:dyDescent="0.2">
      <c r="A34" s="64" t="s">
        <v>96</v>
      </c>
      <c r="B34" s="63" t="s">
        <v>97</v>
      </c>
      <c r="C34" s="51">
        <v>26504.61</v>
      </c>
      <c r="D34" s="64" t="s">
        <v>98</v>
      </c>
      <c r="E34" s="63" t="s">
        <v>103</v>
      </c>
      <c r="F34" s="51">
        <v>26504.61</v>
      </c>
      <c r="G34" s="51">
        <v>26504.61</v>
      </c>
      <c r="H34" s="51">
        <v>0</v>
      </c>
      <c r="I34" s="51">
        <v>0</v>
      </c>
    </row>
    <row r="35" spans="1:9" ht="15.4" customHeight="1" x14ac:dyDescent="0.2">
      <c r="A35" s="62" t="s">
        <v>151</v>
      </c>
      <c r="B35" s="63" t="s">
        <v>101</v>
      </c>
      <c r="C35" s="51">
        <v>0</v>
      </c>
      <c r="D35" s="62" t="s">
        <v>152</v>
      </c>
      <c r="E35" s="63" t="s">
        <v>107</v>
      </c>
      <c r="F35" s="51">
        <v>0</v>
      </c>
      <c r="G35" s="51">
        <v>0</v>
      </c>
      <c r="H35" s="51">
        <v>0</v>
      </c>
      <c r="I35" s="51">
        <v>0</v>
      </c>
    </row>
    <row r="36" spans="1:9" ht="15.4" customHeight="1" x14ac:dyDescent="0.2">
      <c r="A36" s="62" t="s">
        <v>153</v>
      </c>
      <c r="B36" s="63" t="s">
        <v>105</v>
      </c>
      <c r="C36" s="51">
        <v>0</v>
      </c>
      <c r="D36" s="65" t="s">
        <v>4</v>
      </c>
      <c r="E36" s="63" t="s">
        <v>109</v>
      </c>
      <c r="F36" s="66"/>
      <c r="G36" s="66"/>
      <c r="H36" s="66"/>
      <c r="I36" s="53"/>
    </row>
    <row r="37" spans="1:9" ht="15.4" customHeight="1" x14ac:dyDescent="0.2">
      <c r="A37" s="62" t="s">
        <v>154</v>
      </c>
      <c r="B37" s="63" t="s">
        <v>108</v>
      </c>
      <c r="C37" s="51">
        <v>0</v>
      </c>
      <c r="D37" s="65" t="s">
        <v>4</v>
      </c>
      <c r="E37" s="63" t="s">
        <v>112</v>
      </c>
      <c r="F37" s="66"/>
      <c r="G37" s="66"/>
      <c r="H37" s="66"/>
      <c r="I37" s="53"/>
    </row>
    <row r="38" spans="1:9" ht="15.4" customHeight="1" x14ac:dyDescent="0.2">
      <c r="A38" s="62" t="s">
        <v>155</v>
      </c>
      <c r="B38" s="63" t="s">
        <v>111</v>
      </c>
      <c r="C38" s="51">
        <v>0</v>
      </c>
      <c r="D38" s="62" t="s">
        <v>4</v>
      </c>
      <c r="E38" s="63" t="s">
        <v>156</v>
      </c>
      <c r="F38" s="53"/>
      <c r="G38" s="53"/>
      <c r="H38" s="53"/>
      <c r="I38" s="53"/>
    </row>
    <row r="39" spans="1:9" ht="15.4" customHeight="1" x14ac:dyDescent="0.2">
      <c r="A39" s="64" t="s">
        <v>110</v>
      </c>
      <c r="B39" s="63" t="s">
        <v>14</v>
      </c>
      <c r="C39" s="51">
        <v>26504.61</v>
      </c>
      <c r="D39" s="64" t="s">
        <v>110</v>
      </c>
      <c r="E39" s="63" t="s">
        <v>157</v>
      </c>
      <c r="F39" s="51">
        <v>26504.61</v>
      </c>
      <c r="G39" s="51">
        <v>26504.61</v>
      </c>
      <c r="H39" s="51">
        <v>0</v>
      </c>
      <c r="I39" s="51">
        <v>0</v>
      </c>
    </row>
    <row r="40" spans="1:9" ht="15.4" customHeight="1" x14ac:dyDescent="0.2">
      <c r="A40" s="34" t="s">
        <v>158</v>
      </c>
      <c r="B40" s="34" t="s">
        <v>4</v>
      </c>
      <c r="C40" s="34" t="s">
        <v>4</v>
      </c>
      <c r="D40" s="34" t="s">
        <v>4</v>
      </c>
      <c r="E40" s="34" t="s">
        <v>4</v>
      </c>
      <c r="F40" s="34" t="s">
        <v>4</v>
      </c>
      <c r="G40" s="34" t="s">
        <v>4</v>
      </c>
      <c r="H40" s="34" t="s">
        <v>4</v>
      </c>
      <c r="I40" s="34" t="s">
        <v>4</v>
      </c>
    </row>
    <row r="41" spans="1:9" ht="17.649999999999999" customHeight="1" x14ac:dyDescent="0.2">
      <c r="A41" s="34" t="s">
        <v>159</v>
      </c>
      <c r="B41" s="34" t="s">
        <v>4</v>
      </c>
      <c r="C41" s="34" t="s">
        <v>4</v>
      </c>
      <c r="D41" s="34" t="s">
        <v>4</v>
      </c>
      <c r="E41" s="34" t="s">
        <v>4</v>
      </c>
      <c r="F41" s="34" t="s">
        <v>4</v>
      </c>
      <c r="G41" s="34" t="s">
        <v>4</v>
      </c>
      <c r="H41" s="34" t="s">
        <v>4</v>
      </c>
      <c r="I41" s="34" t="s">
        <v>4</v>
      </c>
    </row>
    <row r="43" spans="1:9" x14ac:dyDescent="0.2">
      <c r="D43" s="17" t="s">
        <v>160</v>
      </c>
    </row>
  </sheetData>
  <mergeCells count="13">
    <mergeCell ref="A40:I41"/>
    <mergeCell ref="A1:I1"/>
    <mergeCell ref="A4:C4"/>
    <mergeCell ref="D4:I4"/>
    <mergeCell ref="A5:A6"/>
    <mergeCell ref="B5:B6"/>
    <mergeCell ref="C5:C6"/>
    <mergeCell ref="D5:D6"/>
    <mergeCell ref="E5:E6"/>
    <mergeCell ref="F5:F6"/>
    <mergeCell ref="G5:G6"/>
    <mergeCell ref="H5:H6"/>
    <mergeCell ref="I5:I6"/>
  </mergeCells>
  <phoneticPr fontId="8" type="noConversion"/>
  <pageMargins left="0.75" right="0.75" top="1" bottom="1" header="0.5" footer="0.5"/>
  <pageSetup paperSize="9" orientation="portrait" copies="0"/>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A34" workbookViewId="0">
      <selection activeCell="A9" sqref="A9:G68"/>
    </sheetView>
  </sheetViews>
  <sheetFormatPr defaultColWidth="8.85546875" defaultRowHeight="12.75" x14ac:dyDescent="0.2"/>
  <cols>
    <col min="1" max="1" width="4" customWidth="1"/>
    <col min="2" max="2" width="4.42578125" customWidth="1"/>
    <col min="3" max="3" width="4.140625" customWidth="1"/>
    <col min="4" max="4" width="30" customWidth="1"/>
    <col min="5" max="7" width="16" customWidth="1"/>
    <col min="8" max="8" width="9.7109375" bestFit="1" customWidth="1"/>
  </cols>
  <sheetData>
    <row r="1" spans="1:7" ht="19.5" x14ac:dyDescent="0.25">
      <c r="A1" s="23" t="s">
        <v>161</v>
      </c>
      <c r="B1" s="24"/>
      <c r="C1" s="24"/>
      <c r="D1" s="24"/>
      <c r="E1" s="23" t="s">
        <v>161</v>
      </c>
      <c r="F1" s="24"/>
      <c r="G1" s="24"/>
    </row>
    <row r="2" spans="1:7" x14ac:dyDescent="0.2">
      <c r="G2" s="9" t="s">
        <v>162</v>
      </c>
    </row>
    <row r="3" spans="1:7" x14ac:dyDescent="0.2">
      <c r="A3" s="1" t="s">
        <v>475</v>
      </c>
      <c r="G3" s="9" t="s">
        <v>2</v>
      </c>
    </row>
    <row r="4" spans="1:7" ht="15.4" customHeight="1" x14ac:dyDescent="0.2">
      <c r="A4" s="40" t="s">
        <v>6</v>
      </c>
      <c r="B4" s="30" t="s">
        <v>4</v>
      </c>
      <c r="C4" s="30" t="s">
        <v>4</v>
      </c>
      <c r="D4" s="30" t="s">
        <v>118</v>
      </c>
      <c r="E4" s="30" t="s">
        <v>163</v>
      </c>
      <c r="F4" s="30" t="s">
        <v>4</v>
      </c>
      <c r="G4" s="30" t="s">
        <v>4</v>
      </c>
    </row>
    <row r="5" spans="1:7" ht="15.4" customHeight="1" x14ac:dyDescent="0.2">
      <c r="A5" s="32" t="s">
        <v>125</v>
      </c>
      <c r="B5" s="31" t="s">
        <v>4</v>
      </c>
      <c r="C5" s="31" t="s">
        <v>4</v>
      </c>
      <c r="D5" s="31" t="s">
        <v>118</v>
      </c>
      <c r="E5" s="31" t="s">
        <v>126</v>
      </c>
      <c r="F5" s="31" t="s">
        <v>134</v>
      </c>
      <c r="G5" s="31" t="s">
        <v>135</v>
      </c>
    </row>
    <row r="6" spans="1:7" ht="13.9" customHeight="1" x14ac:dyDescent="0.2">
      <c r="A6" s="32" t="s">
        <v>4</v>
      </c>
      <c r="B6" s="31" t="s">
        <v>4</v>
      </c>
      <c r="C6" s="31" t="s">
        <v>4</v>
      </c>
      <c r="D6" s="31" t="s">
        <v>4</v>
      </c>
      <c r="E6" s="31" t="s">
        <v>4</v>
      </c>
      <c r="F6" s="31" t="s">
        <v>126</v>
      </c>
      <c r="G6" s="31" t="s">
        <v>126</v>
      </c>
    </row>
    <row r="7" spans="1:7" ht="30.75" customHeight="1" x14ac:dyDescent="0.2">
      <c r="A7" s="32" t="s">
        <v>4</v>
      </c>
      <c r="B7" s="31" t="s">
        <v>4</v>
      </c>
      <c r="C7" s="31" t="s">
        <v>4</v>
      </c>
      <c r="D7" s="31" t="s">
        <v>4</v>
      </c>
      <c r="E7" s="31" t="s">
        <v>4</v>
      </c>
      <c r="F7" s="31" t="s">
        <v>4</v>
      </c>
      <c r="G7" s="31" t="s">
        <v>4</v>
      </c>
    </row>
    <row r="8" spans="1:7" ht="15.4" customHeight="1" x14ac:dyDescent="0.2">
      <c r="A8" s="54" t="s">
        <v>9</v>
      </c>
      <c r="B8" s="50" t="s">
        <v>127</v>
      </c>
      <c r="C8" s="50" t="s">
        <v>128</v>
      </c>
      <c r="D8" s="50" t="s">
        <v>9</v>
      </c>
      <c r="E8" s="55" t="s">
        <v>10</v>
      </c>
      <c r="F8" s="55" t="s">
        <v>11</v>
      </c>
      <c r="G8" s="55" t="s">
        <v>19</v>
      </c>
    </row>
    <row r="9" spans="1:7" ht="15.4" customHeight="1" x14ac:dyDescent="0.2">
      <c r="A9" s="56" t="s">
        <v>129</v>
      </c>
      <c r="B9" s="56" t="s">
        <v>4</v>
      </c>
      <c r="C9" s="56" t="s">
        <v>4</v>
      </c>
      <c r="D9" s="56" t="s">
        <v>129</v>
      </c>
      <c r="E9" s="57">
        <v>26504.61</v>
      </c>
      <c r="F9" s="57">
        <v>2037.79</v>
      </c>
      <c r="G9" s="57">
        <v>24466.82</v>
      </c>
    </row>
    <row r="10" spans="1:7" ht="15.4" customHeight="1" x14ac:dyDescent="0.2">
      <c r="A10" s="58" t="s">
        <v>358</v>
      </c>
      <c r="B10" s="58"/>
      <c r="C10" s="58"/>
      <c r="D10" s="59" t="s">
        <v>359</v>
      </c>
      <c r="E10" s="51">
        <v>54.55</v>
      </c>
      <c r="F10" s="51">
        <v>39.92</v>
      </c>
      <c r="G10" s="51">
        <v>14.63</v>
      </c>
    </row>
    <row r="11" spans="1:7" ht="15.4" customHeight="1" x14ac:dyDescent="0.2">
      <c r="A11" s="58" t="s">
        <v>360</v>
      </c>
      <c r="B11" s="58"/>
      <c r="C11" s="58"/>
      <c r="D11" s="59" t="s">
        <v>361</v>
      </c>
      <c r="E11" s="51">
        <v>54.55</v>
      </c>
      <c r="F11" s="51">
        <v>39.92</v>
      </c>
      <c r="G11" s="51">
        <v>14.63</v>
      </c>
    </row>
    <row r="12" spans="1:7" ht="15.4" customHeight="1" x14ac:dyDescent="0.2">
      <c r="A12" s="58" t="s">
        <v>362</v>
      </c>
      <c r="B12" s="58"/>
      <c r="C12" s="58"/>
      <c r="D12" s="59" t="s">
        <v>363</v>
      </c>
      <c r="E12" s="51">
        <v>54.55</v>
      </c>
      <c r="F12" s="51">
        <v>39.92</v>
      </c>
      <c r="G12" s="51">
        <v>14.63</v>
      </c>
    </row>
    <row r="13" spans="1:7" ht="15.4" customHeight="1" x14ac:dyDescent="0.2">
      <c r="A13" s="58" t="s">
        <v>364</v>
      </c>
      <c r="B13" s="58"/>
      <c r="C13" s="58"/>
      <c r="D13" s="59" t="s">
        <v>365</v>
      </c>
      <c r="E13" s="51">
        <v>300</v>
      </c>
      <c r="F13" s="51">
        <v>108.42</v>
      </c>
      <c r="G13" s="51">
        <v>191.58</v>
      </c>
    </row>
    <row r="14" spans="1:7" ht="15.4" customHeight="1" x14ac:dyDescent="0.2">
      <c r="A14" s="58" t="s">
        <v>366</v>
      </c>
      <c r="B14" s="58"/>
      <c r="C14" s="58"/>
      <c r="D14" s="59" t="s">
        <v>367</v>
      </c>
      <c r="E14" s="51">
        <v>300</v>
      </c>
      <c r="F14" s="51">
        <v>108.42</v>
      </c>
      <c r="G14" s="51">
        <v>191.58</v>
      </c>
    </row>
    <row r="15" spans="1:7" ht="15.4" customHeight="1" x14ac:dyDescent="0.2">
      <c r="A15" s="58" t="s">
        <v>368</v>
      </c>
      <c r="B15" s="58"/>
      <c r="C15" s="58"/>
      <c r="D15" s="59" t="s">
        <v>369</v>
      </c>
      <c r="E15" s="51">
        <v>300</v>
      </c>
      <c r="F15" s="51">
        <v>108.42</v>
      </c>
      <c r="G15" s="51">
        <v>191.58</v>
      </c>
    </row>
    <row r="16" spans="1:7" ht="15.4" customHeight="1" x14ac:dyDescent="0.2">
      <c r="A16" s="58" t="s">
        <v>370</v>
      </c>
      <c r="B16" s="58"/>
      <c r="C16" s="58"/>
      <c r="D16" s="59" t="s">
        <v>371</v>
      </c>
      <c r="E16" s="51">
        <v>125.32</v>
      </c>
      <c r="F16" s="51">
        <v>125.32</v>
      </c>
      <c r="G16" s="51">
        <v>0</v>
      </c>
    </row>
    <row r="17" spans="1:7" ht="13.5" x14ac:dyDescent="0.2">
      <c r="A17" s="58" t="s">
        <v>372</v>
      </c>
      <c r="B17" s="58"/>
      <c r="C17" s="58"/>
      <c r="D17" s="59" t="s">
        <v>373</v>
      </c>
      <c r="E17" s="51">
        <v>114.43</v>
      </c>
      <c r="F17" s="51">
        <v>114.43</v>
      </c>
      <c r="G17" s="51">
        <v>0</v>
      </c>
    </row>
    <row r="18" spans="1:7" ht="13.5" x14ac:dyDescent="0.2">
      <c r="A18" s="58" t="s">
        <v>374</v>
      </c>
      <c r="B18" s="58"/>
      <c r="C18" s="58"/>
      <c r="D18" s="59" t="s">
        <v>375</v>
      </c>
      <c r="E18" s="51">
        <v>114.43</v>
      </c>
      <c r="F18" s="51">
        <v>114.43</v>
      </c>
      <c r="G18" s="51">
        <v>0</v>
      </c>
    </row>
    <row r="19" spans="1:7" ht="13.5" x14ac:dyDescent="0.2">
      <c r="A19" s="58" t="s">
        <v>376</v>
      </c>
      <c r="B19" s="58"/>
      <c r="C19" s="58"/>
      <c r="D19" s="59" t="s">
        <v>377</v>
      </c>
      <c r="E19" s="51">
        <v>3.88</v>
      </c>
      <c r="F19" s="51">
        <v>3.88</v>
      </c>
      <c r="G19" s="51">
        <v>0</v>
      </c>
    </row>
    <row r="20" spans="1:7" ht="13.5" x14ac:dyDescent="0.2">
      <c r="A20" s="58" t="s">
        <v>378</v>
      </c>
      <c r="B20" s="58"/>
      <c r="C20" s="58"/>
      <c r="D20" s="59" t="s">
        <v>379</v>
      </c>
      <c r="E20" s="51">
        <v>3.88</v>
      </c>
      <c r="F20" s="51">
        <v>3.88</v>
      </c>
      <c r="G20" s="51">
        <v>0</v>
      </c>
    </row>
    <row r="21" spans="1:7" ht="13.5" x14ac:dyDescent="0.2">
      <c r="A21" s="58" t="s">
        <v>380</v>
      </c>
      <c r="B21" s="58"/>
      <c r="C21" s="58"/>
      <c r="D21" s="59" t="s">
        <v>381</v>
      </c>
      <c r="E21" s="51">
        <v>7.01</v>
      </c>
      <c r="F21" s="51">
        <v>7.01</v>
      </c>
      <c r="G21" s="51">
        <v>0</v>
      </c>
    </row>
    <row r="22" spans="1:7" ht="13.5" x14ac:dyDescent="0.2">
      <c r="A22" s="58" t="s">
        <v>382</v>
      </c>
      <c r="B22" s="58"/>
      <c r="C22" s="58"/>
      <c r="D22" s="59" t="s">
        <v>381</v>
      </c>
      <c r="E22" s="51">
        <v>7.01</v>
      </c>
      <c r="F22" s="51">
        <v>7.01</v>
      </c>
      <c r="G22" s="51">
        <v>0</v>
      </c>
    </row>
    <row r="23" spans="1:7" ht="13.5" x14ac:dyDescent="0.2">
      <c r="A23" s="58" t="s">
        <v>383</v>
      </c>
      <c r="B23" s="58"/>
      <c r="C23" s="58"/>
      <c r="D23" s="59" t="s">
        <v>384</v>
      </c>
      <c r="E23" s="51">
        <v>66.56</v>
      </c>
      <c r="F23" s="51">
        <v>66.56</v>
      </c>
      <c r="G23" s="51">
        <v>0</v>
      </c>
    </row>
    <row r="24" spans="1:7" ht="13.5" x14ac:dyDescent="0.2">
      <c r="A24" s="58" t="s">
        <v>385</v>
      </c>
      <c r="B24" s="58"/>
      <c r="C24" s="58"/>
      <c r="D24" s="59" t="s">
        <v>386</v>
      </c>
      <c r="E24" s="51">
        <v>66.56</v>
      </c>
      <c r="F24" s="51">
        <v>66.56</v>
      </c>
      <c r="G24" s="51">
        <v>0</v>
      </c>
    </row>
    <row r="25" spans="1:7" ht="13.5" x14ac:dyDescent="0.2">
      <c r="A25" s="58" t="s">
        <v>387</v>
      </c>
      <c r="B25" s="58"/>
      <c r="C25" s="58"/>
      <c r="D25" s="59" t="s">
        <v>388</v>
      </c>
      <c r="E25" s="51">
        <v>66.56</v>
      </c>
      <c r="F25" s="51">
        <v>66.56</v>
      </c>
      <c r="G25" s="51">
        <v>0</v>
      </c>
    </row>
    <row r="26" spans="1:7" ht="13.5" x14ac:dyDescent="0.2">
      <c r="A26" s="58" t="s">
        <v>389</v>
      </c>
      <c r="B26" s="58"/>
      <c r="C26" s="58"/>
      <c r="D26" s="59" t="s">
        <v>390</v>
      </c>
      <c r="E26" s="51">
        <v>1806.85</v>
      </c>
      <c r="F26" s="51">
        <v>10.3</v>
      </c>
      <c r="G26" s="51">
        <v>1796.54</v>
      </c>
    </row>
    <row r="27" spans="1:7" ht="13.5" x14ac:dyDescent="0.2">
      <c r="A27" s="58" t="s">
        <v>391</v>
      </c>
      <c r="B27" s="58"/>
      <c r="C27" s="58"/>
      <c r="D27" s="59" t="s">
        <v>392</v>
      </c>
      <c r="E27" s="51">
        <v>166.96</v>
      </c>
      <c r="F27" s="51">
        <v>0</v>
      </c>
      <c r="G27" s="51">
        <v>166.96</v>
      </c>
    </row>
    <row r="28" spans="1:7" ht="13.5" x14ac:dyDescent="0.2">
      <c r="A28" s="58" t="s">
        <v>393</v>
      </c>
      <c r="B28" s="58"/>
      <c r="C28" s="58"/>
      <c r="D28" s="59" t="s">
        <v>394</v>
      </c>
      <c r="E28" s="51">
        <v>166.96</v>
      </c>
      <c r="F28" s="51">
        <v>0</v>
      </c>
      <c r="G28" s="51">
        <v>166.96</v>
      </c>
    </row>
    <row r="29" spans="1:7" ht="13.5" x14ac:dyDescent="0.2">
      <c r="A29" s="58" t="s">
        <v>395</v>
      </c>
      <c r="B29" s="58"/>
      <c r="C29" s="58"/>
      <c r="D29" s="59" t="s">
        <v>396</v>
      </c>
      <c r="E29" s="51">
        <v>741.49</v>
      </c>
      <c r="F29" s="51">
        <v>10.3</v>
      </c>
      <c r="G29" s="51">
        <v>731.18</v>
      </c>
    </row>
    <row r="30" spans="1:7" ht="13.5" x14ac:dyDescent="0.2">
      <c r="A30" s="58" t="s">
        <v>397</v>
      </c>
      <c r="B30" s="58"/>
      <c r="C30" s="58"/>
      <c r="D30" s="59" t="s">
        <v>398</v>
      </c>
      <c r="E30" s="51">
        <v>741.49</v>
      </c>
      <c r="F30" s="51">
        <v>10.3</v>
      </c>
      <c r="G30" s="51">
        <v>731.18</v>
      </c>
    </row>
    <row r="31" spans="1:7" ht="13.5" x14ac:dyDescent="0.2">
      <c r="A31" s="58" t="s">
        <v>399</v>
      </c>
      <c r="B31" s="58"/>
      <c r="C31" s="58"/>
      <c r="D31" s="59" t="s">
        <v>400</v>
      </c>
      <c r="E31" s="51">
        <v>898.4</v>
      </c>
      <c r="F31" s="51">
        <v>0</v>
      </c>
      <c r="G31" s="51">
        <v>898.4</v>
      </c>
    </row>
    <row r="32" spans="1:7" ht="13.5" x14ac:dyDescent="0.2">
      <c r="A32" s="58" t="s">
        <v>401</v>
      </c>
      <c r="B32" s="58"/>
      <c r="C32" s="58"/>
      <c r="D32" s="59" t="s">
        <v>400</v>
      </c>
      <c r="E32" s="51">
        <v>898.4</v>
      </c>
      <c r="F32" s="51">
        <v>0</v>
      </c>
      <c r="G32" s="51">
        <v>898.4</v>
      </c>
    </row>
    <row r="33" spans="1:7" ht="13.5" x14ac:dyDescent="0.2">
      <c r="A33" s="58" t="s">
        <v>402</v>
      </c>
      <c r="B33" s="58"/>
      <c r="C33" s="58"/>
      <c r="D33" s="59" t="s">
        <v>403</v>
      </c>
      <c r="E33" s="51">
        <v>22868.47</v>
      </c>
      <c r="F33" s="51">
        <v>1592.68</v>
      </c>
      <c r="G33" s="51">
        <v>21275.79</v>
      </c>
    </row>
    <row r="34" spans="1:7" ht="13.5" x14ac:dyDescent="0.2">
      <c r="A34" s="58" t="s">
        <v>404</v>
      </c>
      <c r="B34" s="58"/>
      <c r="C34" s="58"/>
      <c r="D34" s="59" t="s">
        <v>405</v>
      </c>
      <c r="E34" s="51">
        <v>16116.83</v>
      </c>
      <c r="F34" s="51">
        <v>1514.15</v>
      </c>
      <c r="G34" s="51">
        <v>14602.68</v>
      </c>
    </row>
    <row r="35" spans="1:7" ht="13.5" x14ac:dyDescent="0.2">
      <c r="A35" s="58" t="s">
        <v>406</v>
      </c>
      <c r="B35" s="58"/>
      <c r="C35" s="58"/>
      <c r="D35" s="59" t="s">
        <v>407</v>
      </c>
      <c r="E35" s="51">
        <v>1448.65</v>
      </c>
      <c r="F35" s="51">
        <v>1305.55</v>
      </c>
      <c r="G35" s="51">
        <v>143.1</v>
      </c>
    </row>
    <row r="36" spans="1:7" ht="13.5" x14ac:dyDescent="0.2">
      <c r="A36" s="58" t="s">
        <v>408</v>
      </c>
      <c r="B36" s="58"/>
      <c r="C36" s="58"/>
      <c r="D36" s="59" t="s">
        <v>409</v>
      </c>
      <c r="E36" s="51">
        <v>405.57</v>
      </c>
      <c r="F36" s="51">
        <v>0</v>
      </c>
      <c r="G36" s="51">
        <v>405.57</v>
      </c>
    </row>
    <row r="37" spans="1:7" ht="13.5" x14ac:dyDescent="0.2">
      <c r="A37" s="58" t="s">
        <v>410</v>
      </c>
      <c r="B37" s="58"/>
      <c r="C37" s="58"/>
      <c r="D37" s="59" t="s">
        <v>411</v>
      </c>
      <c r="E37" s="51">
        <v>201.08</v>
      </c>
      <c r="F37" s="51">
        <v>0.1</v>
      </c>
      <c r="G37" s="51">
        <v>200.98</v>
      </c>
    </row>
    <row r="38" spans="1:7" ht="13.5" x14ac:dyDescent="0.2">
      <c r="A38" s="58" t="s">
        <v>412</v>
      </c>
      <c r="B38" s="58"/>
      <c r="C38" s="58"/>
      <c r="D38" s="59" t="s">
        <v>413</v>
      </c>
      <c r="E38" s="51">
        <v>84</v>
      </c>
      <c r="F38" s="51">
        <v>0</v>
      </c>
      <c r="G38" s="51">
        <v>84</v>
      </c>
    </row>
    <row r="39" spans="1:7" ht="13.5" x14ac:dyDescent="0.2">
      <c r="A39" s="58" t="s">
        <v>414</v>
      </c>
      <c r="B39" s="58"/>
      <c r="C39" s="58"/>
      <c r="D39" s="59" t="s">
        <v>415</v>
      </c>
      <c r="E39" s="51">
        <v>16.77</v>
      </c>
      <c r="F39" s="51">
        <v>0</v>
      </c>
      <c r="G39" s="51">
        <v>16.77</v>
      </c>
    </row>
    <row r="40" spans="1:7" ht="13.5" x14ac:dyDescent="0.2">
      <c r="A40" s="58" t="s">
        <v>416</v>
      </c>
      <c r="B40" s="58"/>
      <c r="C40" s="58"/>
      <c r="D40" s="59" t="s">
        <v>417</v>
      </c>
      <c r="E40" s="51">
        <v>14.93</v>
      </c>
      <c r="F40" s="51">
        <v>0.28000000000000003</v>
      </c>
      <c r="G40" s="51">
        <v>14.65</v>
      </c>
    </row>
    <row r="41" spans="1:7" ht="13.5" x14ac:dyDescent="0.2">
      <c r="A41" s="58" t="s">
        <v>418</v>
      </c>
      <c r="B41" s="58"/>
      <c r="C41" s="58"/>
      <c r="D41" s="59" t="s">
        <v>419</v>
      </c>
      <c r="E41" s="51">
        <v>1.31</v>
      </c>
      <c r="F41" s="51">
        <v>0</v>
      </c>
      <c r="G41" s="51">
        <v>1.31</v>
      </c>
    </row>
    <row r="42" spans="1:7" ht="13.5" x14ac:dyDescent="0.2">
      <c r="A42" s="58" t="s">
        <v>420</v>
      </c>
      <c r="B42" s="58"/>
      <c r="C42" s="58"/>
      <c r="D42" s="59" t="s">
        <v>421</v>
      </c>
      <c r="E42" s="51">
        <v>1583.61</v>
      </c>
      <c r="F42" s="51">
        <v>1.22</v>
      </c>
      <c r="G42" s="51">
        <v>1582.38</v>
      </c>
    </row>
    <row r="43" spans="1:7" ht="13.5" x14ac:dyDescent="0.2">
      <c r="A43" s="58" t="s">
        <v>422</v>
      </c>
      <c r="B43" s="58"/>
      <c r="C43" s="58"/>
      <c r="D43" s="59" t="s">
        <v>423</v>
      </c>
      <c r="E43" s="51">
        <v>9432.5400000000009</v>
      </c>
      <c r="F43" s="51">
        <v>44.24</v>
      </c>
      <c r="G43" s="51">
        <v>9388.2999999999993</v>
      </c>
    </row>
    <row r="44" spans="1:7" ht="13.5" x14ac:dyDescent="0.2">
      <c r="A44" s="58" t="s">
        <v>424</v>
      </c>
      <c r="B44" s="58"/>
      <c r="C44" s="58"/>
      <c r="D44" s="59" t="s">
        <v>425</v>
      </c>
      <c r="E44" s="51">
        <v>38</v>
      </c>
      <c r="F44" s="51">
        <v>1</v>
      </c>
      <c r="G44" s="51">
        <v>37</v>
      </c>
    </row>
    <row r="45" spans="1:7" ht="13.5" x14ac:dyDescent="0.2">
      <c r="A45" s="58" t="s">
        <v>426</v>
      </c>
      <c r="B45" s="58"/>
      <c r="C45" s="58"/>
      <c r="D45" s="59" t="s">
        <v>427</v>
      </c>
      <c r="E45" s="51">
        <v>998.58</v>
      </c>
      <c r="F45" s="51">
        <v>0</v>
      </c>
      <c r="G45" s="51">
        <v>998.58</v>
      </c>
    </row>
    <row r="46" spans="1:7" ht="13.5" x14ac:dyDescent="0.2">
      <c r="A46" s="58" t="s">
        <v>428</v>
      </c>
      <c r="B46" s="58"/>
      <c r="C46" s="58"/>
      <c r="D46" s="59" t="s">
        <v>429</v>
      </c>
      <c r="E46" s="51">
        <v>155.46</v>
      </c>
      <c r="F46" s="51">
        <v>0</v>
      </c>
      <c r="G46" s="51">
        <v>155.46</v>
      </c>
    </row>
    <row r="47" spans="1:7" ht="13.5" x14ac:dyDescent="0.2">
      <c r="A47" s="58" t="s">
        <v>430</v>
      </c>
      <c r="B47" s="58"/>
      <c r="C47" s="58"/>
      <c r="D47" s="59" t="s">
        <v>431</v>
      </c>
      <c r="E47" s="51">
        <v>743.39</v>
      </c>
      <c r="F47" s="51">
        <v>0</v>
      </c>
      <c r="G47" s="51">
        <v>743.39</v>
      </c>
    </row>
    <row r="48" spans="1:7" ht="13.5" x14ac:dyDescent="0.2">
      <c r="A48" s="58" t="s">
        <v>432</v>
      </c>
      <c r="B48" s="58"/>
      <c r="C48" s="58"/>
      <c r="D48" s="59" t="s">
        <v>433</v>
      </c>
      <c r="E48" s="51">
        <v>992.94</v>
      </c>
      <c r="F48" s="51">
        <v>161.75</v>
      </c>
      <c r="G48" s="51">
        <v>831.19</v>
      </c>
    </row>
    <row r="49" spans="1:7" ht="13.5" x14ac:dyDescent="0.2">
      <c r="A49" s="58" t="s">
        <v>434</v>
      </c>
      <c r="B49" s="58"/>
      <c r="C49" s="58"/>
      <c r="D49" s="59" t="s">
        <v>435</v>
      </c>
      <c r="E49" s="51">
        <v>64.77</v>
      </c>
      <c r="F49" s="51">
        <v>0</v>
      </c>
      <c r="G49" s="51">
        <v>64.77</v>
      </c>
    </row>
    <row r="50" spans="1:7" ht="13.5" x14ac:dyDescent="0.2">
      <c r="A50" s="58" t="s">
        <v>436</v>
      </c>
      <c r="B50" s="58"/>
      <c r="C50" s="58"/>
      <c r="D50" s="59" t="s">
        <v>437</v>
      </c>
      <c r="E50" s="51">
        <v>64.77</v>
      </c>
      <c r="F50" s="51">
        <v>0</v>
      </c>
      <c r="G50" s="51">
        <v>64.77</v>
      </c>
    </row>
    <row r="51" spans="1:7" ht="13.5" x14ac:dyDescent="0.2">
      <c r="A51" s="58" t="s">
        <v>438</v>
      </c>
      <c r="B51" s="58"/>
      <c r="C51" s="58"/>
      <c r="D51" s="59" t="s">
        <v>439</v>
      </c>
      <c r="E51" s="51">
        <v>2719.43</v>
      </c>
      <c r="F51" s="51">
        <v>78.540000000000006</v>
      </c>
      <c r="G51" s="51">
        <v>2640.89</v>
      </c>
    </row>
    <row r="52" spans="1:7" ht="13.5" x14ac:dyDescent="0.2">
      <c r="A52" s="58" t="s">
        <v>440</v>
      </c>
      <c r="B52" s="58"/>
      <c r="C52" s="58"/>
      <c r="D52" s="59" t="s">
        <v>407</v>
      </c>
      <c r="E52" s="51">
        <v>17.61</v>
      </c>
      <c r="F52" s="51">
        <v>6.92</v>
      </c>
      <c r="G52" s="51">
        <v>10.69</v>
      </c>
    </row>
    <row r="53" spans="1:7" ht="13.5" x14ac:dyDescent="0.2">
      <c r="A53" s="58" t="s">
        <v>441</v>
      </c>
      <c r="B53" s="58"/>
      <c r="C53" s="58"/>
      <c r="D53" s="59" t="s">
        <v>442</v>
      </c>
      <c r="E53" s="51">
        <v>100</v>
      </c>
      <c r="F53" s="51">
        <v>0</v>
      </c>
      <c r="G53" s="51">
        <v>100</v>
      </c>
    </row>
    <row r="54" spans="1:7" ht="13.5" x14ac:dyDescent="0.2">
      <c r="A54" s="58" t="s">
        <v>443</v>
      </c>
      <c r="B54" s="58"/>
      <c r="C54" s="58"/>
      <c r="D54" s="59" t="s">
        <v>444</v>
      </c>
      <c r="E54" s="51">
        <v>471.21</v>
      </c>
      <c r="F54" s="51">
        <v>0</v>
      </c>
      <c r="G54" s="51">
        <v>471.21</v>
      </c>
    </row>
    <row r="55" spans="1:7" ht="13.5" x14ac:dyDescent="0.2">
      <c r="A55" s="58" t="s">
        <v>445</v>
      </c>
      <c r="B55" s="58"/>
      <c r="C55" s="58"/>
      <c r="D55" s="59" t="s">
        <v>446</v>
      </c>
      <c r="E55" s="51">
        <v>296.60000000000002</v>
      </c>
      <c r="F55" s="51">
        <v>0</v>
      </c>
      <c r="G55" s="51">
        <v>296.60000000000002</v>
      </c>
    </row>
    <row r="56" spans="1:7" ht="13.5" x14ac:dyDescent="0.2">
      <c r="A56" s="58" t="s">
        <v>447</v>
      </c>
      <c r="B56" s="58"/>
      <c r="C56" s="58"/>
      <c r="D56" s="59" t="s">
        <v>448</v>
      </c>
      <c r="E56" s="51">
        <v>555</v>
      </c>
      <c r="F56" s="51">
        <v>0</v>
      </c>
      <c r="G56" s="51">
        <v>555</v>
      </c>
    </row>
    <row r="57" spans="1:7" ht="13.5" x14ac:dyDescent="0.2">
      <c r="A57" s="58" t="s">
        <v>449</v>
      </c>
      <c r="B57" s="58"/>
      <c r="C57" s="58"/>
      <c r="D57" s="59" t="s">
        <v>450</v>
      </c>
      <c r="E57" s="51">
        <v>1279</v>
      </c>
      <c r="F57" s="51">
        <v>71.62</v>
      </c>
      <c r="G57" s="51">
        <v>1207.3800000000001</v>
      </c>
    </row>
    <row r="58" spans="1:7" ht="13.5" x14ac:dyDescent="0.2">
      <c r="A58" s="58" t="s">
        <v>451</v>
      </c>
      <c r="B58" s="58"/>
      <c r="C58" s="58"/>
      <c r="D58" s="59" t="s">
        <v>452</v>
      </c>
      <c r="E58" s="51">
        <v>3937.45</v>
      </c>
      <c r="F58" s="51">
        <v>0</v>
      </c>
      <c r="G58" s="51">
        <v>3937.45</v>
      </c>
    </row>
    <row r="59" spans="1:7" ht="13.5" x14ac:dyDescent="0.2">
      <c r="A59" s="58" t="s">
        <v>453</v>
      </c>
      <c r="B59" s="58"/>
      <c r="C59" s="58"/>
      <c r="D59" s="59" t="s">
        <v>454</v>
      </c>
      <c r="E59" s="51">
        <v>914.87</v>
      </c>
      <c r="F59" s="51">
        <v>0</v>
      </c>
      <c r="G59" s="51">
        <v>914.87</v>
      </c>
    </row>
    <row r="60" spans="1:7" ht="13.5" x14ac:dyDescent="0.2">
      <c r="A60" s="58" t="s">
        <v>455</v>
      </c>
      <c r="B60" s="58"/>
      <c r="C60" s="58"/>
      <c r="D60" s="59" t="s">
        <v>456</v>
      </c>
      <c r="E60" s="51">
        <v>3022.58</v>
      </c>
      <c r="F60" s="51">
        <v>0</v>
      </c>
      <c r="G60" s="51">
        <v>3022.58</v>
      </c>
    </row>
    <row r="61" spans="1:7" ht="13.5" x14ac:dyDescent="0.2">
      <c r="A61" s="58" t="s">
        <v>457</v>
      </c>
      <c r="B61" s="58"/>
      <c r="C61" s="58"/>
      <c r="D61" s="59" t="s">
        <v>458</v>
      </c>
      <c r="E61" s="51">
        <v>30</v>
      </c>
      <c r="F61" s="51">
        <v>0</v>
      </c>
      <c r="G61" s="51">
        <v>30</v>
      </c>
    </row>
    <row r="62" spans="1:7" ht="13.5" x14ac:dyDescent="0.2">
      <c r="A62" s="58" t="s">
        <v>459</v>
      </c>
      <c r="B62" s="58"/>
      <c r="C62" s="58"/>
      <c r="D62" s="59" t="s">
        <v>458</v>
      </c>
      <c r="E62" s="51">
        <v>30</v>
      </c>
      <c r="F62" s="51">
        <v>0</v>
      </c>
      <c r="G62" s="51">
        <v>30</v>
      </c>
    </row>
    <row r="63" spans="1:7" ht="13.5" x14ac:dyDescent="0.2">
      <c r="A63" s="58" t="s">
        <v>460</v>
      </c>
      <c r="B63" s="58"/>
      <c r="C63" s="58"/>
      <c r="D63" s="59" t="s">
        <v>461</v>
      </c>
      <c r="E63" s="51">
        <v>92.58</v>
      </c>
      <c r="F63" s="51">
        <v>92.58</v>
      </c>
      <c r="G63" s="51">
        <v>0</v>
      </c>
    </row>
    <row r="64" spans="1:7" ht="13.5" x14ac:dyDescent="0.2">
      <c r="A64" s="58" t="s">
        <v>462</v>
      </c>
      <c r="B64" s="58"/>
      <c r="C64" s="58"/>
      <c r="D64" s="59" t="s">
        <v>463</v>
      </c>
      <c r="E64" s="51">
        <v>92.58</v>
      </c>
      <c r="F64" s="51">
        <v>92.58</v>
      </c>
      <c r="G64" s="51">
        <v>0</v>
      </c>
    </row>
    <row r="65" spans="1:7" ht="13.5" x14ac:dyDescent="0.2">
      <c r="A65" s="58" t="s">
        <v>464</v>
      </c>
      <c r="B65" s="58"/>
      <c r="C65" s="58"/>
      <c r="D65" s="59" t="s">
        <v>465</v>
      </c>
      <c r="E65" s="51">
        <v>92.58</v>
      </c>
      <c r="F65" s="51">
        <v>92.58</v>
      </c>
      <c r="G65" s="51">
        <v>0</v>
      </c>
    </row>
    <row r="66" spans="1:7" ht="13.5" x14ac:dyDescent="0.2">
      <c r="A66" s="58" t="s">
        <v>466</v>
      </c>
      <c r="B66" s="58"/>
      <c r="C66" s="58"/>
      <c r="D66" s="59" t="s">
        <v>467</v>
      </c>
      <c r="E66" s="51">
        <v>1190.28</v>
      </c>
      <c r="F66" s="51">
        <v>2</v>
      </c>
      <c r="G66" s="51">
        <v>1188.28</v>
      </c>
    </row>
    <row r="67" spans="1:7" ht="13.5" x14ac:dyDescent="0.2">
      <c r="A67" s="58" t="s">
        <v>468</v>
      </c>
      <c r="B67" s="58"/>
      <c r="C67" s="58"/>
      <c r="D67" s="59" t="s">
        <v>469</v>
      </c>
      <c r="E67" s="51">
        <v>1190.28</v>
      </c>
      <c r="F67" s="51">
        <v>2</v>
      </c>
      <c r="G67" s="51">
        <v>1188.28</v>
      </c>
    </row>
    <row r="68" spans="1:7" ht="13.5" x14ac:dyDescent="0.2">
      <c r="A68" s="58" t="s">
        <v>470</v>
      </c>
      <c r="B68" s="58"/>
      <c r="C68" s="58"/>
      <c r="D68" s="59" t="s">
        <v>471</v>
      </c>
      <c r="E68" s="51">
        <v>1190.28</v>
      </c>
      <c r="F68" s="51">
        <v>2</v>
      </c>
      <c r="G68" s="51">
        <v>1188.28</v>
      </c>
    </row>
    <row r="69" spans="1:7" ht="13.5" x14ac:dyDescent="0.2">
      <c r="A69" s="28" t="s">
        <v>164</v>
      </c>
      <c r="B69" s="28" t="s">
        <v>4</v>
      </c>
      <c r="C69" s="28" t="s">
        <v>4</v>
      </c>
      <c r="D69" s="28" t="s">
        <v>4</v>
      </c>
      <c r="E69" s="28" t="s">
        <v>4</v>
      </c>
      <c r="F69" s="28" t="s">
        <v>4</v>
      </c>
      <c r="G69" s="28" t="s">
        <v>4</v>
      </c>
    </row>
    <row r="71" spans="1:7" x14ac:dyDescent="0.2">
      <c r="E71" s="17" t="s">
        <v>165</v>
      </c>
    </row>
  </sheetData>
  <mergeCells count="70">
    <mergeCell ref="A69:G69"/>
    <mergeCell ref="G5:G7"/>
    <mergeCell ref="D5:D7"/>
    <mergeCell ref="E5:E7"/>
    <mergeCell ref="A5:C7"/>
    <mergeCell ref="F5:F7"/>
    <mergeCell ref="A10:C10"/>
    <mergeCell ref="A11:C11"/>
    <mergeCell ref="A12:C12"/>
    <mergeCell ref="A13:C13"/>
    <mergeCell ref="A14:C14"/>
    <mergeCell ref="A15:C15"/>
    <mergeCell ref="A16:C16"/>
    <mergeCell ref="A1:G1"/>
    <mergeCell ref="A4:D4"/>
    <mergeCell ref="E4:G4"/>
    <mergeCell ref="A8:D8"/>
    <mergeCell ref="A9:D9"/>
    <mergeCell ref="A33:C33"/>
    <mergeCell ref="A34:C34"/>
    <mergeCell ref="A17:C17"/>
    <mergeCell ref="A18:C18"/>
    <mergeCell ref="A19:C19"/>
    <mergeCell ref="A20:C20"/>
    <mergeCell ref="A21:C21"/>
    <mergeCell ref="A22:C22"/>
    <mergeCell ref="A28:C28"/>
    <mergeCell ref="A29:C29"/>
    <mergeCell ref="A30:C30"/>
    <mergeCell ref="A31:C31"/>
    <mergeCell ref="A32:C32"/>
    <mergeCell ref="A23:C23"/>
    <mergeCell ref="A24:C24"/>
    <mergeCell ref="A25:C25"/>
    <mergeCell ref="A26:C26"/>
    <mergeCell ref="A27:C27"/>
    <mergeCell ref="A35:C35"/>
    <mergeCell ref="A36:C36"/>
    <mergeCell ref="A55:C55"/>
    <mergeCell ref="A56:C56"/>
    <mergeCell ref="A57:C57"/>
    <mergeCell ref="A37:C37"/>
    <mergeCell ref="A38:C38"/>
    <mergeCell ref="A39:C39"/>
    <mergeCell ref="A40:C40"/>
    <mergeCell ref="A58:C58"/>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68:C68"/>
    <mergeCell ref="A59:C59"/>
    <mergeCell ref="A60:C60"/>
    <mergeCell ref="A61:C61"/>
    <mergeCell ref="A62:C62"/>
    <mergeCell ref="A63:C63"/>
    <mergeCell ref="A64:C64"/>
    <mergeCell ref="A65:C65"/>
    <mergeCell ref="A66:C66"/>
    <mergeCell ref="A67:C67"/>
  </mergeCells>
  <phoneticPr fontId="8" type="noConversion"/>
  <pageMargins left="0.75" right="0.75" top="1" bottom="1" header="0.5" footer="0.5"/>
  <pageSetup paperSize="9" orientation="portrait" copies="0"/>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workbookViewId="0">
      <selection activeCell="H30" sqref="H30"/>
    </sheetView>
  </sheetViews>
  <sheetFormatPr defaultColWidth="8.85546875" defaultRowHeight="12.75" x14ac:dyDescent="0.2"/>
  <cols>
    <col min="1" max="1" width="9.28515625" customWidth="1"/>
    <col min="2" max="2" width="33.85546875" customWidth="1"/>
    <col min="3" max="3" width="17.140625" customWidth="1"/>
    <col min="4" max="4" width="9.85546875" customWidth="1"/>
    <col min="5" max="5" width="26.42578125" customWidth="1"/>
    <col min="6" max="6" width="17.140625" customWidth="1"/>
    <col min="7" max="7" width="10.42578125" customWidth="1"/>
    <col min="8" max="8" width="42" customWidth="1"/>
    <col min="9" max="9" width="17.140625" customWidth="1"/>
    <col min="10" max="10" width="9.7109375" bestFit="1" customWidth="1"/>
  </cols>
  <sheetData>
    <row r="1" spans="1:9" ht="19.5" x14ac:dyDescent="0.25">
      <c r="A1" s="23" t="s">
        <v>166</v>
      </c>
      <c r="B1" s="24"/>
      <c r="C1" s="24"/>
      <c r="D1" s="24"/>
      <c r="E1" s="23" t="s">
        <v>166</v>
      </c>
      <c r="F1" s="24"/>
      <c r="G1" s="24"/>
      <c r="H1" s="24"/>
      <c r="I1" s="24"/>
    </row>
    <row r="2" spans="1:9" x14ac:dyDescent="0.2">
      <c r="I2" s="9" t="s">
        <v>167</v>
      </c>
    </row>
    <row r="3" spans="1:9" x14ac:dyDescent="0.2">
      <c r="A3" s="1" t="s">
        <v>475</v>
      </c>
      <c r="I3" s="9" t="s">
        <v>2</v>
      </c>
    </row>
    <row r="4" spans="1:9" ht="15.4" customHeight="1" x14ac:dyDescent="0.2">
      <c r="A4" s="25" t="s">
        <v>168</v>
      </c>
      <c r="B4" s="26" t="s">
        <v>4</v>
      </c>
      <c r="C4" s="26" t="s">
        <v>4</v>
      </c>
      <c r="D4" s="26" t="s">
        <v>169</v>
      </c>
      <c r="E4" s="26" t="s">
        <v>4</v>
      </c>
      <c r="F4" s="26" t="s">
        <v>4</v>
      </c>
      <c r="G4" s="26" t="s">
        <v>4</v>
      </c>
      <c r="H4" s="26" t="s">
        <v>4</v>
      </c>
      <c r="I4" s="26" t="s">
        <v>4</v>
      </c>
    </row>
    <row r="5" spans="1:9" ht="15.4" customHeight="1" x14ac:dyDescent="0.2">
      <c r="A5" s="32" t="s">
        <v>170</v>
      </c>
      <c r="B5" s="31" t="s">
        <v>118</v>
      </c>
      <c r="C5" s="31" t="s">
        <v>171</v>
      </c>
      <c r="D5" s="31" t="s">
        <v>170</v>
      </c>
      <c r="E5" s="31" t="s">
        <v>118</v>
      </c>
      <c r="F5" s="31" t="s">
        <v>171</v>
      </c>
      <c r="G5" s="31" t="s">
        <v>170</v>
      </c>
      <c r="H5" s="31" t="s">
        <v>118</v>
      </c>
      <c r="I5" s="31" t="s">
        <v>171</v>
      </c>
    </row>
    <row r="6" spans="1:9" ht="15.4" customHeight="1" x14ac:dyDescent="0.2">
      <c r="A6" s="32" t="s">
        <v>4</v>
      </c>
      <c r="B6" s="31" t="s">
        <v>4</v>
      </c>
      <c r="C6" s="50" t="s">
        <v>4</v>
      </c>
      <c r="D6" s="31" t="s">
        <v>4</v>
      </c>
      <c r="E6" s="31" t="s">
        <v>4</v>
      </c>
      <c r="F6" s="50" t="s">
        <v>4</v>
      </c>
      <c r="G6" s="31" t="s">
        <v>4</v>
      </c>
      <c r="H6" s="31" t="s">
        <v>4</v>
      </c>
      <c r="I6" s="50" t="s">
        <v>4</v>
      </c>
    </row>
    <row r="7" spans="1:9" ht="15.4" customHeight="1" x14ac:dyDescent="0.2">
      <c r="A7" s="18" t="s">
        <v>172</v>
      </c>
      <c r="B7" s="48" t="s">
        <v>173</v>
      </c>
      <c r="C7" s="51">
        <v>1511.32</v>
      </c>
      <c r="D7" s="19" t="s">
        <v>174</v>
      </c>
      <c r="E7" s="48" t="s">
        <v>175</v>
      </c>
      <c r="F7" s="51">
        <v>379.26</v>
      </c>
      <c r="G7" s="19" t="s">
        <v>176</v>
      </c>
      <c r="H7" s="48" t="s">
        <v>177</v>
      </c>
      <c r="I7" s="51">
        <v>0</v>
      </c>
    </row>
    <row r="8" spans="1:9" ht="15.4" customHeight="1" x14ac:dyDescent="0.2">
      <c r="A8" s="18" t="s">
        <v>178</v>
      </c>
      <c r="B8" s="48" t="s">
        <v>179</v>
      </c>
      <c r="C8" s="51">
        <v>525.79999999999995</v>
      </c>
      <c r="D8" s="19" t="s">
        <v>180</v>
      </c>
      <c r="E8" s="48" t="s">
        <v>181</v>
      </c>
      <c r="F8" s="51">
        <v>20.95</v>
      </c>
      <c r="G8" s="19" t="s">
        <v>182</v>
      </c>
      <c r="H8" s="48" t="s">
        <v>183</v>
      </c>
      <c r="I8" s="51">
        <v>0</v>
      </c>
    </row>
    <row r="9" spans="1:9" ht="15.4" customHeight="1" x14ac:dyDescent="0.2">
      <c r="A9" s="18" t="s">
        <v>184</v>
      </c>
      <c r="B9" s="48" t="s">
        <v>185</v>
      </c>
      <c r="C9" s="51">
        <v>248.57</v>
      </c>
      <c r="D9" s="19" t="s">
        <v>186</v>
      </c>
      <c r="E9" s="48" t="s">
        <v>187</v>
      </c>
      <c r="F9" s="51">
        <v>16.55</v>
      </c>
      <c r="G9" s="19" t="s">
        <v>188</v>
      </c>
      <c r="H9" s="48" t="s">
        <v>189</v>
      </c>
      <c r="I9" s="51">
        <v>0</v>
      </c>
    </row>
    <row r="10" spans="1:9" ht="15.4" customHeight="1" x14ac:dyDescent="0.2">
      <c r="A10" s="18" t="s">
        <v>190</v>
      </c>
      <c r="B10" s="48" t="s">
        <v>191</v>
      </c>
      <c r="C10" s="51">
        <v>396.29</v>
      </c>
      <c r="D10" s="19" t="s">
        <v>192</v>
      </c>
      <c r="E10" s="48" t="s">
        <v>193</v>
      </c>
      <c r="F10" s="51">
        <v>3</v>
      </c>
      <c r="G10" s="19" t="s">
        <v>194</v>
      </c>
      <c r="H10" s="48" t="s">
        <v>195</v>
      </c>
      <c r="I10" s="51">
        <v>26.42</v>
      </c>
    </row>
    <row r="11" spans="1:9" ht="15.4" customHeight="1" x14ac:dyDescent="0.2">
      <c r="A11" s="18" t="s">
        <v>196</v>
      </c>
      <c r="B11" s="48" t="s">
        <v>197</v>
      </c>
      <c r="C11" s="51">
        <v>0</v>
      </c>
      <c r="D11" s="19" t="s">
        <v>198</v>
      </c>
      <c r="E11" s="48" t="s">
        <v>199</v>
      </c>
      <c r="F11" s="51">
        <v>0</v>
      </c>
      <c r="G11" s="19" t="s">
        <v>200</v>
      </c>
      <c r="H11" s="48" t="s">
        <v>201</v>
      </c>
      <c r="I11" s="51">
        <v>0</v>
      </c>
    </row>
    <row r="12" spans="1:9" ht="15.4" customHeight="1" x14ac:dyDescent="0.2">
      <c r="A12" s="18" t="s">
        <v>202</v>
      </c>
      <c r="B12" s="48" t="s">
        <v>203</v>
      </c>
      <c r="C12" s="51">
        <v>0</v>
      </c>
      <c r="D12" s="19" t="s">
        <v>204</v>
      </c>
      <c r="E12" s="48" t="s">
        <v>205</v>
      </c>
      <c r="F12" s="51">
        <v>15.65</v>
      </c>
      <c r="G12" s="19" t="s">
        <v>206</v>
      </c>
      <c r="H12" s="48" t="s">
        <v>207</v>
      </c>
      <c r="I12" s="51">
        <v>26.42</v>
      </c>
    </row>
    <row r="13" spans="1:9" ht="15.4" customHeight="1" x14ac:dyDescent="0.2">
      <c r="A13" s="18" t="s">
        <v>208</v>
      </c>
      <c r="B13" s="48" t="s">
        <v>209</v>
      </c>
      <c r="C13" s="51">
        <v>119.59</v>
      </c>
      <c r="D13" s="19" t="s">
        <v>210</v>
      </c>
      <c r="E13" s="48" t="s">
        <v>211</v>
      </c>
      <c r="F13" s="51">
        <v>12.81</v>
      </c>
      <c r="G13" s="19" t="s">
        <v>212</v>
      </c>
      <c r="H13" s="48" t="s">
        <v>213</v>
      </c>
      <c r="I13" s="51">
        <v>0</v>
      </c>
    </row>
    <row r="14" spans="1:9" ht="15.4" customHeight="1" x14ac:dyDescent="0.2">
      <c r="A14" s="18" t="s">
        <v>214</v>
      </c>
      <c r="B14" s="48" t="s">
        <v>215</v>
      </c>
      <c r="C14" s="51">
        <v>0.9</v>
      </c>
      <c r="D14" s="19" t="s">
        <v>216</v>
      </c>
      <c r="E14" s="48" t="s">
        <v>217</v>
      </c>
      <c r="F14" s="51">
        <v>17.25</v>
      </c>
      <c r="G14" s="19" t="s">
        <v>218</v>
      </c>
      <c r="H14" s="48" t="s">
        <v>219</v>
      </c>
      <c r="I14" s="51">
        <v>0</v>
      </c>
    </row>
    <row r="15" spans="1:9" ht="15.4" customHeight="1" x14ac:dyDescent="0.2">
      <c r="A15" s="18" t="s">
        <v>220</v>
      </c>
      <c r="B15" s="48" t="s">
        <v>221</v>
      </c>
      <c r="C15" s="51">
        <v>64.239999999999995</v>
      </c>
      <c r="D15" s="19" t="s">
        <v>222</v>
      </c>
      <c r="E15" s="48" t="s">
        <v>223</v>
      </c>
      <c r="F15" s="51">
        <v>0</v>
      </c>
      <c r="G15" s="19" t="s">
        <v>224</v>
      </c>
      <c r="H15" s="48" t="s">
        <v>225</v>
      </c>
      <c r="I15" s="51">
        <v>0</v>
      </c>
    </row>
    <row r="16" spans="1:9" ht="15.4" customHeight="1" x14ac:dyDescent="0.2">
      <c r="A16" s="18" t="s">
        <v>226</v>
      </c>
      <c r="B16" s="48" t="s">
        <v>227</v>
      </c>
      <c r="C16" s="51">
        <v>12.13</v>
      </c>
      <c r="D16" s="19" t="s">
        <v>228</v>
      </c>
      <c r="E16" s="48" t="s">
        <v>229</v>
      </c>
      <c r="F16" s="51">
        <v>4.45</v>
      </c>
      <c r="G16" s="19" t="s">
        <v>230</v>
      </c>
      <c r="H16" s="48" t="s">
        <v>231</v>
      </c>
      <c r="I16" s="51">
        <v>0</v>
      </c>
    </row>
    <row r="17" spans="1:9" ht="15.4" customHeight="1" x14ac:dyDescent="0.2">
      <c r="A17" s="18" t="s">
        <v>232</v>
      </c>
      <c r="B17" s="48" t="s">
        <v>233</v>
      </c>
      <c r="C17" s="51">
        <v>3.62</v>
      </c>
      <c r="D17" s="19" t="s">
        <v>234</v>
      </c>
      <c r="E17" s="48" t="s">
        <v>235</v>
      </c>
      <c r="F17" s="51">
        <v>6.46</v>
      </c>
      <c r="G17" s="19" t="s">
        <v>236</v>
      </c>
      <c r="H17" s="48" t="s">
        <v>237</v>
      </c>
      <c r="I17" s="51">
        <v>0</v>
      </c>
    </row>
    <row r="18" spans="1:9" ht="15.4" customHeight="1" x14ac:dyDescent="0.2">
      <c r="A18" s="18" t="s">
        <v>238</v>
      </c>
      <c r="B18" s="48" t="s">
        <v>239</v>
      </c>
      <c r="C18" s="51">
        <v>105.44</v>
      </c>
      <c r="D18" s="19" t="s">
        <v>240</v>
      </c>
      <c r="E18" s="48" t="s">
        <v>241</v>
      </c>
      <c r="F18" s="51">
        <v>0</v>
      </c>
      <c r="G18" s="19" t="s">
        <v>242</v>
      </c>
      <c r="H18" s="48" t="s">
        <v>243</v>
      </c>
      <c r="I18" s="51">
        <v>0</v>
      </c>
    </row>
    <row r="19" spans="1:9" ht="15.4" customHeight="1" x14ac:dyDescent="0.2">
      <c r="A19" s="18" t="s">
        <v>244</v>
      </c>
      <c r="B19" s="48" t="s">
        <v>245</v>
      </c>
      <c r="C19" s="51">
        <v>0</v>
      </c>
      <c r="D19" s="19" t="s">
        <v>246</v>
      </c>
      <c r="E19" s="48" t="s">
        <v>247</v>
      </c>
      <c r="F19" s="51">
        <v>4.75</v>
      </c>
      <c r="G19" s="19" t="s">
        <v>248</v>
      </c>
      <c r="H19" s="48" t="s">
        <v>249</v>
      </c>
      <c r="I19" s="51">
        <v>0</v>
      </c>
    </row>
    <row r="20" spans="1:9" ht="15.4" customHeight="1" x14ac:dyDescent="0.2">
      <c r="A20" s="18" t="s">
        <v>250</v>
      </c>
      <c r="B20" s="48" t="s">
        <v>251</v>
      </c>
      <c r="C20" s="51">
        <v>34.75</v>
      </c>
      <c r="D20" s="19" t="s">
        <v>252</v>
      </c>
      <c r="E20" s="48" t="s">
        <v>253</v>
      </c>
      <c r="F20" s="51">
        <v>0.6</v>
      </c>
      <c r="G20" s="19" t="s">
        <v>254</v>
      </c>
      <c r="H20" s="48" t="s">
        <v>255</v>
      </c>
      <c r="I20" s="51">
        <v>0</v>
      </c>
    </row>
    <row r="21" spans="1:9" ht="15.4" customHeight="1" x14ac:dyDescent="0.2">
      <c r="A21" s="18" t="s">
        <v>256</v>
      </c>
      <c r="B21" s="48" t="s">
        <v>257</v>
      </c>
      <c r="C21" s="51">
        <v>120.79</v>
      </c>
      <c r="D21" s="19" t="s">
        <v>258</v>
      </c>
      <c r="E21" s="48" t="s">
        <v>259</v>
      </c>
      <c r="F21" s="51">
        <v>9.7899999999999991</v>
      </c>
      <c r="G21" s="19" t="s">
        <v>260</v>
      </c>
      <c r="H21" s="48" t="s">
        <v>261</v>
      </c>
      <c r="I21" s="51">
        <v>0</v>
      </c>
    </row>
    <row r="22" spans="1:9" ht="15.4" customHeight="1" x14ac:dyDescent="0.2">
      <c r="A22" s="18" t="s">
        <v>262</v>
      </c>
      <c r="B22" s="48" t="s">
        <v>263</v>
      </c>
      <c r="C22" s="51">
        <v>0</v>
      </c>
      <c r="D22" s="19" t="s">
        <v>264</v>
      </c>
      <c r="E22" s="48" t="s">
        <v>265</v>
      </c>
      <c r="F22" s="51">
        <v>1.19</v>
      </c>
      <c r="G22" s="19" t="s">
        <v>266</v>
      </c>
      <c r="H22" s="48" t="s">
        <v>267</v>
      </c>
      <c r="I22" s="51">
        <v>0</v>
      </c>
    </row>
    <row r="23" spans="1:9" ht="15.4" customHeight="1" x14ac:dyDescent="0.2">
      <c r="A23" s="18" t="s">
        <v>268</v>
      </c>
      <c r="B23" s="48" t="s">
        <v>269</v>
      </c>
      <c r="C23" s="51">
        <v>69.099999999999994</v>
      </c>
      <c r="D23" s="19" t="s">
        <v>270</v>
      </c>
      <c r="E23" s="48" t="s">
        <v>271</v>
      </c>
      <c r="F23" s="51">
        <v>10.91</v>
      </c>
      <c r="G23" s="19" t="s">
        <v>272</v>
      </c>
      <c r="H23" s="48" t="s">
        <v>273</v>
      </c>
      <c r="I23" s="51">
        <v>0</v>
      </c>
    </row>
    <row r="24" spans="1:9" ht="15.4" customHeight="1" x14ac:dyDescent="0.2">
      <c r="A24" s="18" t="s">
        <v>274</v>
      </c>
      <c r="B24" s="48" t="s">
        <v>275</v>
      </c>
      <c r="C24" s="52">
        <v>0</v>
      </c>
      <c r="D24" s="19" t="s">
        <v>276</v>
      </c>
      <c r="E24" s="48" t="s">
        <v>277</v>
      </c>
      <c r="F24" s="51">
        <v>0</v>
      </c>
      <c r="G24" s="19" t="s">
        <v>278</v>
      </c>
      <c r="H24" s="48" t="s">
        <v>279</v>
      </c>
      <c r="I24" s="51">
        <v>0</v>
      </c>
    </row>
    <row r="25" spans="1:9" ht="15.4" customHeight="1" x14ac:dyDescent="0.2">
      <c r="A25" s="18" t="s">
        <v>280</v>
      </c>
      <c r="B25" s="48" t="s">
        <v>281</v>
      </c>
      <c r="C25" s="51">
        <v>3.88</v>
      </c>
      <c r="D25" s="19" t="s">
        <v>282</v>
      </c>
      <c r="E25" s="48" t="s">
        <v>283</v>
      </c>
      <c r="F25" s="51">
        <v>0</v>
      </c>
      <c r="G25" s="19" t="s">
        <v>284</v>
      </c>
      <c r="H25" s="48" t="s">
        <v>285</v>
      </c>
      <c r="I25" s="51">
        <v>0</v>
      </c>
    </row>
    <row r="26" spans="1:9" ht="15.4" customHeight="1" x14ac:dyDescent="0.2">
      <c r="A26" s="18" t="s">
        <v>286</v>
      </c>
      <c r="B26" s="48" t="s">
        <v>287</v>
      </c>
      <c r="C26" s="51">
        <v>34.68</v>
      </c>
      <c r="D26" s="19" t="s">
        <v>288</v>
      </c>
      <c r="E26" s="48" t="s">
        <v>289</v>
      </c>
      <c r="F26" s="51">
        <v>0</v>
      </c>
      <c r="G26" s="19" t="s">
        <v>290</v>
      </c>
      <c r="H26" s="48" t="s">
        <v>291</v>
      </c>
      <c r="I26" s="51">
        <v>0</v>
      </c>
    </row>
    <row r="27" spans="1:9" ht="15.4" customHeight="1" x14ac:dyDescent="0.2">
      <c r="A27" s="18" t="s">
        <v>292</v>
      </c>
      <c r="B27" s="48" t="s">
        <v>293</v>
      </c>
      <c r="C27" s="51">
        <v>1.34</v>
      </c>
      <c r="D27" s="19" t="s">
        <v>294</v>
      </c>
      <c r="E27" s="48" t="s">
        <v>295</v>
      </c>
      <c r="F27" s="51">
        <v>12.44</v>
      </c>
      <c r="G27" s="19" t="s">
        <v>296</v>
      </c>
      <c r="H27" s="48" t="s">
        <v>297</v>
      </c>
      <c r="I27" s="51">
        <v>0</v>
      </c>
    </row>
    <row r="28" spans="1:9" ht="15.4" customHeight="1" x14ac:dyDescent="0.2">
      <c r="A28" s="18" t="s">
        <v>298</v>
      </c>
      <c r="B28" s="48" t="s">
        <v>299</v>
      </c>
      <c r="C28" s="51">
        <v>0</v>
      </c>
      <c r="D28" s="19" t="s">
        <v>300</v>
      </c>
      <c r="E28" s="48" t="s">
        <v>301</v>
      </c>
      <c r="F28" s="51">
        <v>7.5</v>
      </c>
      <c r="G28" s="19" t="s">
        <v>302</v>
      </c>
      <c r="H28" s="48" t="s">
        <v>303</v>
      </c>
      <c r="I28" s="51">
        <v>0</v>
      </c>
    </row>
    <row r="29" spans="1:9" ht="15.4" customHeight="1" x14ac:dyDescent="0.2">
      <c r="A29" s="18" t="s">
        <v>304</v>
      </c>
      <c r="B29" s="48" t="s">
        <v>305</v>
      </c>
      <c r="C29" s="51">
        <v>0</v>
      </c>
      <c r="D29" s="19" t="s">
        <v>306</v>
      </c>
      <c r="E29" s="48" t="s">
        <v>307</v>
      </c>
      <c r="F29" s="51">
        <v>11.38</v>
      </c>
      <c r="G29" s="19" t="s">
        <v>308</v>
      </c>
      <c r="H29" s="48" t="s">
        <v>309</v>
      </c>
      <c r="I29" s="51">
        <v>0</v>
      </c>
    </row>
    <row r="30" spans="1:9" ht="15.4" customHeight="1" x14ac:dyDescent="0.2">
      <c r="A30" s="18" t="s">
        <v>310</v>
      </c>
      <c r="B30" s="48" t="s">
        <v>311</v>
      </c>
      <c r="C30" s="51">
        <v>2.46</v>
      </c>
      <c r="D30" s="19" t="s">
        <v>312</v>
      </c>
      <c r="E30" s="48" t="s">
        <v>313</v>
      </c>
      <c r="F30" s="51">
        <v>0</v>
      </c>
      <c r="G30" s="19" t="s">
        <v>314</v>
      </c>
      <c r="H30" s="48" t="s">
        <v>315</v>
      </c>
      <c r="I30" s="51">
        <v>0</v>
      </c>
    </row>
    <row r="31" spans="1:9" ht="15.4" customHeight="1" x14ac:dyDescent="0.2">
      <c r="A31" s="18" t="s">
        <v>316</v>
      </c>
      <c r="B31" s="48" t="s">
        <v>317</v>
      </c>
      <c r="C31" s="51">
        <v>0</v>
      </c>
      <c r="D31" s="19" t="s">
        <v>318</v>
      </c>
      <c r="E31" s="48" t="s">
        <v>319</v>
      </c>
      <c r="F31" s="51">
        <v>4.6900000000000004</v>
      </c>
      <c r="G31" s="19" t="s">
        <v>320</v>
      </c>
      <c r="H31" s="48" t="s">
        <v>321</v>
      </c>
      <c r="I31" s="51">
        <v>0</v>
      </c>
    </row>
    <row r="32" spans="1:9" ht="15.4" customHeight="1" x14ac:dyDescent="0.2">
      <c r="A32" s="18" t="s">
        <v>322</v>
      </c>
      <c r="B32" s="48" t="s">
        <v>323</v>
      </c>
      <c r="C32" s="51">
        <v>0</v>
      </c>
      <c r="D32" s="19" t="s">
        <v>324</v>
      </c>
      <c r="E32" s="48" t="s">
        <v>325</v>
      </c>
      <c r="F32" s="51">
        <v>109.91</v>
      </c>
      <c r="G32" s="19" t="s">
        <v>326</v>
      </c>
      <c r="H32" s="48" t="s">
        <v>327</v>
      </c>
      <c r="I32" s="51">
        <v>0</v>
      </c>
    </row>
    <row r="33" spans="1:9" ht="15.4" customHeight="1" x14ac:dyDescent="0.2">
      <c r="A33" s="18" t="s">
        <v>328</v>
      </c>
      <c r="B33" s="48" t="s">
        <v>329</v>
      </c>
      <c r="C33" s="51">
        <v>9.33</v>
      </c>
      <c r="D33" s="19" t="s">
        <v>330</v>
      </c>
      <c r="E33" s="48" t="s">
        <v>331</v>
      </c>
      <c r="F33" s="51">
        <v>0</v>
      </c>
      <c r="G33" s="19" t="s">
        <v>4</v>
      </c>
      <c r="H33" s="48" t="s">
        <v>4</v>
      </c>
      <c r="I33" s="53"/>
    </row>
    <row r="34" spans="1:9" ht="15.4" customHeight="1" x14ac:dyDescent="0.2">
      <c r="A34" s="18" t="s">
        <v>4</v>
      </c>
      <c r="B34" s="48" t="s">
        <v>4</v>
      </c>
      <c r="C34" s="53"/>
      <c r="D34" s="19" t="s">
        <v>332</v>
      </c>
      <c r="E34" s="48" t="s">
        <v>333</v>
      </c>
      <c r="F34" s="51">
        <v>108.97</v>
      </c>
      <c r="G34" s="19" t="s">
        <v>4</v>
      </c>
      <c r="H34" s="48" t="s">
        <v>4</v>
      </c>
      <c r="I34" s="53"/>
    </row>
    <row r="35" spans="1:9" ht="15.4" customHeight="1" x14ac:dyDescent="0.2">
      <c r="A35" s="33" t="s">
        <v>334</v>
      </c>
      <c r="B35" s="49" t="s">
        <v>4</v>
      </c>
      <c r="C35" s="51">
        <v>1632.11</v>
      </c>
      <c r="D35" s="29" t="s">
        <v>335</v>
      </c>
      <c r="E35" s="29" t="s">
        <v>4</v>
      </c>
      <c r="F35" s="29" t="s">
        <v>4</v>
      </c>
      <c r="G35" s="29" t="s">
        <v>4</v>
      </c>
      <c r="H35" s="49" t="s">
        <v>4</v>
      </c>
      <c r="I35" s="51">
        <v>405.68</v>
      </c>
    </row>
    <row r="36" spans="1:9" ht="15.4" customHeight="1" x14ac:dyDescent="0.2">
      <c r="A36" s="28" t="s">
        <v>336</v>
      </c>
      <c r="B36" s="28" t="s">
        <v>4</v>
      </c>
      <c r="C36" s="28" t="s">
        <v>4</v>
      </c>
      <c r="D36" s="28" t="s">
        <v>4</v>
      </c>
      <c r="E36" s="28" t="s">
        <v>4</v>
      </c>
      <c r="F36" s="28" t="s">
        <v>4</v>
      </c>
      <c r="G36" s="28" t="s">
        <v>4</v>
      </c>
      <c r="H36" s="28" t="s">
        <v>4</v>
      </c>
      <c r="I36" s="28" t="s">
        <v>4</v>
      </c>
    </row>
    <row r="38" spans="1:9" x14ac:dyDescent="0.2">
      <c r="E38" s="8" t="s">
        <v>337</v>
      </c>
    </row>
  </sheetData>
  <mergeCells count="15">
    <mergeCell ref="A1:I1"/>
    <mergeCell ref="A4:C4"/>
    <mergeCell ref="D4:I4"/>
    <mergeCell ref="A35:B35"/>
    <mergeCell ref="D35:H35"/>
    <mergeCell ref="A36:I36"/>
    <mergeCell ref="A5:A6"/>
    <mergeCell ref="B5:B6"/>
    <mergeCell ref="C5:C6"/>
    <mergeCell ref="D5:D6"/>
    <mergeCell ref="E5:E6"/>
    <mergeCell ref="F5:F6"/>
    <mergeCell ref="G5:G6"/>
    <mergeCell ref="H5:H6"/>
    <mergeCell ref="I5:I6"/>
  </mergeCells>
  <phoneticPr fontId="8" type="noConversion"/>
  <pageMargins left="0.75" right="0.75" top="1" bottom="1" header="0.5" footer="0.5"/>
  <pageSetup paperSize="9" orientation="portrait" copies="0"/>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D26" sqref="D26"/>
    </sheetView>
  </sheetViews>
  <sheetFormatPr defaultColWidth="8.85546875" defaultRowHeight="12.75" x14ac:dyDescent="0.2"/>
  <cols>
    <col min="1" max="1" width="4.42578125" customWidth="1"/>
    <col min="2" max="2" width="2.7109375" customWidth="1"/>
    <col min="3" max="3" width="3.5703125" customWidth="1"/>
    <col min="4" max="4" width="32.85546875" customWidth="1"/>
    <col min="5" max="10" width="16" customWidth="1"/>
    <col min="11" max="11" width="9.7109375" bestFit="1" customWidth="1"/>
  </cols>
  <sheetData>
    <row r="1" spans="1:10" ht="19.5" x14ac:dyDescent="0.25">
      <c r="A1" s="23" t="s">
        <v>338</v>
      </c>
      <c r="B1" s="24"/>
      <c r="C1" s="24"/>
      <c r="D1" s="24"/>
      <c r="E1" s="24"/>
      <c r="F1" s="23" t="s">
        <v>338</v>
      </c>
      <c r="G1" s="24"/>
      <c r="H1" s="24"/>
      <c r="I1" s="24"/>
      <c r="J1" s="24"/>
    </row>
    <row r="2" spans="1:10" x14ac:dyDescent="0.2">
      <c r="J2" s="9" t="s">
        <v>339</v>
      </c>
    </row>
    <row r="3" spans="1:10" x14ac:dyDescent="0.2">
      <c r="A3" s="1" t="s">
        <v>475</v>
      </c>
      <c r="J3" s="9" t="s">
        <v>2</v>
      </c>
    </row>
    <row r="4" spans="1:10" ht="15.4" customHeight="1" x14ac:dyDescent="0.2">
      <c r="A4" s="40" t="s">
        <v>340</v>
      </c>
      <c r="B4" s="30" t="s">
        <v>4</v>
      </c>
      <c r="C4" s="30" t="s">
        <v>4</v>
      </c>
      <c r="D4" s="30" t="s">
        <v>118</v>
      </c>
      <c r="E4" s="30" t="s">
        <v>104</v>
      </c>
      <c r="F4" s="30" t="s">
        <v>341</v>
      </c>
      <c r="G4" s="30" t="s">
        <v>163</v>
      </c>
      <c r="H4" s="30" t="s">
        <v>4</v>
      </c>
      <c r="I4" s="30" t="s">
        <v>4</v>
      </c>
      <c r="J4" s="30" t="s">
        <v>106</v>
      </c>
    </row>
    <row r="5" spans="1:10" ht="42.4" customHeight="1" x14ac:dyDescent="0.2">
      <c r="A5" s="32" t="s">
        <v>125</v>
      </c>
      <c r="B5" s="31" t="s">
        <v>4</v>
      </c>
      <c r="C5" s="31" t="s">
        <v>4</v>
      </c>
      <c r="D5" s="2" t="s">
        <v>118</v>
      </c>
      <c r="E5" s="31" t="s">
        <v>129</v>
      </c>
      <c r="F5" s="31" t="s">
        <v>129</v>
      </c>
      <c r="G5" s="2" t="s">
        <v>126</v>
      </c>
      <c r="H5" s="2" t="s">
        <v>134</v>
      </c>
      <c r="I5" s="2" t="s">
        <v>135</v>
      </c>
      <c r="J5" s="31" t="s">
        <v>129</v>
      </c>
    </row>
    <row r="6" spans="1:10" ht="15.4" customHeight="1" x14ac:dyDescent="0.2">
      <c r="A6" s="32" t="s">
        <v>342</v>
      </c>
      <c r="B6" s="31" t="s">
        <v>127</v>
      </c>
      <c r="C6" s="31" t="s">
        <v>128</v>
      </c>
      <c r="D6" s="31" t="s">
        <v>9</v>
      </c>
      <c r="E6" s="3" t="s">
        <v>10</v>
      </c>
      <c r="F6" s="3" t="s">
        <v>11</v>
      </c>
      <c r="G6" s="3" t="s">
        <v>19</v>
      </c>
      <c r="H6" s="3" t="s">
        <v>23</v>
      </c>
      <c r="I6" s="3" t="s">
        <v>27</v>
      </c>
      <c r="J6" s="3" t="s">
        <v>31</v>
      </c>
    </row>
    <row r="7" spans="1:10" ht="15.4" customHeight="1" x14ac:dyDescent="0.2">
      <c r="A7" s="32" t="s">
        <v>343</v>
      </c>
      <c r="B7" s="31" t="s">
        <v>4</v>
      </c>
      <c r="C7" s="31" t="s">
        <v>4</v>
      </c>
      <c r="D7" s="31" t="s">
        <v>129</v>
      </c>
      <c r="E7" s="12" t="s">
        <v>4</v>
      </c>
      <c r="F7" s="12" t="s">
        <v>4</v>
      </c>
      <c r="G7" s="12" t="s">
        <v>4</v>
      </c>
      <c r="H7" s="12" t="s">
        <v>4</v>
      </c>
      <c r="I7" s="12" t="s">
        <v>4</v>
      </c>
      <c r="J7" s="12" t="s">
        <v>4</v>
      </c>
    </row>
    <row r="8" spans="1:10" ht="15.4" customHeight="1" x14ac:dyDescent="0.2">
      <c r="A8" s="41" t="s">
        <v>4</v>
      </c>
      <c r="B8" s="42" t="s">
        <v>4</v>
      </c>
      <c r="C8" s="42" t="s">
        <v>4</v>
      </c>
      <c r="D8" s="22"/>
      <c r="E8" s="7" t="s">
        <v>4</v>
      </c>
      <c r="F8" s="7" t="s">
        <v>4</v>
      </c>
      <c r="G8" s="7" t="s">
        <v>4</v>
      </c>
      <c r="H8" s="7" t="s">
        <v>4</v>
      </c>
      <c r="I8" s="7" t="s">
        <v>4</v>
      </c>
      <c r="J8" s="7" t="s">
        <v>4</v>
      </c>
    </row>
    <row r="9" spans="1:10" ht="15.4" customHeight="1" x14ac:dyDescent="0.2">
      <c r="A9" s="41" t="s">
        <v>4</v>
      </c>
      <c r="B9" s="42" t="s">
        <v>4</v>
      </c>
      <c r="C9" s="42" t="s">
        <v>4</v>
      </c>
      <c r="D9" s="14" t="s">
        <v>4</v>
      </c>
      <c r="E9" s="7" t="s">
        <v>4</v>
      </c>
      <c r="F9" s="7" t="s">
        <v>4</v>
      </c>
      <c r="G9" s="7" t="s">
        <v>4</v>
      </c>
      <c r="H9" s="7" t="s">
        <v>4</v>
      </c>
      <c r="I9" s="7" t="s">
        <v>4</v>
      </c>
      <c r="J9" s="7" t="s">
        <v>4</v>
      </c>
    </row>
    <row r="10" spans="1:10" ht="15.4" customHeight="1" x14ac:dyDescent="0.2">
      <c r="A10" s="41" t="s">
        <v>4</v>
      </c>
      <c r="B10" s="42" t="s">
        <v>4</v>
      </c>
      <c r="C10" s="42" t="s">
        <v>4</v>
      </c>
      <c r="D10" s="14" t="s">
        <v>4</v>
      </c>
      <c r="E10" s="7" t="s">
        <v>4</v>
      </c>
      <c r="F10" s="7" t="s">
        <v>4</v>
      </c>
      <c r="G10" s="7" t="s">
        <v>4</v>
      </c>
      <c r="H10" s="7" t="s">
        <v>4</v>
      </c>
      <c r="I10" s="7" t="s">
        <v>4</v>
      </c>
      <c r="J10" s="7" t="s">
        <v>4</v>
      </c>
    </row>
    <row r="11" spans="1:10" ht="15.4" customHeight="1" x14ac:dyDescent="0.2">
      <c r="A11" s="41" t="s">
        <v>4</v>
      </c>
      <c r="B11" s="42" t="s">
        <v>4</v>
      </c>
      <c r="C11" s="42" t="s">
        <v>4</v>
      </c>
      <c r="D11" s="14" t="s">
        <v>4</v>
      </c>
      <c r="E11" s="7" t="s">
        <v>4</v>
      </c>
      <c r="F11" s="7" t="s">
        <v>4</v>
      </c>
      <c r="G11" s="7" t="s">
        <v>4</v>
      </c>
      <c r="H11" s="7" t="s">
        <v>4</v>
      </c>
      <c r="I11" s="7" t="s">
        <v>4</v>
      </c>
      <c r="J11" s="7" t="s">
        <v>4</v>
      </c>
    </row>
    <row r="12" spans="1:10" ht="15.4" customHeight="1" x14ac:dyDescent="0.2">
      <c r="A12" s="41" t="s">
        <v>4</v>
      </c>
      <c r="B12" s="42" t="s">
        <v>4</v>
      </c>
      <c r="C12" s="42" t="s">
        <v>4</v>
      </c>
      <c r="D12" s="14" t="s">
        <v>4</v>
      </c>
      <c r="E12" s="7" t="s">
        <v>4</v>
      </c>
      <c r="F12" s="7" t="s">
        <v>4</v>
      </c>
      <c r="G12" s="7" t="s">
        <v>4</v>
      </c>
      <c r="H12" s="7" t="s">
        <v>4</v>
      </c>
      <c r="I12" s="7" t="s">
        <v>4</v>
      </c>
      <c r="J12" s="7" t="s">
        <v>4</v>
      </c>
    </row>
    <row r="13" spans="1:10" ht="15.4" customHeight="1" x14ac:dyDescent="0.2">
      <c r="A13" s="41" t="s">
        <v>4</v>
      </c>
      <c r="B13" s="42" t="s">
        <v>4</v>
      </c>
      <c r="C13" s="42" t="s">
        <v>4</v>
      </c>
      <c r="D13" s="14" t="s">
        <v>4</v>
      </c>
      <c r="E13" s="7" t="s">
        <v>4</v>
      </c>
      <c r="F13" s="7" t="s">
        <v>4</v>
      </c>
      <c r="G13" s="7" t="s">
        <v>4</v>
      </c>
      <c r="H13" s="7" t="s">
        <v>4</v>
      </c>
      <c r="I13" s="7" t="s">
        <v>4</v>
      </c>
      <c r="J13" s="7" t="s">
        <v>4</v>
      </c>
    </row>
    <row r="14" spans="1:10" ht="15.4" customHeight="1" x14ac:dyDescent="0.2">
      <c r="A14" s="28" t="s">
        <v>344</v>
      </c>
      <c r="B14" s="28" t="s">
        <v>4</v>
      </c>
      <c r="C14" s="28" t="s">
        <v>4</v>
      </c>
      <c r="D14" s="28" t="s">
        <v>4</v>
      </c>
      <c r="E14" s="28" t="s">
        <v>4</v>
      </c>
      <c r="F14" s="28" t="s">
        <v>4</v>
      </c>
      <c r="G14" s="28" t="s">
        <v>4</v>
      </c>
      <c r="H14" s="28" t="s">
        <v>4</v>
      </c>
      <c r="I14" s="28" t="s">
        <v>4</v>
      </c>
      <c r="J14" s="28" t="s">
        <v>4</v>
      </c>
    </row>
    <row r="15" spans="1:10" ht="15.4" customHeight="1" x14ac:dyDescent="0.2">
      <c r="A15" s="15" t="s">
        <v>4</v>
      </c>
      <c r="B15" s="28" t="s">
        <v>4</v>
      </c>
      <c r="C15" s="28" t="s">
        <v>4</v>
      </c>
      <c r="D15" s="28" t="s">
        <v>4</v>
      </c>
      <c r="E15" s="28" t="s">
        <v>4</v>
      </c>
      <c r="F15" s="28" t="s">
        <v>4</v>
      </c>
      <c r="G15" s="28" t="s">
        <v>4</v>
      </c>
      <c r="H15" s="28" t="s">
        <v>4</v>
      </c>
      <c r="I15" s="28" t="s">
        <v>4</v>
      </c>
      <c r="J15" s="28" t="s">
        <v>4</v>
      </c>
    </row>
    <row r="17" spans="6:6" x14ac:dyDescent="0.2">
      <c r="F17" s="17"/>
    </row>
  </sheetData>
  <mergeCells count="17">
    <mergeCell ref="A1:J1"/>
    <mergeCell ref="A4:D4"/>
    <mergeCell ref="G4:I4"/>
    <mergeCell ref="E4:E5"/>
    <mergeCell ref="A5:C5"/>
    <mergeCell ref="A11:C11"/>
    <mergeCell ref="A12:C12"/>
    <mergeCell ref="A14:J14"/>
    <mergeCell ref="B15:J15"/>
    <mergeCell ref="F4:F5"/>
    <mergeCell ref="J4:J5"/>
    <mergeCell ref="A13:C13"/>
    <mergeCell ref="A6:D6"/>
    <mergeCell ref="A7:D7"/>
    <mergeCell ref="A8:C8"/>
    <mergeCell ref="A9:C9"/>
    <mergeCell ref="A10:C10"/>
  </mergeCells>
  <phoneticPr fontId="8" type="noConversion"/>
  <pageMargins left="0.75" right="0.75" top="1" bottom="1" header="0.5" footer="0.5"/>
  <pageSetup paperSize="9" orientation="portrait" copies="0"/>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E26" sqref="E26"/>
    </sheetView>
  </sheetViews>
  <sheetFormatPr defaultColWidth="8.85546875" defaultRowHeight="12.75" x14ac:dyDescent="0.2"/>
  <cols>
    <col min="1" max="1" width="4.5703125" customWidth="1"/>
    <col min="2" max="3" width="4.140625" customWidth="1"/>
    <col min="4" max="4" width="35.85546875" customWidth="1"/>
    <col min="5" max="5" width="16" customWidth="1"/>
    <col min="6" max="7" width="17.140625" customWidth="1"/>
    <col min="8" max="8" width="9.7109375" bestFit="1" customWidth="1"/>
  </cols>
  <sheetData>
    <row r="1" spans="1:7" ht="19.5" x14ac:dyDescent="0.25">
      <c r="A1" s="23" t="s">
        <v>345</v>
      </c>
      <c r="B1" s="24"/>
      <c r="C1" s="24"/>
      <c r="D1" s="24"/>
      <c r="E1" s="23" t="s">
        <v>345</v>
      </c>
      <c r="F1" s="24"/>
      <c r="G1" s="24"/>
    </row>
    <row r="2" spans="1:7" x14ac:dyDescent="0.2">
      <c r="G2" s="9" t="s">
        <v>346</v>
      </c>
    </row>
    <row r="3" spans="1:7" x14ac:dyDescent="0.2">
      <c r="A3" s="1" t="s">
        <v>475</v>
      </c>
      <c r="G3" s="9" t="s">
        <v>2</v>
      </c>
    </row>
    <row r="4" spans="1:7" ht="20.85" customHeight="1" x14ac:dyDescent="0.2">
      <c r="A4" s="40" t="s">
        <v>6</v>
      </c>
      <c r="B4" s="30" t="s">
        <v>4</v>
      </c>
      <c r="C4" s="30" t="s">
        <v>4</v>
      </c>
      <c r="D4" s="30" t="s">
        <v>118</v>
      </c>
      <c r="E4" s="30" t="s">
        <v>163</v>
      </c>
      <c r="F4" s="30" t="s">
        <v>4</v>
      </c>
      <c r="G4" s="30" t="s">
        <v>4</v>
      </c>
    </row>
    <row r="5" spans="1:7" ht="15.4" customHeight="1" x14ac:dyDescent="0.2">
      <c r="A5" s="32" t="s">
        <v>125</v>
      </c>
      <c r="B5" s="31" t="s">
        <v>4</v>
      </c>
      <c r="C5" s="31" t="s">
        <v>4</v>
      </c>
      <c r="D5" s="31" t="s">
        <v>118</v>
      </c>
      <c r="E5" s="31" t="s">
        <v>129</v>
      </c>
      <c r="F5" s="31" t="s">
        <v>134</v>
      </c>
      <c r="G5" s="31" t="s">
        <v>135</v>
      </c>
    </row>
    <row r="6" spans="1:7" ht="15.4" customHeight="1" x14ac:dyDescent="0.2">
      <c r="A6" s="32" t="s">
        <v>4</v>
      </c>
      <c r="B6" s="31" t="s">
        <v>4</v>
      </c>
      <c r="C6" s="31" t="s">
        <v>4</v>
      </c>
      <c r="D6" s="31" t="s">
        <v>4</v>
      </c>
      <c r="E6" s="31" t="s">
        <v>4</v>
      </c>
      <c r="F6" s="31" t="s">
        <v>4</v>
      </c>
      <c r="G6" s="31" t="s">
        <v>4</v>
      </c>
    </row>
    <row r="7" spans="1:7" ht="30.75" customHeight="1" x14ac:dyDescent="0.2">
      <c r="A7" s="32" t="s">
        <v>4</v>
      </c>
      <c r="B7" s="31" t="s">
        <v>4</v>
      </c>
      <c r="C7" s="31" t="s">
        <v>4</v>
      </c>
      <c r="D7" s="31" t="s">
        <v>118</v>
      </c>
      <c r="E7" s="31" t="s">
        <v>4</v>
      </c>
      <c r="F7" s="31" t="s">
        <v>4</v>
      </c>
      <c r="G7" s="31" t="s">
        <v>4</v>
      </c>
    </row>
    <row r="8" spans="1:7" ht="15.4" customHeight="1" x14ac:dyDescent="0.2">
      <c r="A8" s="44" t="s">
        <v>9</v>
      </c>
      <c r="B8" s="45" t="s">
        <v>127</v>
      </c>
      <c r="C8" s="45" t="s">
        <v>128</v>
      </c>
      <c r="D8" s="45" t="s">
        <v>9</v>
      </c>
      <c r="E8" s="3" t="s">
        <v>19</v>
      </c>
      <c r="F8" s="11" t="s">
        <v>4</v>
      </c>
      <c r="G8" s="11" t="s">
        <v>4</v>
      </c>
    </row>
    <row r="9" spans="1:7" ht="15.4" customHeight="1" x14ac:dyDescent="0.2">
      <c r="A9" s="32" t="s">
        <v>129</v>
      </c>
      <c r="B9" s="31" t="s">
        <v>4</v>
      </c>
      <c r="C9" s="31" t="s">
        <v>4</v>
      </c>
      <c r="D9" s="31" t="s">
        <v>129</v>
      </c>
      <c r="E9" s="12" t="s">
        <v>4</v>
      </c>
      <c r="F9" s="13" t="s">
        <v>4</v>
      </c>
      <c r="G9" s="13" t="s">
        <v>4</v>
      </c>
    </row>
    <row r="10" spans="1:7" ht="15.4" customHeight="1" x14ac:dyDescent="0.2">
      <c r="A10" s="41" t="s">
        <v>4</v>
      </c>
      <c r="B10" s="42" t="s">
        <v>4</v>
      </c>
      <c r="C10" s="42" t="s">
        <v>4</v>
      </c>
      <c r="D10" s="22"/>
      <c r="E10" s="7" t="s">
        <v>4</v>
      </c>
      <c r="F10" s="10" t="s">
        <v>4</v>
      </c>
      <c r="G10" s="10" t="s">
        <v>4</v>
      </c>
    </row>
    <row r="11" spans="1:7" ht="15.4" customHeight="1" x14ac:dyDescent="0.2">
      <c r="A11" s="41" t="s">
        <v>4</v>
      </c>
      <c r="B11" s="42" t="s">
        <v>4</v>
      </c>
      <c r="C11" s="42" t="s">
        <v>4</v>
      </c>
      <c r="D11" s="14" t="s">
        <v>4</v>
      </c>
      <c r="E11" s="7" t="s">
        <v>4</v>
      </c>
      <c r="F11" s="10" t="s">
        <v>4</v>
      </c>
      <c r="G11" s="10" t="s">
        <v>4</v>
      </c>
    </row>
    <row r="12" spans="1:7" ht="15.4" customHeight="1" x14ac:dyDescent="0.2">
      <c r="A12" s="41" t="s">
        <v>4</v>
      </c>
      <c r="B12" s="42" t="s">
        <v>4</v>
      </c>
      <c r="C12" s="42" t="s">
        <v>4</v>
      </c>
      <c r="D12" s="14" t="s">
        <v>4</v>
      </c>
      <c r="E12" s="7" t="s">
        <v>4</v>
      </c>
      <c r="F12" s="10" t="s">
        <v>4</v>
      </c>
      <c r="G12" s="10" t="s">
        <v>4</v>
      </c>
    </row>
    <row r="13" spans="1:7" ht="15.4" customHeight="1" x14ac:dyDescent="0.2">
      <c r="A13" s="41" t="s">
        <v>4</v>
      </c>
      <c r="B13" s="42" t="s">
        <v>4</v>
      </c>
      <c r="C13" s="42" t="s">
        <v>4</v>
      </c>
      <c r="D13" s="14" t="s">
        <v>4</v>
      </c>
      <c r="E13" s="7" t="s">
        <v>4</v>
      </c>
      <c r="F13" s="10" t="s">
        <v>4</v>
      </c>
      <c r="G13" s="10" t="s">
        <v>4</v>
      </c>
    </row>
    <row r="14" spans="1:7" ht="15.4" customHeight="1" x14ac:dyDescent="0.2">
      <c r="A14" s="41" t="s">
        <v>4</v>
      </c>
      <c r="B14" s="42" t="s">
        <v>4</v>
      </c>
      <c r="C14" s="42" t="s">
        <v>4</v>
      </c>
      <c r="D14" s="14" t="s">
        <v>4</v>
      </c>
      <c r="E14" s="7" t="s">
        <v>4</v>
      </c>
      <c r="F14" s="10" t="s">
        <v>4</v>
      </c>
      <c r="G14" s="10" t="s">
        <v>4</v>
      </c>
    </row>
    <row r="15" spans="1:7" ht="15.4" customHeight="1" x14ac:dyDescent="0.2">
      <c r="A15" s="41" t="s">
        <v>4</v>
      </c>
      <c r="B15" s="42" t="s">
        <v>4</v>
      </c>
      <c r="C15" s="42" t="s">
        <v>4</v>
      </c>
      <c r="D15" s="14" t="s">
        <v>4</v>
      </c>
      <c r="E15" s="7" t="s">
        <v>4</v>
      </c>
      <c r="F15" s="10" t="s">
        <v>4</v>
      </c>
      <c r="G15" s="10" t="s">
        <v>4</v>
      </c>
    </row>
    <row r="16" spans="1:7" ht="15.4" customHeight="1" x14ac:dyDescent="0.2">
      <c r="A16" s="28" t="s">
        <v>347</v>
      </c>
      <c r="B16" s="28" t="s">
        <v>4</v>
      </c>
      <c r="C16" s="28" t="s">
        <v>4</v>
      </c>
      <c r="D16" s="28" t="s">
        <v>4</v>
      </c>
      <c r="E16" s="28" t="s">
        <v>4</v>
      </c>
      <c r="F16" s="16" t="s">
        <v>4</v>
      </c>
      <c r="G16" s="16" t="s">
        <v>4</v>
      </c>
    </row>
    <row r="17" spans="1:7" ht="15.4" customHeight="1" x14ac:dyDescent="0.2">
      <c r="A17" s="15" t="s">
        <v>4</v>
      </c>
      <c r="B17" s="28" t="s">
        <v>4</v>
      </c>
      <c r="C17" s="28" t="s">
        <v>4</v>
      </c>
      <c r="D17" s="28" t="s">
        <v>4</v>
      </c>
      <c r="E17" s="28" t="s">
        <v>4</v>
      </c>
      <c r="F17" s="16" t="s">
        <v>4</v>
      </c>
      <c r="G17" s="16" t="s">
        <v>4</v>
      </c>
    </row>
    <row r="18" spans="1:7" ht="15.4" customHeight="1" x14ac:dyDescent="0.2">
      <c r="A18" s="16" t="s">
        <v>4</v>
      </c>
      <c r="B18" s="43" t="s">
        <v>4</v>
      </c>
      <c r="C18" s="43" t="s">
        <v>4</v>
      </c>
      <c r="D18" s="43" t="s">
        <v>4</v>
      </c>
      <c r="E18" s="43" t="s">
        <v>4</v>
      </c>
      <c r="F18" s="43" t="s">
        <v>4</v>
      </c>
      <c r="G18" s="43" t="s">
        <v>4</v>
      </c>
    </row>
    <row r="20" spans="1:7" x14ac:dyDescent="0.2">
      <c r="E20" s="17"/>
    </row>
  </sheetData>
  <mergeCells count="19">
    <mergeCell ref="A1:G1"/>
    <mergeCell ref="A4:D4"/>
    <mergeCell ref="E4:G4"/>
    <mergeCell ref="A8:D8"/>
    <mergeCell ref="A9:D9"/>
    <mergeCell ref="A15:C15"/>
    <mergeCell ref="A16:E16"/>
    <mergeCell ref="B17:E17"/>
    <mergeCell ref="B18:G18"/>
    <mergeCell ref="D5:D7"/>
    <mergeCell ref="E5:E7"/>
    <mergeCell ref="F5:F7"/>
    <mergeCell ref="G5:G7"/>
    <mergeCell ref="A5:C7"/>
    <mergeCell ref="A10:C10"/>
    <mergeCell ref="A11:C11"/>
    <mergeCell ref="A12:C12"/>
    <mergeCell ref="A13:C13"/>
    <mergeCell ref="A14:C14"/>
  </mergeCells>
  <phoneticPr fontId="8" type="noConversion"/>
  <pageMargins left="0.75" right="0.75" top="1" bottom="1" header="0.5" footer="0.5"/>
  <pageSetup paperSize="9" orientation="portrait" copies="0"/>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election activeCell="H5" sqref="H5:H6"/>
    </sheetView>
  </sheetViews>
  <sheetFormatPr defaultColWidth="8.85546875" defaultRowHeight="12.75" x14ac:dyDescent="0.2"/>
  <cols>
    <col min="1" max="1" width="9.28515625" customWidth="1"/>
    <col min="2" max="2" width="12" customWidth="1"/>
    <col min="3" max="3" width="11" customWidth="1"/>
    <col min="4" max="4" width="11.140625" customWidth="1"/>
    <col min="5" max="5" width="12.7109375" customWidth="1"/>
    <col min="6" max="6" width="10.5703125" customWidth="1"/>
    <col min="7" max="7" width="10.42578125" customWidth="1"/>
    <col min="8" max="8" width="12" customWidth="1"/>
    <col min="9" max="10" width="11.7109375" customWidth="1"/>
    <col min="11" max="11" width="11.42578125" customWidth="1"/>
    <col min="12" max="12" width="10.5703125" customWidth="1"/>
    <col min="13" max="13" width="9.7109375" bestFit="1" customWidth="1"/>
  </cols>
  <sheetData>
    <row r="1" spans="1:12" ht="19.5" x14ac:dyDescent="0.25">
      <c r="A1" s="23" t="s">
        <v>348</v>
      </c>
      <c r="B1" s="24"/>
      <c r="C1" s="24"/>
      <c r="D1" s="24"/>
      <c r="E1" s="24"/>
      <c r="F1" s="24"/>
      <c r="G1" s="23" t="s">
        <v>348</v>
      </c>
      <c r="H1" s="24"/>
      <c r="I1" s="24"/>
      <c r="J1" s="24"/>
      <c r="K1" s="24"/>
      <c r="L1" s="24"/>
    </row>
    <row r="2" spans="1:12" x14ac:dyDescent="0.2">
      <c r="L2" s="9" t="s">
        <v>349</v>
      </c>
    </row>
    <row r="3" spans="1:12" x14ac:dyDescent="0.2">
      <c r="A3" s="1" t="s">
        <v>475</v>
      </c>
      <c r="L3" s="9" t="s">
        <v>2</v>
      </c>
    </row>
    <row r="4" spans="1:12" ht="22.35" customHeight="1" x14ac:dyDescent="0.2">
      <c r="A4" s="25" t="s">
        <v>350</v>
      </c>
      <c r="B4" s="26" t="s">
        <v>4</v>
      </c>
      <c r="C4" s="26" t="s">
        <v>4</v>
      </c>
      <c r="D4" s="26" t="s">
        <v>169</v>
      </c>
      <c r="E4" s="26" t="s">
        <v>4</v>
      </c>
      <c r="F4" s="26" t="s">
        <v>4</v>
      </c>
      <c r="G4" s="26" t="s">
        <v>171</v>
      </c>
      <c r="H4" s="26" t="s">
        <v>4</v>
      </c>
      <c r="I4" s="26" t="s">
        <v>4</v>
      </c>
      <c r="J4" s="26" t="s">
        <v>4</v>
      </c>
      <c r="K4" s="26" t="s">
        <v>4</v>
      </c>
      <c r="L4" s="26" t="s">
        <v>4</v>
      </c>
    </row>
    <row r="5" spans="1:12" ht="27.75" customHeight="1" x14ac:dyDescent="0.2">
      <c r="A5" s="32" t="s">
        <v>129</v>
      </c>
      <c r="B5" s="31" t="s">
        <v>351</v>
      </c>
      <c r="C5" s="31" t="s">
        <v>352</v>
      </c>
      <c r="D5" s="31" t="s">
        <v>170</v>
      </c>
      <c r="E5" s="31" t="s">
        <v>118</v>
      </c>
      <c r="F5" s="31" t="s">
        <v>353</v>
      </c>
      <c r="G5" s="31" t="s">
        <v>129</v>
      </c>
      <c r="H5" s="31" t="s">
        <v>351</v>
      </c>
      <c r="I5" s="31" t="s">
        <v>352</v>
      </c>
      <c r="J5" s="31" t="s">
        <v>4</v>
      </c>
      <c r="K5" s="31" t="s">
        <v>4</v>
      </c>
      <c r="L5" s="31" t="s">
        <v>353</v>
      </c>
    </row>
    <row r="6" spans="1:12" ht="31.5" customHeight="1" x14ac:dyDescent="0.2">
      <c r="A6" s="32" t="s">
        <v>172</v>
      </c>
      <c r="B6" s="31" t="s">
        <v>173</v>
      </c>
      <c r="C6" s="3" t="s">
        <v>126</v>
      </c>
      <c r="D6" s="2" t="s">
        <v>354</v>
      </c>
      <c r="E6" s="2" t="s">
        <v>355</v>
      </c>
      <c r="F6" s="31" t="s">
        <v>4</v>
      </c>
      <c r="G6" s="31" t="s">
        <v>4</v>
      </c>
      <c r="H6" s="31" t="s">
        <v>4</v>
      </c>
      <c r="I6" s="2" t="s">
        <v>126</v>
      </c>
      <c r="J6" s="2" t="s">
        <v>354</v>
      </c>
      <c r="K6" s="2" t="s">
        <v>355</v>
      </c>
      <c r="L6" s="31" t="s">
        <v>4</v>
      </c>
    </row>
    <row r="7" spans="1:12" ht="15.4" customHeight="1" x14ac:dyDescent="0.2">
      <c r="A7" s="4" t="s">
        <v>10</v>
      </c>
      <c r="B7" s="5" t="s">
        <v>11</v>
      </c>
      <c r="C7" s="5" t="s">
        <v>19</v>
      </c>
      <c r="D7" s="5" t="s">
        <v>23</v>
      </c>
      <c r="E7" s="5" t="s">
        <v>27</v>
      </c>
      <c r="F7" s="5" t="s">
        <v>31</v>
      </c>
      <c r="G7" s="5" t="s">
        <v>35</v>
      </c>
      <c r="H7" s="5" t="s">
        <v>39</v>
      </c>
      <c r="I7" s="5" t="s">
        <v>42</v>
      </c>
      <c r="J7" s="5" t="s">
        <v>45</v>
      </c>
      <c r="K7" s="5" t="s">
        <v>48</v>
      </c>
      <c r="L7" s="5" t="s">
        <v>51</v>
      </c>
    </row>
    <row r="8" spans="1:12" ht="42.4" customHeight="1" x14ac:dyDescent="0.2">
      <c r="A8" s="6">
        <f>SUM(E8:F8)</f>
        <v>60.6</v>
      </c>
      <c r="B8" s="7"/>
      <c r="C8" s="7">
        <f>E8</f>
        <v>44.2</v>
      </c>
      <c r="D8" s="7" t="s">
        <v>4</v>
      </c>
      <c r="E8" s="7">
        <v>44.2</v>
      </c>
      <c r="F8" s="7">
        <v>16.399999999999999</v>
      </c>
      <c r="G8" s="7">
        <f>K8+L8</f>
        <v>16.559999999999999</v>
      </c>
      <c r="H8" s="7" t="s">
        <v>4</v>
      </c>
      <c r="I8" s="7">
        <f>SUM(J8:K8)</f>
        <v>4.6900000000000004</v>
      </c>
      <c r="J8" s="7" t="s">
        <v>4</v>
      </c>
      <c r="K8" s="7">
        <v>4.6900000000000004</v>
      </c>
      <c r="L8" s="7">
        <v>11.87</v>
      </c>
    </row>
    <row r="9" spans="1:12" ht="28.5" customHeight="1" x14ac:dyDescent="0.2">
      <c r="A9" s="46" t="s">
        <v>356</v>
      </c>
      <c r="B9" s="46" t="s">
        <v>4</v>
      </c>
      <c r="C9" s="46" t="s">
        <v>4</v>
      </c>
      <c r="D9" s="46" t="s">
        <v>4</v>
      </c>
      <c r="E9" s="46" t="s">
        <v>4</v>
      </c>
      <c r="F9" s="46" t="s">
        <v>4</v>
      </c>
      <c r="G9" s="46" t="s">
        <v>4</v>
      </c>
      <c r="H9" s="46" t="s">
        <v>4</v>
      </c>
      <c r="I9" s="47" t="s">
        <v>4</v>
      </c>
      <c r="J9" s="47" t="s">
        <v>4</v>
      </c>
      <c r="K9" s="47" t="s">
        <v>4</v>
      </c>
      <c r="L9" s="46" t="s">
        <v>4</v>
      </c>
    </row>
    <row r="10" spans="1:12" ht="20.85" customHeight="1" x14ac:dyDescent="0.2">
      <c r="A10" s="47" t="s">
        <v>4</v>
      </c>
      <c r="B10" s="47" t="s">
        <v>4</v>
      </c>
      <c r="C10" s="47" t="s">
        <v>4</v>
      </c>
      <c r="D10" s="47" t="s">
        <v>4</v>
      </c>
      <c r="E10" s="47" t="s">
        <v>4</v>
      </c>
      <c r="F10" s="47" t="s">
        <v>4</v>
      </c>
      <c r="G10" s="47" t="s">
        <v>4</v>
      </c>
      <c r="H10" s="47" t="s">
        <v>4</v>
      </c>
      <c r="I10" s="47" t="s">
        <v>4</v>
      </c>
      <c r="J10" s="47" t="s">
        <v>4</v>
      </c>
      <c r="K10" s="47" t="s">
        <v>4</v>
      </c>
      <c r="L10" s="47" t="s">
        <v>4</v>
      </c>
    </row>
    <row r="12" spans="1:12" x14ac:dyDescent="0.2">
      <c r="G12" s="8" t="s">
        <v>357</v>
      </c>
    </row>
    <row r="17" ht="12.75" customHeight="1" x14ac:dyDescent="0.2"/>
  </sheetData>
  <mergeCells count="13">
    <mergeCell ref="A1:L1"/>
    <mergeCell ref="A9:L9"/>
    <mergeCell ref="C5:E5"/>
    <mergeCell ref="A10:L10"/>
    <mergeCell ref="F5:F6"/>
    <mergeCell ref="L5:L6"/>
    <mergeCell ref="A5:A6"/>
    <mergeCell ref="B5:B6"/>
    <mergeCell ref="G4:L4"/>
    <mergeCell ref="A4:F4"/>
    <mergeCell ref="G5:G6"/>
    <mergeCell ref="H5:H6"/>
    <mergeCell ref="I5:K5"/>
  </mergeCells>
  <phoneticPr fontId="8" type="noConversion"/>
  <pageMargins left="0.75" right="0.75" top="1" bottom="1" header="0.5" footer="0.5"/>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一般公共预算财政拨款支出决算表</vt:lpstr>
      <vt:lpstr>一般公共预算财政拨款基本支出决算表</vt:lpstr>
      <vt:lpstr>政府性基金预算财政拨款收入支出决算表</vt:lpstr>
      <vt:lpstr>国有资本经营预算财政拨款支出决算表</vt:lpstr>
      <vt:lpstr>财政拨款“三公"经费支出决算表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dcterms:created xsi:type="dcterms:W3CDTF">2023-09-22T08:45:21Z</dcterms:created>
  <dcterms:modified xsi:type="dcterms:W3CDTF">2024-09-29T09:37:57Z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EB73AAD3DEE445C3AEA2D8E1E93C85E9</vt:lpwstr>
  </property>
  <property fmtid="{D5CDD505-2E9C-101B-9397-08002B2CF9AE}" pid="3" name="KSOProductBuildVer">
    <vt:lpwstr>2052-12.1.0.18276</vt:lpwstr>
  </property>
</Properties>
</file>