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1" sheetId="4" r:id="rId1"/>
  </sheets>
  <definedNames>
    <definedName name="_xlnm._FilterDatabase" localSheetId="0" hidden="1">Sheet1!$A$1:$L$50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<sst xmlns="http://schemas.openxmlformats.org/spreadsheetml/2006/main" count="243" uniqueCount="100">
  <si>
    <t>2025年岳阳市市直(高校)公开招聘教师面试成绩、综合成绩及入围体检人员名单</t>
  </si>
  <si>
    <t>序号</t>
  </si>
  <si>
    <t>姓名</t>
  </si>
  <si>
    <t>准考证号</t>
  </si>
  <si>
    <t>性别</t>
  </si>
  <si>
    <t>单位名称</t>
  </si>
  <si>
    <t>职位名称</t>
  </si>
  <si>
    <t>岗位
计划数</t>
  </si>
  <si>
    <t>笔试成绩</t>
  </si>
  <si>
    <t>面试成绩</t>
  </si>
  <si>
    <t>综合成绩</t>
  </si>
  <si>
    <t>是否入围体检</t>
  </si>
  <si>
    <t>备注</t>
  </si>
  <si>
    <t>张欢</t>
  </si>
  <si>
    <t>0311063500204</t>
  </si>
  <si>
    <t>女</t>
  </si>
  <si>
    <t>湖南民族职业学院</t>
  </si>
  <si>
    <t>电子信息工程专任教师</t>
  </si>
  <si>
    <t>是</t>
  </si>
  <si>
    <t>0311063500212</t>
  </si>
  <si>
    <t>吴学友</t>
  </si>
  <si>
    <t>0411063500304</t>
  </si>
  <si>
    <t>男</t>
  </si>
  <si>
    <t>计算机专任教师</t>
  </si>
  <si>
    <t>0411063500303</t>
  </si>
  <si>
    <t>0411063500306</t>
  </si>
  <si>
    <t>面试缺考</t>
  </si>
  <si>
    <t>王子昊</t>
  </si>
  <si>
    <t>0211063500104</t>
  </si>
  <si>
    <t>汽车制造技术专任教师</t>
  </si>
  <si>
    <t>0211063500105</t>
  </si>
  <si>
    <t>吴子安</t>
  </si>
  <si>
    <t>0111062600805</t>
  </si>
  <si>
    <t>岳阳职业技术学院</t>
  </si>
  <si>
    <t>畜牧兽医专任教师</t>
  </si>
  <si>
    <t>0111062600401</t>
  </si>
  <si>
    <t>0111062600201</t>
  </si>
  <si>
    <t>尹珂</t>
  </si>
  <si>
    <t>0111062600218</t>
  </si>
  <si>
    <t>辅导员</t>
  </si>
  <si>
    <t>雷上妮</t>
  </si>
  <si>
    <t>0111062600329</t>
  </si>
  <si>
    <t>李文倩</t>
  </si>
  <si>
    <t>0111062600323</t>
  </si>
  <si>
    <t>莫娅</t>
  </si>
  <si>
    <t>0111062600519</t>
  </si>
  <si>
    <t>0111062600413</t>
  </si>
  <si>
    <t>0111062600904</t>
  </si>
  <si>
    <t>0111062600222</t>
  </si>
  <si>
    <t>0111062600702</t>
  </si>
  <si>
    <t>0111062600801</t>
  </si>
  <si>
    <t>0111062600611</t>
  </si>
  <si>
    <t>0111062600603</t>
  </si>
  <si>
    <t>0111062600418</t>
  </si>
  <si>
    <t>粟超艺</t>
  </si>
  <si>
    <t>0111062600830</t>
  </si>
  <si>
    <t>会计专任教师</t>
  </si>
  <si>
    <t>0111062600205</t>
  </si>
  <si>
    <t>0111062600227</t>
  </si>
  <si>
    <t>李振宇</t>
  </si>
  <si>
    <t>0111062600122</t>
  </si>
  <si>
    <t>计算机网络技术专任教师</t>
  </si>
  <si>
    <t>0111062600318</t>
  </si>
  <si>
    <t>0111062600417</t>
  </si>
  <si>
    <t>郑爽</t>
  </si>
  <si>
    <t>0111062600510</t>
  </si>
  <si>
    <t>康复治疗技术专任教师</t>
  </si>
  <si>
    <t>0111062600913</t>
  </si>
  <si>
    <t>黄文瑶</t>
  </si>
  <si>
    <t>0111062600515</t>
  </si>
  <si>
    <t>跨境电商专任教师</t>
  </si>
  <si>
    <t>0111062600610</t>
  </si>
  <si>
    <t>0111062600920</t>
  </si>
  <si>
    <t>刘红红</t>
  </si>
  <si>
    <t>0111062600923</t>
  </si>
  <si>
    <t>石油化工装备技术专任教师</t>
  </si>
  <si>
    <t>0111062600927</t>
  </si>
  <si>
    <t>0111062600812</t>
  </si>
  <si>
    <t>杜萌</t>
  </si>
  <si>
    <t>0111062600820</t>
  </si>
  <si>
    <t>思想政治教育专任教师</t>
  </si>
  <si>
    <t>0111062600601</t>
  </si>
  <si>
    <t>0111062600416</t>
  </si>
  <si>
    <t>王俊峰</t>
  </si>
  <si>
    <t>0111062600629</t>
  </si>
  <si>
    <t>无人机应用技术专任教师</t>
  </si>
  <si>
    <t>0111062600703</t>
  </si>
  <si>
    <t>0111062600326</t>
  </si>
  <si>
    <t>黄卓慧</t>
  </si>
  <si>
    <t>0111062600412</t>
  </si>
  <si>
    <t>物理专任教师</t>
  </si>
  <si>
    <t>0111062600410</t>
  </si>
  <si>
    <t>刘灵素</t>
  </si>
  <si>
    <t>0111062600220</t>
  </si>
  <si>
    <t>药学专任教师</t>
  </si>
  <si>
    <t>0111062600221</t>
  </si>
  <si>
    <t>0111062600718</t>
  </si>
  <si>
    <t>唐明倩</t>
  </si>
  <si>
    <t>0111062600828</t>
  </si>
  <si>
    <t>医疗美容专任教师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</si>
</sst>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1"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b/>
      <sz val="9"/>
      <color theme="1"/>
      <name val="黑体"/>
      <charset val="134"/>
    </font>
    <font>
      <b/>
      <sz val="10"/>
      <color theme="1"/>
      <name val="黑体"/>
      <charset val="134"/>
    </font>
    <font>
      <sz val="9"/>
      <color theme="1"/>
      <name val="黑体"/>
      <charset val="134"/>
    </font>
    <font>
      <sz val="10"/>
      <color theme="1"/>
      <name val="黑体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9">
    <xf numFmtId="0" fontId="0" fillId="0" borderId="0" xfId="0" applyNumberFormat="1"/>
    <xf numFmtId="0" fontId="1" fillId="0" borderId="0" xfId="0" applyNumberFormat="1" applyFont="1" applyFill="1"/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/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0"/>
  <sheetViews>
    <sheetView tabSelected="1" zoomScale="115" zoomScaleNormal="115" workbookViewId="0">
      <selection activeCell="N11" sqref="N11"/>
    </sheetView>
  </sheetViews>
  <sheetFormatPr defaultColWidth="8.8" defaultRowHeight="20" customHeight="1"/>
  <cols>
    <col min="1" max="1" width="5.4" style="2" customWidth="1"/>
    <col min="2" max="2" width="7.6" style="3" customWidth="1"/>
    <col min="3" max="3" width="14.9" style="3" customWidth="1"/>
    <col min="4" max="4" width="5.7" style="3" customWidth="1"/>
    <col min="5" max="5" width="14.8" style="3" customWidth="1"/>
    <col min="6" max="6" width="19.2916666666667" style="3" customWidth="1"/>
    <col min="7" max="7" width="5.3" style="3" customWidth="1"/>
    <col min="8" max="8" width="8.8" style="3"/>
    <col min="9" max="9" width="6.9" style="4" customWidth="1"/>
    <col min="10" max="10" width="10.4" style="5" customWidth="1"/>
    <col min="11" max="11" width="6.81666666666667" style="2" customWidth="1"/>
    <col min="12" max="12" width="7.51666666666667" style="2" customWidth="1"/>
    <col min="13" max="16384" width="8.8" style="3"/>
  </cols>
  <sheetData>
    <row r="1" ht="4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32" customHeight="1" spans="1:16383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11" t="s">
        <v>8</v>
      </c>
      <c r="I2" s="19" t="s">
        <v>9</v>
      </c>
      <c r="J2" s="20" t="s">
        <v>10</v>
      </c>
      <c r="K2" s="20" t="s">
        <v>11</v>
      </c>
      <c r="L2" s="21" t="s">
        <v>12</v>
      </c>
      <c r="XFC2" s="3"/>
    </row>
    <row r="3" s="1" customFormat="1" ht="17" customHeight="1" spans="1:16383">
      <c r="A3" s="12">
        <v>1</v>
      </c>
      <c r="B3" s="13" t="s">
        <v>13</v>
      </c>
      <c r="C3" s="14" t="s">
        <v>14</v>
      </c>
      <c r="D3" s="13" t="s">
        <v>15</v>
      </c>
      <c r="E3" s="13" t="s">
        <v>16</v>
      </c>
      <c r="F3" s="13" t="s">
        <v>17</v>
      </c>
      <c r="G3" s="13">
        <v>1</v>
      </c>
      <c r="H3" s="15">
        <v>61</v>
      </c>
      <c r="I3" s="22">
        <v>82.86</v>
      </c>
      <c r="J3" s="23">
        <f t="shared" ref="J3:J9" si="0">H3*0.5+I3*0.5</f>
        <v>71.93</v>
      </c>
      <c r="K3" s="24" t="s">
        <v>18</v>
      </c>
      <c r="L3" s="25"/>
      <c r="XFC3" s="3"/>
    </row>
    <row r="4" s="1" customFormat="1" ht="17" customHeight="1" spans="1:16383">
      <c r="A4" s="12">
        <v>2</v>
      </c>
      <c r="B4" s="13"/>
      <c r="C4" s="14" t="s">
        <v>19</v>
      </c>
      <c r="D4" s="13" t="s">
        <v>15</v>
      </c>
      <c r="E4" s="13" t="s">
        <v>16</v>
      </c>
      <c r="F4" s="13" t="s">
        <v>17</v>
      </c>
      <c r="G4" s="13">
        <v>1</v>
      </c>
      <c r="H4" s="15">
        <v>60</v>
      </c>
      <c r="I4" s="22">
        <v>81.92</v>
      </c>
      <c r="J4" s="23">
        <f t="shared" si="0"/>
        <v>70.96</v>
      </c>
      <c r="K4" s="24"/>
      <c r="L4" s="25"/>
      <c r="XFC4" s="3"/>
    </row>
    <row r="5" s="1" customFormat="1" ht="17" customHeight="1" spans="1:16383">
      <c r="A5" s="12">
        <v>3</v>
      </c>
      <c r="B5" s="13" t="s">
        <v>20</v>
      </c>
      <c r="C5" s="14" t="s">
        <v>21</v>
      </c>
      <c r="D5" s="13" t="s">
        <v>22</v>
      </c>
      <c r="E5" s="13" t="s">
        <v>16</v>
      </c>
      <c r="F5" s="13" t="s">
        <v>23</v>
      </c>
      <c r="G5" s="13">
        <v>1</v>
      </c>
      <c r="H5" s="15">
        <v>76.9</v>
      </c>
      <c r="I5" s="22">
        <v>83.64</v>
      </c>
      <c r="J5" s="23">
        <f t="shared" si="0"/>
        <v>80.27</v>
      </c>
      <c r="K5" s="24" t="s">
        <v>18</v>
      </c>
      <c r="L5" s="25"/>
      <c r="XFC5" s="3"/>
    </row>
    <row r="6" s="1" customFormat="1" ht="17" customHeight="1" spans="1:16383">
      <c r="A6" s="12">
        <v>4</v>
      </c>
      <c r="B6" s="13"/>
      <c r="C6" s="14" t="s">
        <v>24</v>
      </c>
      <c r="D6" s="13" t="s">
        <v>22</v>
      </c>
      <c r="E6" s="13" t="s">
        <v>16</v>
      </c>
      <c r="F6" s="13" t="s">
        <v>23</v>
      </c>
      <c r="G6" s="13">
        <v>1</v>
      </c>
      <c r="H6" s="15">
        <v>66.45</v>
      </c>
      <c r="I6" s="22">
        <v>79.42</v>
      </c>
      <c r="J6" s="23">
        <f t="shared" si="0"/>
        <v>72.935</v>
      </c>
      <c r="K6" s="24"/>
      <c r="L6" s="25"/>
      <c r="XFC6" s="3"/>
    </row>
    <row r="7" s="1" customFormat="1" ht="17" customHeight="1" spans="1:16383">
      <c r="A7" s="12">
        <v>5</v>
      </c>
      <c r="B7" s="13"/>
      <c r="C7" s="14" t="s">
        <v>25</v>
      </c>
      <c r="D7" s="13" t="s">
        <v>22</v>
      </c>
      <c r="E7" s="13" t="s">
        <v>16</v>
      </c>
      <c r="F7" s="13" t="s">
        <v>23</v>
      </c>
      <c r="G7" s="13">
        <v>1</v>
      </c>
      <c r="H7" s="15">
        <v>63.27</v>
      </c>
      <c r="I7" s="22"/>
      <c r="J7" s="23">
        <f t="shared" si="0"/>
        <v>31.635</v>
      </c>
      <c r="K7" s="24"/>
      <c r="L7" s="26" t="s">
        <v>26</v>
      </c>
      <c r="XFC7" s="3"/>
    </row>
    <row r="8" s="1" customFormat="1" ht="17" customHeight="1" spans="1:16383">
      <c r="A8" s="12">
        <v>6</v>
      </c>
      <c r="B8" s="13" t="s">
        <v>27</v>
      </c>
      <c r="C8" s="14" t="s">
        <v>28</v>
      </c>
      <c r="D8" s="13" t="s">
        <v>22</v>
      </c>
      <c r="E8" s="13" t="s">
        <v>16</v>
      </c>
      <c r="F8" s="13" t="s">
        <v>29</v>
      </c>
      <c r="G8" s="13">
        <v>1</v>
      </c>
      <c r="H8" s="15">
        <v>72.97</v>
      </c>
      <c r="I8" s="22">
        <v>81.9</v>
      </c>
      <c r="J8" s="23">
        <f t="shared" si="0"/>
        <v>77.435</v>
      </c>
      <c r="K8" s="24" t="s">
        <v>18</v>
      </c>
      <c r="L8" s="25"/>
      <c r="XFC8" s="3"/>
    </row>
    <row r="9" s="1" customFormat="1" ht="17" customHeight="1" spans="1:16383">
      <c r="A9" s="12">
        <v>7</v>
      </c>
      <c r="B9" s="13"/>
      <c r="C9" s="14" t="s">
        <v>30</v>
      </c>
      <c r="D9" s="13" t="s">
        <v>22</v>
      </c>
      <c r="E9" s="13" t="s">
        <v>16</v>
      </c>
      <c r="F9" s="13" t="s">
        <v>29</v>
      </c>
      <c r="G9" s="13">
        <v>1</v>
      </c>
      <c r="H9" s="15">
        <v>63.08</v>
      </c>
      <c r="I9" s="22">
        <v>78.48</v>
      </c>
      <c r="J9" s="23">
        <f t="shared" si="0"/>
        <v>70.78</v>
      </c>
      <c r="K9" s="24"/>
      <c r="L9" s="25"/>
      <c r="XFC9" s="3"/>
    </row>
    <row r="10" ht="17" customHeight="1" spans="1:12">
      <c r="A10" s="12">
        <v>8</v>
      </c>
      <c r="B10" s="16" t="s">
        <v>31</v>
      </c>
      <c r="C10" s="17" t="s">
        <v>32</v>
      </c>
      <c r="D10" s="16" t="s">
        <v>22</v>
      </c>
      <c r="E10" s="16" t="s">
        <v>33</v>
      </c>
      <c r="F10" s="16" t="s">
        <v>34</v>
      </c>
      <c r="G10" s="16">
        <v>1</v>
      </c>
      <c r="H10" s="18">
        <v>68.7</v>
      </c>
      <c r="I10" s="27">
        <v>80.88</v>
      </c>
      <c r="J10" s="23">
        <f t="shared" ref="J10:J50" si="1">H10*0.4+I10*0.6</f>
        <v>76.008</v>
      </c>
      <c r="K10" s="24" t="s">
        <v>18</v>
      </c>
      <c r="L10" s="28"/>
    </row>
    <row r="11" ht="17" customHeight="1" spans="1:12">
      <c r="A11" s="12">
        <v>9</v>
      </c>
      <c r="B11" s="16"/>
      <c r="C11" s="17" t="s">
        <v>35</v>
      </c>
      <c r="D11" s="16" t="s">
        <v>22</v>
      </c>
      <c r="E11" s="16" t="s">
        <v>33</v>
      </c>
      <c r="F11" s="16" t="s">
        <v>34</v>
      </c>
      <c r="G11" s="16">
        <v>1</v>
      </c>
      <c r="H11" s="18">
        <v>64.7</v>
      </c>
      <c r="I11" s="27">
        <v>81.46</v>
      </c>
      <c r="J11" s="23">
        <f t="shared" si="1"/>
        <v>74.756</v>
      </c>
      <c r="K11" s="28"/>
      <c r="L11" s="28"/>
    </row>
    <row r="12" ht="17" customHeight="1" spans="1:12">
      <c r="A12" s="12">
        <v>10</v>
      </c>
      <c r="B12" s="16"/>
      <c r="C12" s="17" t="s">
        <v>36</v>
      </c>
      <c r="D12" s="16" t="s">
        <v>15</v>
      </c>
      <c r="E12" s="16" t="s">
        <v>33</v>
      </c>
      <c r="F12" s="16" t="s">
        <v>34</v>
      </c>
      <c r="G12" s="16">
        <v>1</v>
      </c>
      <c r="H12" s="18">
        <v>63</v>
      </c>
      <c r="I12" s="27">
        <v>79.14</v>
      </c>
      <c r="J12" s="23">
        <f t="shared" si="1"/>
        <v>72.684</v>
      </c>
      <c r="K12" s="28"/>
      <c r="L12" s="28"/>
    </row>
    <row r="13" ht="17" customHeight="1" spans="1:12">
      <c r="A13" s="12">
        <v>11</v>
      </c>
      <c r="B13" s="16" t="s">
        <v>37</v>
      </c>
      <c r="C13" s="17" t="s">
        <v>38</v>
      </c>
      <c r="D13" s="16" t="s">
        <v>15</v>
      </c>
      <c r="E13" s="16" t="s">
        <v>33</v>
      </c>
      <c r="F13" s="16" t="s">
        <v>39</v>
      </c>
      <c r="G13" s="16">
        <v>4</v>
      </c>
      <c r="H13" s="18">
        <v>83.4</v>
      </c>
      <c r="I13" s="27">
        <v>82.44</v>
      </c>
      <c r="J13" s="23">
        <f t="shared" si="1"/>
        <v>82.824</v>
      </c>
      <c r="K13" s="24" t="s">
        <v>18</v>
      </c>
      <c r="L13" s="28"/>
    </row>
    <row r="14" ht="17" customHeight="1" spans="1:12">
      <c r="A14" s="12">
        <v>12</v>
      </c>
      <c r="B14" s="16" t="s">
        <v>40</v>
      </c>
      <c r="C14" s="17" t="s">
        <v>41</v>
      </c>
      <c r="D14" s="16" t="s">
        <v>15</v>
      </c>
      <c r="E14" s="16" t="s">
        <v>33</v>
      </c>
      <c r="F14" s="16" t="s">
        <v>39</v>
      </c>
      <c r="G14" s="16">
        <v>4</v>
      </c>
      <c r="H14" s="18">
        <v>75.7</v>
      </c>
      <c r="I14" s="27">
        <v>83.16</v>
      </c>
      <c r="J14" s="23">
        <f t="shared" si="1"/>
        <v>80.176</v>
      </c>
      <c r="K14" s="24" t="s">
        <v>18</v>
      </c>
      <c r="L14" s="28"/>
    </row>
    <row r="15" ht="17" customHeight="1" spans="1:12">
      <c r="A15" s="12">
        <v>13</v>
      </c>
      <c r="B15" s="16" t="s">
        <v>42</v>
      </c>
      <c r="C15" s="17" t="s">
        <v>43</v>
      </c>
      <c r="D15" s="16" t="s">
        <v>15</v>
      </c>
      <c r="E15" s="16" t="s">
        <v>33</v>
      </c>
      <c r="F15" s="16" t="s">
        <v>39</v>
      </c>
      <c r="G15" s="16">
        <v>4</v>
      </c>
      <c r="H15" s="18">
        <v>75.1</v>
      </c>
      <c r="I15" s="27">
        <v>82.88</v>
      </c>
      <c r="J15" s="23">
        <f t="shared" si="1"/>
        <v>79.768</v>
      </c>
      <c r="K15" s="24" t="s">
        <v>18</v>
      </c>
      <c r="L15" s="28"/>
    </row>
    <row r="16" ht="17" customHeight="1" spans="1:12">
      <c r="A16" s="12">
        <v>14</v>
      </c>
      <c r="B16" s="16" t="s">
        <v>44</v>
      </c>
      <c r="C16" s="17" t="s">
        <v>45</v>
      </c>
      <c r="D16" s="16" t="s">
        <v>15</v>
      </c>
      <c r="E16" s="16" t="s">
        <v>33</v>
      </c>
      <c r="F16" s="16" t="s">
        <v>39</v>
      </c>
      <c r="G16" s="16">
        <v>4</v>
      </c>
      <c r="H16" s="18">
        <v>74.3</v>
      </c>
      <c r="I16" s="27">
        <v>81.32</v>
      </c>
      <c r="J16" s="23">
        <f t="shared" si="1"/>
        <v>78.512</v>
      </c>
      <c r="K16" s="24" t="s">
        <v>18</v>
      </c>
      <c r="L16" s="28"/>
    </row>
    <row r="17" ht="17" customHeight="1" spans="1:12">
      <c r="A17" s="12">
        <v>15</v>
      </c>
      <c r="B17" s="16"/>
      <c r="C17" s="17" t="s">
        <v>46</v>
      </c>
      <c r="D17" s="16" t="s">
        <v>15</v>
      </c>
      <c r="E17" s="16" t="s">
        <v>33</v>
      </c>
      <c r="F17" s="16" t="s">
        <v>39</v>
      </c>
      <c r="G17" s="16">
        <v>4</v>
      </c>
      <c r="H17" s="18">
        <v>71.9</v>
      </c>
      <c r="I17" s="27">
        <v>82.54</v>
      </c>
      <c r="J17" s="23">
        <f t="shared" si="1"/>
        <v>78.284</v>
      </c>
      <c r="K17" s="28"/>
      <c r="L17" s="28"/>
    </row>
    <row r="18" ht="17" customHeight="1" spans="1:12">
      <c r="A18" s="12">
        <v>16</v>
      </c>
      <c r="B18" s="16"/>
      <c r="C18" s="17" t="s">
        <v>47</v>
      </c>
      <c r="D18" s="16" t="s">
        <v>15</v>
      </c>
      <c r="E18" s="16" t="s">
        <v>33</v>
      </c>
      <c r="F18" s="16" t="s">
        <v>39</v>
      </c>
      <c r="G18" s="16">
        <v>4</v>
      </c>
      <c r="H18" s="18">
        <v>75</v>
      </c>
      <c r="I18" s="27">
        <v>79.9</v>
      </c>
      <c r="J18" s="23">
        <f t="shared" si="1"/>
        <v>77.94</v>
      </c>
      <c r="K18" s="28"/>
      <c r="L18" s="28"/>
    </row>
    <row r="19" ht="17" customHeight="1" spans="1:12">
      <c r="A19" s="12">
        <v>17</v>
      </c>
      <c r="B19" s="16"/>
      <c r="C19" s="17" t="s">
        <v>48</v>
      </c>
      <c r="D19" s="16" t="s">
        <v>15</v>
      </c>
      <c r="E19" s="16" t="s">
        <v>33</v>
      </c>
      <c r="F19" s="16" t="s">
        <v>39</v>
      </c>
      <c r="G19" s="16">
        <v>4</v>
      </c>
      <c r="H19" s="18">
        <v>71.4</v>
      </c>
      <c r="I19" s="27">
        <v>82.06</v>
      </c>
      <c r="J19" s="23">
        <f t="shared" si="1"/>
        <v>77.796</v>
      </c>
      <c r="K19" s="28"/>
      <c r="L19" s="28"/>
    </row>
    <row r="20" ht="17" customHeight="1" spans="1:12">
      <c r="A20" s="12">
        <v>18</v>
      </c>
      <c r="B20" s="16"/>
      <c r="C20" s="17" t="s">
        <v>49</v>
      </c>
      <c r="D20" s="16" t="s">
        <v>15</v>
      </c>
      <c r="E20" s="16" t="s">
        <v>33</v>
      </c>
      <c r="F20" s="16" t="s">
        <v>39</v>
      </c>
      <c r="G20" s="16">
        <v>4</v>
      </c>
      <c r="H20" s="18">
        <v>72.7</v>
      </c>
      <c r="I20" s="27">
        <v>80.78</v>
      </c>
      <c r="J20" s="23">
        <f t="shared" si="1"/>
        <v>77.548</v>
      </c>
      <c r="K20" s="28"/>
      <c r="L20" s="28"/>
    </row>
    <row r="21" ht="17" customHeight="1" spans="1:12">
      <c r="A21" s="12">
        <v>19</v>
      </c>
      <c r="B21" s="16"/>
      <c r="C21" s="17" t="s">
        <v>50</v>
      </c>
      <c r="D21" s="16" t="s">
        <v>15</v>
      </c>
      <c r="E21" s="16" t="s">
        <v>33</v>
      </c>
      <c r="F21" s="16" t="s">
        <v>39</v>
      </c>
      <c r="G21" s="16">
        <v>4</v>
      </c>
      <c r="H21" s="18">
        <v>71.7</v>
      </c>
      <c r="I21" s="27">
        <v>81.26</v>
      </c>
      <c r="J21" s="23">
        <f t="shared" si="1"/>
        <v>77.436</v>
      </c>
      <c r="K21" s="28"/>
      <c r="L21" s="28"/>
    </row>
    <row r="22" ht="17" customHeight="1" spans="1:12">
      <c r="A22" s="12">
        <v>20</v>
      </c>
      <c r="B22" s="16"/>
      <c r="C22" s="17" t="s">
        <v>51</v>
      </c>
      <c r="D22" s="16" t="s">
        <v>15</v>
      </c>
      <c r="E22" s="16" t="s">
        <v>33</v>
      </c>
      <c r="F22" s="16" t="s">
        <v>39</v>
      </c>
      <c r="G22" s="16">
        <v>4</v>
      </c>
      <c r="H22" s="18">
        <v>70.9</v>
      </c>
      <c r="I22" s="27">
        <v>81.74</v>
      </c>
      <c r="J22" s="23">
        <f t="shared" si="1"/>
        <v>77.404</v>
      </c>
      <c r="K22" s="28"/>
      <c r="L22" s="28"/>
    </row>
    <row r="23" ht="17" customHeight="1" spans="1:12">
      <c r="A23" s="12">
        <v>21</v>
      </c>
      <c r="B23" s="16"/>
      <c r="C23" s="17" t="s">
        <v>52</v>
      </c>
      <c r="D23" s="16" t="s">
        <v>15</v>
      </c>
      <c r="E23" s="16" t="s">
        <v>33</v>
      </c>
      <c r="F23" s="16" t="s">
        <v>39</v>
      </c>
      <c r="G23" s="16">
        <v>4</v>
      </c>
      <c r="H23" s="18">
        <v>73.6</v>
      </c>
      <c r="I23" s="27">
        <v>78.44</v>
      </c>
      <c r="J23" s="23">
        <f t="shared" si="1"/>
        <v>76.504</v>
      </c>
      <c r="K23" s="28"/>
      <c r="L23" s="28"/>
    </row>
    <row r="24" ht="17" customHeight="1" spans="1:12">
      <c r="A24" s="12">
        <v>22</v>
      </c>
      <c r="B24" s="16"/>
      <c r="C24" s="17" t="s">
        <v>53</v>
      </c>
      <c r="D24" s="16" t="s">
        <v>15</v>
      </c>
      <c r="E24" s="16" t="s">
        <v>33</v>
      </c>
      <c r="F24" s="16" t="s">
        <v>39</v>
      </c>
      <c r="G24" s="16">
        <v>4</v>
      </c>
      <c r="H24" s="18">
        <v>70.4</v>
      </c>
      <c r="I24" s="27">
        <v>78.16</v>
      </c>
      <c r="J24" s="23">
        <f t="shared" si="1"/>
        <v>75.056</v>
      </c>
      <c r="K24" s="28"/>
      <c r="L24" s="28"/>
    </row>
    <row r="25" ht="17" customHeight="1" spans="1:12">
      <c r="A25" s="12">
        <v>23</v>
      </c>
      <c r="B25" s="16" t="s">
        <v>54</v>
      </c>
      <c r="C25" s="17" t="s">
        <v>55</v>
      </c>
      <c r="D25" s="16" t="s">
        <v>22</v>
      </c>
      <c r="E25" s="16" t="s">
        <v>33</v>
      </c>
      <c r="F25" s="16" t="s">
        <v>56</v>
      </c>
      <c r="G25" s="16">
        <v>1</v>
      </c>
      <c r="H25" s="18">
        <v>80.7</v>
      </c>
      <c r="I25" s="27">
        <v>80.22</v>
      </c>
      <c r="J25" s="23">
        <f t="shared" si="1"/>
        <v>80.412</v>
      </c>
      <c r="K25" s="24" t="s">
        <v>18</v>
      </c>
      <c r="L25" s="28"/>
    </row>
    <row r="26" ht="17" customHeight="1" spans="1:12">
      <c r="A26" s="12">
        <v>24</v>
      </c>
      <c r="B26" s="16"/>
      <c r="C26" s="17" t="s">
        <v>57</v>
      </c>
      <c r="D26" s="16" t="s">
        <v>15</v>
      </c>
      <c r="E26" s="16" t="s">
        <v>33</v>
      </c>
      <c r="F26" s="16" t="s">
        <v>56</v>
      </c>
      <c r="G26" s="16">
        <v>1</v>
      </c>
      <c r="H26" s="18">
        <v>73.8</v>
      </c>
      <c r="I26" s="27">
        <v>82.42</v>
      </c>
      <c r="J26" s="23">
        <f t="shared" si="1"/>
        <v>78.972</v>
      </c>
      <c r="K26" s="28"/>
      <c r="L26" s="28"/>
    </row>
    <row r="27" ht="17" customHeight="1" spans="1:12">
      <c r="A27" s="12">
        <v>25</v>
      </c>
      <c r="B27" s="16"/>
      <c r="C27" s="17" t="s">
        <v>58</v>
      </c>
      <c r="D27" s="16" t="s">
        <v>15</v>
      </c>
      <c r="E27" s="16" t="s">
        <v>33</v>
      </c>
      <c r="F27" s="16" t="s">
        <v>56</v>
      </c>
      <c r="G27" s="16">
        <v>1</v>
      </c>
      <c r="H27" s="18">
        <v>71.8</v>
      </c>
      <c r="I27" s="27">
        <v>71.5</v>
      </c>
      <c r="J27" s="23">
        <f t="shared" si="1"/>
        <v>71.62</v>
      </c>
      <c r="K27" s="28"/>
      <c r="L27" s="28"/>
    </row>
    <row r="28" ht="17" customHeight="1" spans="1:12">
      <c r="A28" s="12">
        <v>26</v>
      </c>
      <c r="B28" s="16" t="s">
        <v>59</v>
      </c>
      <c r="C28" s="17" t="s">
        <v>60</v>
      </c>
      <c r="D28" s="16" t="s">
        <v>22</v>
      </c>
      <c r="E28" s="16" t="s">
        <v>33</v>
      </c>
      <c r="F28" s="16" t="s">
        <v>61</v>
      </c>
      <c r="G28" s="16">
        <v>1</v>
      </c>
      <c r="H28" s="18">
        <v>68.5</v>
      </c>
      <c r="I28" s="27">
        <v>83</v>
      </c>
      <c r="J28" s="23">
        <f t="shared" si="1"/>
        <v>77.2</v>
      </c>
      <c r="K28" s="24" t="s">
        <v>18</v>
      </c>
      <c r="L28" s="28"/>
    </row>
    <row r="29" ht="17" customHeight="1" spans="1:12">
      <c r="A29" s="12">
        <v>27</v>
      </c>
      <c r="B29" s="16"/>
      <c r="C29" s="17" t="s">
        <v>62</v>
      </c>
      <c r="D29" s="16" t="s">
        <v>22</v>
      </c>
      <c r="E29" s="16" t="s">
        <v>33</v>
      </c>
      <c r="F29" s="16" t="s">
        <v>61</v>
      </c>
      <c r="G29" s="16">
        <v>1</v>
      </c>
      <c r="H29" s="18">
        <v>66.3</v>
      </c>
      <c r="I29" s="27">
        <v>81.1</v>
      </c>
      <c r="J29" s="23">
        <f t="shared" si="1"/>
        <v>75.18</v>
      </c>
      <c r="K29" s="28"/>
      <c r="L29" s="28"/>
    </row>
    <row r="30" ht="17" customHeight="1" spans="1:12">
      <c r="A30" s="12">
        <v>28</v>
      </c>
      <c r="B30" s="16"/>
      <c r="C30" s="17" t="s">
        <v>63</v>
      </c>
      <c r="D30" s="16" t="s">
        <v>15</v>
      </c>
      <c r="E30" s="16" t="s">
        <v>33</v>
      </c>
      <c r="F30" s="16" t="s">
        <v>61</v>
      </c>
      <c r="G30" s="16">
        <v>1</v>
      </c>
      <c r="H30" s="18">
        <v>66.4</v>
      </c>
      <c r="I30" s="27">
        <v>79.74</v>
      </c>
      <c r="J30" s="23">
        <f t="shared" si="1"/>
        <v>74.404</v>
      </c>
      <c r="K30" s="28"/>
      <c r="L30" s="28"/>
    </row>
    <row r="31" ht="17" customHeight="1" spans="1:12">
      <c r="A31" s="12">
        <v>29</v>
      </c>
      <c r="B31" s="16" t="s">
        <v>64</v>
      </c>
      <c r="C31" s="17" t="s">
        <v>65</v>
      </c>
      <c r="D31" s="16" t="s">
        <v>15</v>
      </c>
      <c r="E31" s="16" t="s">
        <v>33</v>
      </c>
      <c r="F31" s="16" t="s">
        <v>66</v>
      </c>
      <c r="G31" s="16">
        <v>1</v>
      </c>
      <c r="H31" s="18">
        <v>66.5</v>
      </c>
      <c r="I31" s="27">
        <v>78.9</v>
      </c>
      <c r="J31" s="23">
        <f t="shared" si="1"/>
        <v>73.94</v>
      </c>
      <c r="K31" s="24" t="s">
        <v>18</v>
      </c>
      <c r="L31" s="28"/>
    </row>
    <row r="32" ht="17" customHeight="1" spans="1:12">
      <c r="A32" s="12">
        <v>30</v>
      </c>
      <c r="B32" s="16"/>
      <c r="C32" s="17" t="s">
        <v>67</v>
      </c>
      <c r="D32" s="16" t="s">
        <v>22</v>
      </c>
      <c r="E32" s="16" t="s">
        <v>33</v>
      </c>
      <c r="F32" s="16" t="s">
        <v>66</v>
      </c>
      <c r="G32" s="16">
        <v>1</v>
      </c>
      <c r="H32" s="18">
        <v>60.4</v>
      </c>
      <c r="I32" s="27">
        <v>79.5</v>
      </c>
      <c r="J32" s="23">
        <f t="shared" si="1"/>
        <v>71.86</v>
      </c>
      <c r="K32" s="28"/>
      <c r="L32" s="28"/>
    </row>
    <row r="33" ht="17" customHeight="1" spans="1:12">
      <c r="A33" s="12">
        <v>31</v>
      </c>
      <c r="B33" s="16" t="s">
        <v>68</v>
      </c>
      <c r="C33" s="17" t="s">
        <v>69</v>
      </c>
      <c r="D33" s="16" t="s">
        <v>15</v>
      </c>
      <c r="E33" s="16" t="s">
        <v>33</v>
      </c>
      <c r="F33" s="16" t="s">
        <v>70</v>
      </c>
      <c r="G33" s="16">
        <v>1</v>
      </c>
      <c r="H33" s="18">
        <v>73.1</v>
      </c>
      <c r="I33" s="27">
        <v>81.3</v>
      </c>
      <c r="J33" s="23">
        <f t="shared" si="1"/>
        <v>78.02</v>
      </c>
      <c r="K33" s="24" t="s">
        <v>18</v>
      </c>
      <c r="L33" s="28"/>
    </row>
    <row r="34" ht="17" customHeight="1" spans="1:12">
      <c r="A34" s="12">
        <v>32</v>
      </c>
      <c r="B34" s="16"/>
      <c r="C34" s="17" t="s">
        <v>71</v>
      </c>
      <c r="D34" s="16" t="s">
        <v>22</v>
      </c>
      <c r="E34" s="16" t="s">
        <v>33</v>
      </c>
      <c r="F34" s="16" t="s">
        <v>70</v>
      </c>
      <c r="G34" s="16">
        <v>1</v>
      </c>
      <c r="H34" s="18">
        <v>71.6</v>
      </c>
      <c r="I34" s="27">
        <v>80</v>
      </c>
      <c r="J34" s="23">
        <f t="shared" si="1"/>
        <v>76.64</v>
      </c>
      <c r="K34" s="28"/>
      <c r="L34" s="28"/>
    </row>
    <row r="35" ht="17" customHeight="1" spans="1:12">
      <c r="A35" s="12">
        <v>33</v>
      </c>
      <c r="B35" s="16"/>
      <c r="C35" s="17" t="s">
        <v>72</v>
      </c>
      <c r="D35" s="16" t="s">
        <v>15</v>
      </c>
      <c r="E35" s="16" t="s">
        <v>33</v>
      </c>
      <c r="F35" s="16" t="s">
        <v>70</v>
      </c>
      <c r="G35" s="16">
        <v>1</v>
      </c>
      <c r="H35" s="18">
        <v>69.3</v>
      </c>
      <c r="I35" s="27">
        <v>77.52</v>
      </c>
      <c r="J35" s="23">
        <f t="shared" si="1"/>
        <v>74.232</v>
      </c>
      <c r="K35" s="28"/>
      <c r="L35" s="28"/>
    </row>
    <row r="36" ht="17" customHeight="1" spans="1:12">
      <c r="A36" s="12">
        <v>34</v>
      </c>
      <c r="B36" s="16" t="s">
        <v>73</v>
      </c>
      <c r="C36" s="17" t="s">
        <v>74</v>
      </c>
      <c r="D36" s="16" t="s">
        <v>15</v>
      </c>
      <c r="E36" s="16" t="s">
        <v>33</v>
      </c>
      <c r="F36" s="16" t="s">
        <v>75</v>
      </c>
      <c r="G36" s="16">
        <v>1</v>
      </c>
      <c r="H36" s="18">
        <v>66.9</v>
      </c>
      <c r="I36" s="27">
        <v>78.24</v>
      </c>
      <c r="J36" s="23">
        <f t="shared" si="1"/>
        <v>73.704</v>
      </c>
      <c r="K36" s="24" t="s">
        <v>18</v>
      </c>
      <c r="L36" s="28"/>
    </row>
    <row r="37" ht="17" customHeight="1" spans="1:12">
      <c r="A37" s="12">
        <v>35</v>
      </c>
      <c r="B37" s="16"/>
      <c r="C37" s="17" t="s">
        <v>76</v>
      </c>
      <c r="D37" s="16" t="s">
        <v>15</v>
      </c>
      <c r="E37" s="16" t="s">
        <v>33</v>
      </c>
      <c r="F37" s="16" t="s">
        <v>75</v>
      </c>
      <c r="G37" s="16">
        <v>1</v>
      </c>
      <c r="H37" s="18">
        <v>62</v>
      </c>
      <c r="I37" s="27">
        <v>81.3</v>
      </c>
      <c r="J37" s="23">
        <f t="shared" si="1"/>
        <v>73.58</v>
      </c>
      <c r="K37" s="28"/>
      <c r="L37" s="28"/>
    </row>
    <row r="38" ht="17" customHeight="1" spans="1:12">
      <c r="A38" s="12">
        <v>36</v>
      </c>
      <c r="B38" s="16"/>
      <c r="C38" s="17" t="s">
        <v>77</v>
      </c>
      <c r="D38" s="16" t="s">
        <v>22</v>
      </c>
      <c r="E38" s="16" t="s">
        <v>33</v>
      </c>
      <c r="F38" s="16" t="s">
        <v>75</v>
      </c>
      <c r="G38" s="16">
        <v>1</v>
      </c>
      <c r="H38" s="18">
        <v>63.3</v>
      </c>
      <c r="I38" s="27">
        <v>79.84</v>
      </c>
      <c r="J38" s="23">
        <f t="shared" si="1"/>
        <v>73.224</v>
      </c>
      <c r="K38" s="28"/>
      <c r="L38" s="28"/>
    </row>
    <row r="39" ht="17" customHeight="1" spans="1:12">
      <c r="A39" s="12">
        <v>37</v>
      </c>
      <c r="B39" s="16" t="s">
        <v>78</v>
      </c>
      <c r="C39" s="17" t="s">
        <v>79</v>
      </c>
      <c r="D39" s="16" t="s">
        <v>15</v>
      </c>
      <c r="E39" s="16" t="s">
        <v>33</v>
      </c>
      <c r="F39" s="16" t="s">
        <v>80</v>
      </c>
      <c r="G39" s="16">
        <v>1</v>
      </c>
      <c r="H39" s="18">
        <v>74.9</v>
      </c>
      <c r="I39" s="27">
        <v>83.6</v>
      </c>
      <c r="J39" s="23">
        <f t="shared" si="1"/>
        <v>80.12</v>
      </c>
      <c r="K39" s="24" t="s">
        <v>18</v>
      </c>
      <c r="L39" s="28"/>
    </row>
    <row r="40" ht="17" customHeight="1" spans="1:12">
      <c r="A40" s="12">
        <v>38</v>
      </c>
      <c r="B40" s="16"/>
      <c r="C40" s="17" t="s">
        <v>81</v>
      </c>
      <c r="D40" s="16" t="s">
        <v>15</v>
      </c>
      <c r="E40" s="16" t="s">
        <v>33</v>
      </c>
      <c r="F40" s="16" t="s">
        <v>80</v>
      </c>
      <c r="G40" s="16">
        <v>1</v>
      </c>
      <c r="H40" s="18">
        <v>65.2</v>
      </c>
      <c r="I40" s="27">
        <v>81.5</v>
      </c>
      <c r="J40" s="23">
        <f t="shared" si="1"/>
        <v>74.98</v>
      </c>
      <c r="K40" s="28"/>
      <c r="L40" s="28"/>
    </row>
    <row r="41" ht="17" customHeight="1" spans="1:12">
      <c r="A41" s="12">
        <v>39</v>
      </c>
      <c r="B41" s="16"/>
      <c r="C41" s="17" t="s">
        <v>82</v>
      </c>
      <c r="D41" s="16" t="s">
        <v>15</v>
      </c>
      <c r="E41" s="16" t="s">
        <v>33</v>
      </c>
      <c r="F41" s="16" t="s">
        <v>80</v>
      </c>
      <c r="G41" s="16">
        <v>1</v>
      </c>
      <c r="H41" s="18">
        <v>62.1</v>
      </c>
      <c r="I41" s="27">
        <v>79.14</v>
      </c>
      <c r="J41" s="23">
        <f t="shared" si="1"/>
        <v>72.324</v>
      </c>
      <c r="K41" s="28"/>
      <c r="L41" s="28"/>
    </row>
    <row r="42" ht="17" customHeight="1" spans="1:12">
      <c r="A42" s="12">
        <v>40</v>
      </c>
      <c r="B42" s="16" t="s">
        <v>83</v>
      </c>
      <c r="C42" s="17" t="s">
        <v>84</v>
      </c>
      <c r="D42" s="16" t="s">
        <v>22</v>
      </c>
      <c r="E42" s="16" t="s">
        <v>33</v>
      </c>
      <c r="F42" s="16" t="s">
        <v>85</v>
      </c>
      <c r="G42" s="16">
        <v>1</v>
      </c>
      <c r="H42" s="18">
        <v>70.3</v>
      </c>
      <c r="I42" s="27">
        <v>80.42</v>
      </c>
      <c r="J42" s="23">
        <f t="shared" si="1"/>
        <v>76.372</v>
      </c>
      <c r="K42" s="24" t="s">
        <v>18</v>
      </c>
      <c r="L42" s="28"/>
    </row>
    <row r="43" ht="17" customHeight="1" spans="1:12">
      <c r="A43" s="12">
        <v>41</v>
      </c>
      <c r="B43" s="16"/>
      <c r="C43" s="17" t="s">
        <v>86</v>
      </c>
      <c r="D43" s="16" t="s">
        <v>15</v>
      </c>
      <c r="E43" s="16" t="s">
        <v>33</v>
      </c>
      <c r="F43" s="16" t="s">
        <v>85</v>
      </c>
      <c r="G43" s="16">
        <v>1</v>
      </c>
      <c r="H43" s="18">
        <v>61</v>
      </c>
      <c r="I43" s="27">
        <v>81.84</v>
      </c>
      <c r="J43" s="23">
        <f t="shared" si="1"/>
        <v>73.504</v>
      </c>
      <c r="K43" s="28"/>
      <c r="L43" s="28"/>
    </row>
    <row r="44" ht="17" customHeight="1" spans="1:12">
      <c r="A44" s="12">
        <v>42</v>
      </c>
      <c r="B44" s="16"/>
      <c r="C44" s="17" t="s">
        <v>87</v>
      </c>
      <c r="D44" s="16" t="s">
        <v>22</v>
      </c>
      <c r="E44" s="16" t="s">
        <v>33</v>
      </c>
      <c r="F44" s="16" t="s">
        <v>85</v>
      </c>
      <c r="G44" s="16">
        <v>1</v>
      </c>
      <c r="H44" s="18">
        <v>62.4</v>
      </c>
      <c r="I44" s="27"/>
      <c r="J44" s="23">
        <f t="shared" si="1"/>
        <v>24.96</v>
      </c>
      <c r="K44" s="28"/>
      <c r="L44" s="26" t="s">
        <v>26</v>
      </c>
    </row>
    <row r="45" ht="17" customHeight="1" spans="1:12">
      <c r="A45" s="12">
        <v>43</v>
      </c>
      <c r="B45" s="16" t="s">
        <v>88</v>
      </c>
      <c r="C45" s="17" t="s">
        <v>89</v>
      </c>
      <c r="D45" s="16" t="s">
        <v>15</v>
      </c>
      <c r="E45" s="16" t="s">
        <v>33</v>
      </c>
      <c r="F45" s="16" t="s">
        <v>90</v>
      </c>
      <c r="G45" s="16">
        <v>1</v>
      </c>
      <c r="H45" s="18">
        <v>68.7</v>
      </c>
      <c r="I45" s="27">
        <v>82.48</v>
      </c>
      <c r="J45" s="23">
        <f t="shared" si="1"/>
        <v>76.968</v>
      </c>
      <c r="K45" s="24" t="s">
        <v>18</v>
      </c>
      <c r="L45" s="28"/>
    </row>
    <row r="46" ht="17" customHeight="1" spans="1:12">
      <c r="A46" s="12">
        <v>44</v>
      </c>
      <c r="B46" s="16"/>
      <c r="C46" s="17" t="s">
        <v>91</v>
      </c>
      <c r="D46" s="16" t="s">
        <v>22</v>
      </c>
      <c r="E46" s="16" t="s">
        <v>33</v>
      </c>
      <c r="F46" s="16" t="s">
        <v>90</v>
      </c>
      <c r="G46" s="16">
        <v>1</v>
      </c>
      <c r="H46" s="18">
        <v>68.2</v>
      </c>
      <c r="I46" s="27">
        <v>79.54</v>
      </c>
      <c r="J46" s="23">
        <f t="shared" si="1"/>
        <v>75.004</v>
      </c>
      <c r="K46" s="28"/>
      <c r="L46" s="28"/>
    </row>
    <row r="47" ht="17" customHeight="1" spans="1:12">
      <c r="A47" s="12">
        <v>45</v>
      </c>
      <c r="B47" s="16" t="s">
        <v>92</v>
      </c>
      <c r="C47" s="17" t="s">
        <v>93</v>
      </c>
      <c r="D47" s="16" t="s">
        <v>15</v>
      </c>
      <c r="E47" s="16" t="s">
        <v>33</v>
      </c>
      <c r="F47" s="16" t="s">
        <v>94</v>
      </c>
      <c r="G47" s="16">
        <v>1</v>
      </c>
      <c r="H47" s="18">
        <v>68.6</v>
      </c>
      <c r="I47" s="27">
        <v>81.46</v>
      </c>
      <c r="J47" s="23">
        <f t="shared" si="1"/>
        <v>76.316</v>
      </c>
      <c r="K47" s="24" t="s">
        <v>18</v>
      </c>
      <c r="L47" s="28"/>
    </row>
    <row r="48" ht="17" customHeight="1" spans="1:12">
      <c r="A48" s="12">
        <v>46</v>
      </c>
      <c r="B48" s="16"/>
      <c r="C48" s="17" t="s">
        <v>95</v>
      </c>
      <c r="D48" s="16" t="s">
        <v>22</v>
      </c>
      <c r="E48" s="16" t="s">
        <v>33</v>
      </c>
      <c r="F48" s="16" t="s">
        <v>94</v>
      </c>
      <c r="G48" s="16">
        <v>1</v>
      </c>
      <c r="H48" s="18">
        <v>67.2</v>
      </c>
      <c r="I48" s="27">
        <v>81.46</v>
      </c>
      <c r="J48" s="23">
        <f t="shared" si="1"/>
        <v>75.756</v>
      </c>
      <c r="K48" s="28"/>
      <c r="L48" s="28"/>
    </row>
    <row r="49" ht="17" customHeight="1" spans="1:12">
      <c r="A49" s="12">
        <v>47</v>
      </c>
      <c r="B49" s="16"/>
      <c r="C49" s="17" t="s">
        <v>96</v>
      </c>
      <c r="D49" s="16" t="s">
        <v>15</v>
      </c>
      <c r="E49" s="16" t="s">
        <v>33</v>
      </c>
      <c r="F49" s="16" t="s">
        <v>94</v>
      </c>
      <c r="G49" s="16">
        <v>1</v>
      </c>
      <c r="H49" s="18">
        <v>68.9</v>
      </c>
      <c r="I49" s="27">
        <v>77.76</v>
      </c>
      <c r="J49" s="23">
        <f t="shared" si="1"/>
        <v>74.216</v>
      </c>
      <c r="K49" s="24"/>
      <c r="L49" s="28"/>
    </row>
    <row r="50" ht="17" customHeight="1" spans="1:12">
      <c r="A50" s="12">
        <v>48</v>
      </c>
      <c r="B50" s="16" t="s">
        <v>97</v>
      </c>
      <c r="C50" s="17" t="s">
        <v>98</v>
      </c>
      <c r="D50" s="16" t="s">
        <v>15</v>
      </c>
      <c r="E50" s="16" t="s">
        <v>33</v>
      </c>
      <c r="F50" s="16" t="s">
        <v>99</v>
      </c>
      <c r="G50" s="16">
        <v>1</v>
      </c>
      <c r="H50" s="18">
        <v>61.9</v>
      </c>
      <c r="I50" s="27">
        <v>77.78</v>
      </c>
      <c r="J50" s="23">
        <f t="shared" si="1"/>
        <v>71.428</v>
      </c>
      <c r="K50" s="24" t="s">
        <v>18</v>
      </c>
      <c r="L50" s="28"/>
    </row>
  </sheetData>
  <autoFilter xmlns:etc="http://www.wps.cn/officeDocument/2017/etCustomData" ref="A1:L50" etc:filterBottomFollowUsedRange="0">
    <extLst/>
  </autoFilter>
  <mergeCells count="1">
    <mergeCell ref="A1:L1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陈浩</cp:lastModifiedBy>
  <dcterms:created xsi:type="dcterms:W3CDTF">2025-07-02T00:55:00Z</dcterms:created>
  <dcterms:modified xsi:type="dcterms:W3CDTF">2025-07-26T06:35:12Z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E3B211C6C2F34948AF1931D900EF414C_13</vt:lpwstr>
  </property>
  <property fmtid="{D5CDD505-2E9C-101B-9397-08002B2CF9AE}" pid="3" name="KSOProductBuildVer">
    <vt:lpwstr>2052-12.1.0.21915</vt:lpwstr>
  </property>
</Properties>
</file>