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204"/>
  </bookViews>
  <sheets>
    <sheet name="审批" sheetId="2" r:id="rId1"/>
    <sheet name="Sheet1" sheetId="1"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<sst xmlns="http://schemas.openxmlformats.org/spreadsheetml/2006/main" count="51" uniqueCount="47">
  <si>
    <t>岳阳县2024年5月政府投资项目审批信息表</t>
  </si>
  <si>
    <t>建设单位</t>
  </si>
  <si>
    <t>项目名称</t>
  </si>
  <si>
    <t>文号</t>
  </si>
  <si>
    <t>建设规模及内容</t>
  </si>
  <si>
    <t>总投资
（万元）</t>
  </si>
  <si>
    <t>审批时间</t>
  </si>
  <si>
    <t>岳阳县新墙镇人民政府</t>
  </si>
  <si>
    <t>岳阳县新墙镇政府家属区老旧小区改造项目</t>
  </si>
  <si>
    <t>岳县发改〔2024〕111</t>
  </si>
  <si>
    <t>该项目位于岳阳县新墙镇，主要建设内容及规模为：涉及镇政府家属区、新墙法庭、农业银行新墙支行小区房屋10栋，总户数152户，总建筑面积1.4万平方米。其中：楼栋改造3栋，真石漆面积为1761平方米；道路改造沥青摊铺735平方米；新建DN300的HDPE钢带增加螺旋波纹污水主管（SN8）246米,新增污水井11座；弱电入户一户一表改造等。</t>
  </si>
  <si>
    <t>岳阳县公路建设和养护中心</t>
  </si>
  <si>
    <t>岳阳县S206线K115+200-K127+400、K127+600-K130+631交通安全精细化提升工程</t>
  </si>
  <si>
    <t>岳县发改〔2024〕112</t>
  </si>
  <si>
    <t>该项目位于岳阳县杨林街镇、张谷英镇，主要建设内容及规模为：钢护栏4628米，铝合金标志牌230块，路面标线6892.3平方米，钢板柱轮廓标25个，突起路标200米，栏式轮标387个，突起路标880米，道口标柱132根。</t>
  </si>
  <si>
    <t>岳阳县S503、S310、S308、S206部分路段交通安全精细化提升工程</t>
  </si>
  <si>
    <t>岳县发改〔2024〕119</t>
  </si>
  <si>
    <t>该项目位于岳阳县各乡镇，主要建设内容及规模为：
四条省道交通安全精细化提升共处置隐患里程3.409千米（S206线0.536千米，S308线1.95千米，S310线0.8千米，S503线0.123千米）。  (1)S206线主要工程数量为单柱标志牌11块，悬臂式标志2块，渠化标线320平方米，彩色防滑涂料200平方米，其他标线140平方米，纵向减速标线116平方米，横向减速标线20平方米，5.4米减速震动标线80平方米，减速带12米，道口标柱12根，黄慢闪光灯6个，凸面镜4块，路侧A级波形梁护栏400米，三角立柱式轮廓标73块，线型诱导标89块，树木清理1处。 
(2)S308线主要工程数量为单柱标志牌26块，渠化标线500平方米，彩色防滑涂料213.6平方米，其他标线200平方米，纵向减速标线522平方米，横向减速标线100平方米，5.4米米减速震动标线100平方米，减速带24米，道口标柱8根，黄慢闪光灯8个，凸面镜10块，路侧C级波形梁护栏400米，三角立柱式轮廓标73块，附着式轮廓标梯形89块，线型诱导标30块。平交口智慧预警系统1套，树木清理1处。 
(3)S310线主要工程数量为单柱标志牌11块，悬臂式标志5块，渠化标线320平方米，彩色防滑涂料120平方米，其他标线40平方米，纵向减速标线116平方米，彩色减速标线500平方米，横向减速标线20平方米，5.4米米减速震动标线80平方米，高亮标线43平方米，减速带12米，道口标柱8根，黄慢闪光灯4个，凸面镜10块，中分带波形梁护栏150米，路侧波形护栏36米,中分分离护栏300米，三角立柱式轮廓标166块，附着式轮廓标梯形158块，线型诱导标7块。平交口智慧预警系统2套，爆闪灯2个，猫眼道钉24个，车速反馈装置2套，行人过街主动发光标志2块，微小改造140平方米，树木清理1处。 
(4)S503线主要工程数量为单柱标志牌4块，渠化标线60平方米，彩色防滑涂料60平方米，其他标线20平方米，5.4米减速震动标线20平方米，减速带6米，道口标柱4根，黄慢闪光灯2个，树木清理1处。</t>
  </si>
  <si>
    <t>岳阳县住房和城乡建设项目服务中心</t>
  </si>
  <si>
    <t>岳阳县装卸运输公司家属区老旧小区改造项目</t>
  </si>
  <si>
    <t>岳县发改〔2024〕122</t>
  </si>
  <si>
    <t>该项目位于岳阳县装卸运输公司家属区院内，主要建设内容及规模为：涉及房屋8栋、总户数168户，总建筑面积2.3万平方米。其中：住宅楼梯间改造5个；瓦屋顶漏水改造290平方米；天沟防水360平方米，通道喷真石漆150平方米；5厘米厚沥青混凝土路面1500平方米；污水管网疏通180米；雨水管网改造190米；杂物间刷白85平方米围墙刷白165平方米；新增消防栓3个；车位划线8个等。</t>
  </si>
  <si>
    <t>岳阳县荣家湾镇城关中心学校</t>
  </si>
  <si>
    <t>关于岳阳县荣家湾镇城关中心学校家属区老旧小区改造项目可行性研究报告的批复</t>
  </si>
  <si>
    <t>岳县发改〔2024〕123</t>
  </si>
  <si>
    <t>该项目位于岳阳县荣家湾镇城关中心学校家属区院内，主要建设内容及规模为：涉及房屋8栋、户数116户，总建筑面积1.05万平方米。改造内容为：住宅楼楼梯改造4个，5厘米厚沥青混凝土3900平方米，更换住宅楼落水管16根，弱电管线规整50户，新增消防栓4个，污水管网疏通200米，绿化带种植草皮140平方米，混凝土地面硬化200平方米，车位划线24个等。</t>
  </si>
  <si>
    <t>岳阳县第二中学</t>
  </si>
  <si>
    <t>岳阳县第二中学家属区老旧小区改造项目</t>
  </si>
  <si>
    <t>岳县发改〔2024〕124</t>
  </si>
  <si>
    <t>该项目位于岳阳县第二中学家属区院内，主要建设内容及规模为：涉及房屋12栋，户数204户，总建筑面积2.2万平方米。改造内容为：住宅楼楼梯改造17个，房顶防水1300平方米，天沟防水170平方米，5厘米厚沥青混凝土地面6500平方米，住宅楼落水管更换16根，拆除杂草地后硬化190平方米，弱电管线规整200户;污水管网疏通，部分更换200米;雨水管网疏通，部分更换200米；车位划线40个等。</t>
  </si>
  <si>
    <t>岳阳县荣家湾镇荷花塘小学</t>
  </si>
  <si>
    <t>岳阳县荷花塘小学家属区老旧小区改造项目</t>
  </si>
  <si>
    <t>岳县发改〔2024〕147</t>
  </si>
  <si>
    <t>该项目位于岳阳县荣家湾镇荷花塘小学家属区院内，主要建设内容及规模为：总建筑面积0.96万平方米。改造内容为：住宅楼楼梯改造7个，房顶防水350平方米，天沟及平屋顶防水500平方米，5厘米厚沥青混凝土地面1000平方米，住宅楼落水管更换14根，屋顶不锈钢防护栏杆140米，住户用水增压，住户用电改造，临街面窗户改造，车位划线15个等工程。</t>
  </si>
  <si>
    <t>湖南省岳阳县职业中等专业学校</t>
  </si>
  <si>
    <t>岳阳县职业中专小区老旧小区改造项目</t>
  </si>
  <si>
    <t>岳县发改〔2024〕148</t>
  </si>
  <si>
    <t>该项目位于岳阳县职业中专小区院内，主要建设内容及规模为：北院改造内容为:屋顶改造242平方米，天沟防水73平方米，楼梯间改造1处，院内地坪改造757平方米，绿化硬化195平方米，新建8处树池，雨水盖板换新30米，新增太阳能路灯2盏。南院改造内容:屋顶改造370平方米，天沟防水330平方米，楼顶墙面刷白114平方米，楼栋真石漆喷绘2672平方米，游园改造1864平方米，新建雨水管26米，新增雨水井2座，新建排水沟渠89米，增加螺旋波纹管122米，新增污水井8座，弱电入户改造等工程。</t>
  </si>
  <si>
    <t>岳阳县城北天鹅片区排水防涝建设项目</t>
  </si>
  <si>
    <t>岳县发改〔2024〕149</t>
  </si>
  <si>
    <t>项目建设内容中“主要建设内容及规模为：1.天鹅北路新建DN1500主雨水收集管网6.8km并配套雨水检查井176座、雨水篦子368座等；2.荣湾湖东西侧新建2座固定式排涝泵站，装机容量2000千瓦；3.改造荣湾湖南段雨水排放口，扩大库容量20万立方米，提高调蓄能力；4.天鹅北路东侧城北社区新建DN600-DN1250雨水收集管网18.2km，配套雨水检查井324座及雨水篦子676座等”变更为“1.新建天鹅北路DN1500主雨水收集主管6.8km，天鹅北路东侧城北社区DN600-DN1250雨水收集管网18.2km，并配套雨水检查井500座、雨水篦子1044座等；2.新建荣湾湖东西侧2座固定式排涝泵站，装机容量2000千瓦；3.改造荣湾湖南段排涝通道2.4km”。</t>
  </si>
  <si>
    <t>岳阳县建制镇污水处理站及配套管网更新改造工程(一期）</t>
  </si>
  <si>
    <t>岳县发改〔2024〕152</t>
  </si>
  <si>
    <t>拟提标更新改造新墙镇、新开镇、黄沙街镇、筻口镇、柏祥镇5个建制镇污水处理站及配套主干管网，主要包括采用“厌氧生物膜池+稳定塘+人工湿地”的处理工艺提标改造污水处理站4座；改造DN600污水收集主管道32.7km(HDPE缠绕管)、DN800污水收集主管道25.2km(HDPE缠绕管)，配套改造污水检查井861座等。</t>
  </si>
  <si>
    <t>岳阳县麻塘片区污水管网改造工程</t>
  </si>
  <si>
    <t>岳县发改〔2024〕156</t>
  </si>
  <si>
    <t>该项目位于岳阳县麻塘街道办事处，主要建设内容及规模为：对岳阳县麻塘片区污水管网进行更新改造，其中：在春麻路、喻家山路、北湖路、通湖路、岳雅路更新改造DN800污水管道23.42公里；在春风大道两侧更新改造DN800污水管道10.1公里；在麻糖片区更新改造DN400污水管道19公里；在春麻路及春风大道更新改造DN800顶管2.4公里；配套改造检查井1117座。</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</si>
</sst>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0"/>
      <name val="宋体"/>
      <charset val="134"/>
      <scheme val="minor"/>
    </font>
    <font>
      <sz val="11"/>
      <name val="宋体"/>
      <charset val="134"/>
      <scheme val="minor"/>
    </font>
    <font>
      <sz val="18"/>
      <name val="方正小标宋简体"/>
      <charset val="134"/>
    </font>
    <font>
      <sz val="12"/>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3"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4" applyNumberFormat="0" applyFill="0" applyAlignment="0" applyProtection="0">
      <alignment vertical="center"/>
    </xf>
    <xf numFmtId="0" fontId="11" fillId="0" borderId="4" applyNumberFormat="0" applyFill="0" applyAlignment="0" applyProtection="0">
      <alignment vertical="center"/>
    </xf>
    <xf numFmtId="0" fontId="12" fillId="0" borderId="5" applyNumberFormat="0" applyFill="0" applyAlignment="0" applyProtection="0">
      <alignment vertical="center"/>
    </xf>
    <xf numFmtId="0" fontId="12" fillId="0" borderId="0" applyNumberFormat="0" applyFill="0" applyBorder="0" applyAlignment="0" applyProtection="0">
      <alignment vertical="center"/>
    </xf>
    <xf numFmtId="0" fontId="13" fillId="3" borderId="6" applyNumberFormat="0" applyAlignment="0" applyProtection="0">
      <alignment vertical="center"/>
    </xf>
    <xf numFmtId="0" fontId="14" fillId="4" borderId="7" applyNumberFormat="0" applyAlignment="0" applyProtection="0">
      <alignment vertical="center"/>
    </xf>
    <xf numFmtId="0" fontId="15" fillId="4" borderId="6" applyNumberFormat="0" applyAlignment="0" applyProtection="0">
      <alignment vertical="center"/>
    </xf>
    <xf numFmtId="0" fontId="16" fillId="5" borderId="8" applyNumberFormat="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2">
    <xf numFmtId="0" fontId="0" fillId="0" borderId="0" xfId="0">
      <alignment vertical="center"/>
    </xf>
    <xf numFmtId="0" fontId="1" fillId="0" borderId="0" xfId="0" applyFont="1" applyFill="1" applyAlignment="1">
      <alignment vertical="center" wrapText="1"/>
    </xf>
    <xf numFmtId="0" fontId="2" fillId="0" borderId="0" xfId="0" applyFont="1" applyFill="1" applyAlignment="1">
      <alignment vertical="center"/>
    </xf>
    <xf numFmtId="0" fontId="2" fillId="0" borderId="0" xfId="0" applyFont="1" applyFill="1" applyAlignment="1">
      <alignment horizontal="left" vertical="center"/>
    </xf>
    <xf numFmtId="0" fontId="2" fillId="0" borderId="0" xfId="0" applyFont="1" applyFill="1" applyAlignment="1">
      <alignment horizontal="center" vertical="center"/>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4" fillId="0" borderId="2" xfId="0" applyFont="1" applyFill="1" applyBorder="1" applyAlignment="1">
      <alignment horizontal="center" vertical="center" wrapText="1"/>
    </xf>
    <xf numFmtId="0" fontId="1" fillId="0" borderId="2" xfId="0" applyFont="1" applyFill="1" applyBorder="1" applyAlignment="1">
      <alignment vertical="center" wrapText="1"/>
    </xf>
    <xf numFmtId="0" fontId="1" fillId="0" borderId="2" xfId="0" applyFont="1" applyFill="1" applyBorder="1" applyAlignment="1">
      <alignment horizontal="left" vertical="center" wrapText="1"/>
    </xf>
    <xf numFmtId="0" fontId="1" fillId="0" borderId="2" xfId="0" applyFont="1" applyFill="1" applyBorder="1" applyAlignment="1">
      <alignment horizontal="center" vertical="center" wrapText="1"/>
    </xf>
    <xf numFmtId="14" fontId="1" fillId="0" borderId="2"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2"/>
  <sheetViews>
    <sheetView tabSelected="1" workbookViewId="0">
      <selection activeCell="I5" sqref="I5"/>
    </sheetView>
  </sheetViews>
  <sheetFormatPr defaultColWidth="9" defaultRowHeight="14.4" outlineLevelCol="5"/>
  <cols>
    <col min="1" max="1" width="17.25" style="2" customWidth="1"/>
    <col min="2" max="2" width="20.6296296296296" style="3" customWidth="1"/>
    <col min="3" max="3" width="18.8796296296296" style="4" customWidth="1"/>
    <col min="4" max="4" width="51.5" style="2" customWidth="1"/>
    <col min="5" max="5" width="10.6296296296296" style="4" customWidth="1"/>
    <col min="6" max="6" width="11.25" style="4" customWidth="1"/>
    <col min="7" max="16384" width="9" style="2"/>
  </cols>
  <sheetData>
    <row r="1" ht="34" customHeight="1" spans="1:6">
      <c r="A1" s="5" t="s">
        <v>0</v>
      </c>
      <c r="B1" s="6"/>
      <c r="C1" s="5"/>
      <c r="D1" s="5"/>
      <c r="E1" s="5"/>
      <c r="F1" s="5"/>
    </row>
    <row r="2" s="1" customFormat="1" ht="50.1" customHeight="1" spans="1:6">
      <c r="A2" s="7" t="s">
        <v>1</v>
      </c>
      <c r="B2" s="7" t="s">
        <v>2</v>
      </c>
      <c r="C2" s="7" t="s">
        <v>3</v>
      </c>
      <c r="D2" s="7" t="s">
        <v>4</v>
      </c>
      <c r="E2" s="7" t="s">
        <v>5</v>
      </c>
      <c r="F2" s="7" t="s">
        <v>6</v>
      </c>
    </row>
    <row r="3" s="1" customFormat="1" ht="72" spans="1:6">
      <c r="A3" s="8" t="s">
        <v>7</v>
      </c>
      <c r="B3" s="9" t="s">
        <v>8</v>
      </c>
      <c r="C3" s="10" t="s">
        <v>9</v>
      </c>
      <c r="D3" s="8" t="s">
        <v>10</v>
      </c>
      <c r="E3" s="10">
        <v>96.11</v>
      </c>
      <c r="F3" s="11">
        <v>45422</v>
      </c>
    </row>
    <row r="4" s="1" customFormat="1" ht="48" spans="1:6">
      <c r="A4" s="8" t="s">
        <v>11</v>
      </c>
      <c r="B4" s="9" t="s">
        <v>12</v>
      </c>
      <c r="C4" s="10" t="s">
        <v>13</v>
      </c>
      <c r="D4" s="8" t="s">
        <v>14</v>
      </c>
      <c r="E4" s="10">
        <v>401.47</v>
      </c>
      <c r="F4" s="11">
        <v>45422</v>
      </c>
    </row>
    <row r="5" s="1" customFormat="1" ht="372" spans="1:6">
      <c r="A5" s="8" t="s">
        <v>11</v>
      </c>
      <c r="B5" s="9" t="s">
        <v>15</v>
      </c>
      <c r="C5" s="10" t="s">
        <v>16</v>
      </c>
      <c r="D5" s="8" t="s">
        <v>17</v>
      </c>
      <c r="E5" s="10">
        <v>171.47</v>
      </c>
      <c r="F5" s="11">
        <v>45422</v>
      </c>
    </row>
    <row r="6" s="1" customFormat="1" ht="84" spans="1:6">
      <c r="A6" s="8" t="s">
        <v>18</v>
      </c>
      <c r="B6" s="9" t="s">
        <v>19</v>
      </c>
      <c r="C6" s="10" t="s">
        <v>20</v>
      </c>
      <c r="D6" s="8" t="s">
        <v>21</v>
      </c>
      <c r="E6" s="10">
        <v>80.3</v>
      </c>
      <c r="F6" s="11">
        <v>45426</v>
      </c>
    </row>
    <row r="7" s="1" customFormat="1" ht="84" spans="1:6">
      <c r="A7" s="8" t="s">
        <v>22</v>
      </c>
      <c r="B7" s="9" t="s">
        <v>23</v>
      </c>
      <c r="C7" s="10" t="s">
        <v>24</v>
      </c>
      <c r="D7" s="8" t="s">
        <v>25</v>
      </c>
      <c r="E7" s="10">
        <v>57.5</v>
      </c>
      <c r="F7" s="11">
        <v>45426</v>
      </c>
    </row>
    <row r="8" s="1" customFormat="1" ht="84" spans="1:6">
      <c r="A8" s="8" t="s">
        <v>26</v>
      </c>
      <c r="B8" s="9" t="s">
        <v>27</v>
      </c>
      <c r="C8" s="10" t="s">
        <v>28</v>
      </c>
      <c r="D8" s="8" t="s">
        <v>29</v>
      </c>
      <c r="E8" s="10">
        <v>138</v>
      </c>
      <c r="F8" s="11">
        <v>45426</v>
      </c>
    </row>
    <row r="9" s="1" customFormat="1" ht="84" spans="1:6">
      <c r="A9" s="8" t="s">
        <v>30</v>
      </c>
      <c r="B9" s="9" t="s">
        <v>31</v>
      </c>
      <c r="C9" s="10" t="s">
        <v>32</v>
      </c>
      <c r="D9" s="8" t="s">
        <v>33</v>
      </c>
      <c r="E9" s="10">
        <v>61.7</v>
      </c>
      <c r="F9" s="11">
        <v>45440</v>
      </c>
    </row>
    <row r="10" s="1" customFormat="1" ht="108" spans="1:6">
      <c r="A10" s="8" t="s">
        <v>34</v>
      </c>
      <c r="B10" s="9" t="s">
        <v>35</v>
      </c>
      <c r="C10" s="10" t="s">
        <v>36</v>
      </c>
      <c r="D10" s="8" t="s">
        <v>37</v>
      </c>
      <c r="E10" s="10">
        <v>221.02</v>
      </c>
      <c r="F10" s="11">
        <v>45440</v>
      </c>
    </row>
    <row r="11" s="1" customFormat="1" ht="132" spans="1:6">
      <c r="A11" s="8" t="s">
        <v>18</v>
      </c>
      <c r="B11" s="9" t="s">
        <v>38</v>
      </c>
      <c r="C11" s="10" t="s">
        <v>39</v>
      </c>
      <c r="D11" s="8" t="s">
        <v>40</v>
      </c>
      <c r="E11" s="10">
        <v>17860</v>
      </c>
      <c r="F11" s="11">
        <v>45440</v>
      </c>
    </row>
    <row r="12" s="1" customFormat="1" ht="72" spans="1:6">
      <c r="A12" s="8" t="s">
        <v>18</v>
      </c>
      <c r="B12" s="9" t="s">
        <v>41</v>
      </c>
      <c r="C12" s="10" t="s">
        <v>42</v>
      </c>
      <c r="D12" s="8" t="s">
        <v>43</v>
      </c>
      <c r="E12" s="10">
        <v>11734</v>
      </c>
      <c r="F12" s="11">
        <v>45441</v>
      </c>
    </row>
    <row r="13" s="1" customFormat="1" ht="84" spans="1:6">
      <c r="A13" s="8" t="s">
        <v>18</v>
      </c>
      <c r="B13" s="9" t="s">
        <v>44</v>
      </c>
      <c r="C13" s="10" t="s">
        <v>45</v>
      </c>
      <c r="D13" s="8" t="s">
        <v>46</v>
      </c>
      <c r="E13" s="10">
        <v>10120</v>
      </c>
      <c r="F13" s="11">
        <v>45442</v>
      </c>
    </row>
    <row r="22" spans="2:2">
      <c r="B22" s="3">
        <f>+F18</f>
        <v>0</v>
      </c>
    </row>
  </sheetData>
  <mergeCells count="1">
    <mergeCell ref="A1:F1"/>
  </mergeCells>
  <pageMargins left="0.75" right="0.75" top="1" bottom="1" header="0.511805555555556" footer="0.511805555555556"/>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88888888888889" defaultRowHeight="14.4"/>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审批</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输三张天宝</cp:lastModifiedBy>
  <dcterms:created xsi:type="dcterms:W3CDTF">2024-11-07T03:23:25Z</dcterms:created>
  <dcterms:modified xsi:type="dcterms:W3CDTF">2024-11-07T03:26:15Z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257D4B18CA9C404282C9CE4CA0E0C4D9_11</vt:lpwstr>
  </property>
  <property fmtid="{D5CDD505-2E9C-101B-9397-08002B2CF9AE}" pid="3" name="KSOProductBuildVer">
    <vt:lpwstr>2052-12.1.0.18909</vt:lpwstr>
  </property>
</Properties>
</file>