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审批"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<sst xmlns="http://schemas.openxmlformats.org/spreadsheetml/2006/main" count="83" uniqueCount="80">
  <si>
    <t>岳阳县2024年6月政府投资项目审批信息表</t>
  </si>
  <si>
    <t>建设单位</t>
  </si>
  <si>
    <t>项目名称</t>
  </si>
  <si>
    <t>文号</t>
  </si>
  <si>
    <t>建设规模及内容</t>
  </si>
  <si>
    <t>总投资
（万元）</t>
  </si>
  <si>
    <t>审批时间</t>
  </si>
  <si>
    <t>岳阳县麻塘办事处</t>
  </si>
  <si>
    <t>岳阳县东洞庭湖湿地保护站片区老旧小区改造项目</t>
  </si>
  <si>
    <t>岳县发改〔2024〕167</t>
  </si>
  <si>
    <t>该项目位于岳阳县东洞庭湖湿地保护站与麻塘中学院内，主要建设内容及规模为：小区涉及房屋15栋（东洞庭湖湿地保护站片区5栋、麻塘中学区10栋），户数204户（东洞庭湖湿地保护站片区60户、麻塘中学区144户），总建筑面积2.2万平方米（东洞庭湖湿地保护站片区0.54万平方米、麻塘中学区1.66万平方米）。改造内容为:1.屋顶防水改造面积730平方米，雨污分流管网改造883米，楼道翻新3个单元，部分道路“白改黑”等项目改造和路灯，监控安防设施等改造；2.对4楼屋顶天沟防水改造，2栋外立面真实漆改造2800平方米，麻塘中学家属区、春苑花园小区两个院子对现状混凝土路面加铺AC-13沥青混凝土面层，面积为3400平方米；3.新建DN400HDPE双壁螺旋增强波纹管雨水管100米，新建球墨铸铁盖板排水沟146米，新建DN400HDPE双壁螺旋增强波纹管污水管969米，新建玻璃钢化粪池1座，新建检查井17座；4.对现有地坪加铺5CM厚沥青3143平方米，含部分外墙立面改造，围墙粉刷改造365平方米，更换铁门1座，加装4盏太阳能路灯，停车位设施改造等；5.麻塘渔民新村屋面、墙面改造工程，增加路灯6盏、新建排水沟80米、场内白改黑工程1100平方米，雨污工程改造等。</t>
  </si>
  <si>
    <t>岳阳县融媒体中心(岳阳县广播电视台)</t>
  </si>
  <si>
    <t>岳阳县应急广播体系建设</t>
  </si>
  <si>
    <t>岳县发改〔2024〕175</t>
  </si>
  <si>
    <t>该项目位于岳阳县，主要建设内容及规模为：1.应急广播平台建设:按照《全国应急广播体系建设总体规划》要求，参照信息系统安全等级保护第二级，配置必要的软件、服务器、网络、安全等硬件设备，搭建岳阳县应急广播平台（含大喇叭区前端）；配置1套应急广播接收处理系统，通过应急广播平台推送应急广播消息到现有频率频道播出系统；配置4套应急信息发布系统；在县前端对接“村村响”系统资源调度。2.传输覆盖网络建设与完善:依托现有的广播电视传输覆盖资源，在1个调频发射台、1个有线数字电视前端和1个地面数字电视前端增加适配设备以及对接改造作为应急广播的覆盖网。开通应急广播平台与1个上级应急广播平台、1个本级应急信息发布单位、1个融媒体中心、1个调频发射台，1个有线数字电视前端、1个地面数字电视前端、15个乡镇/街道前端、172个村前端、344个行政村终端、150个自然村终端、2个户外大屏、10个公共广播系统、15个乡镇/街道终端之间的数据传输网络，完成应急广播平台接入国家电子政务外网本地节点，实现与岳阳市应急广播平台的联通。3.终端及大喇叭系统建设:建设大喇叭系统作为应急广播传输覆盖网和接收终端，包括1个大喇叭区前端、15个乡镇/街道前端、172个村前端；在15个乡镇/街道政府所在地各部署1套收扩机+高音喇叭，在172个行政村各部署2套收扩机+高音喇叭，150个自然村部署1套多模收扩机+高音喇叭。4.工艺及基础设施配套：根据县应急广播平台、乡镇/街道前端、行政村/社区前端业务需求，利用融媒体中心现有配置大屏显示系统、扩声系统，建设音频制作系统、安防监控系统等辅助系统，利旧使用现有播控操作台、空调、UPS电源等基础配套设备，配置机柜两台。</t>
  </si>
  <si>
    <t>岳阳县农田建设服务中心</t>
  </si>
  <si>
    <t>岳阳县2024年高标准农田建设项目(中央预算内)</t>
  </si>
  <si>
    <t>岳县发改〔2024〕178</t>
  </si>
  <si>
    <t>该项目位于岳阳县黄沙街镇8个村。主要建设内容和规模为：建设高标准农田0.84万亩，其中新建0.48万亩，提质改造0.36万亩；土地平整0.84万亩；土壤改良0.82万亩；村砌渠道30Km；整修或新修机耕路6.8Km；耕地质量监测1项，太阳能诱蛾灯60处等。</t>
  </si>
  <si>
    <t>岳阳县张谷英管理处</t>
  </si>
  <si>
    <t>岳阳县张谷英非物质文化遗产传承与展示建设项目变更</t>
  </si>
  <si>
    <t>岳县发改〔2024〕179</t>
  </si>
  <si>
    <t>该项目位于岳阳县张谷英镇，总将原批复第二条“该项目位于岳阳县张谷英镇，总用地面积20000㎡（合30亩），总建筑面积为12972.90㎡。主要建设内容和规模为：改造面积7072.90㎡，包括非物质文化遗产展示馆改造5000.00㎡、孝廉家风传承馆改造1222.90㎡、民俗博物馆改造850.00㎡；新建面积5900.00㎡，包括非遗文化演艺活动中心1200.00㎡、非遗文化交流展示馆1200.00㎡、图书阅览室600.00㎡、研学教育中心700.00㎡、非遗文化档案馆550.00㎡、文艺创作训练馆900.00㎡、配套业务用房750.00㎡；项目配套建设陈列布展工程、室外配套工程，并购置相关设施设备。”变更为“该项目位于岳阳县张谷英镇，总改造面积为12972.90㎡。主要建设内容和规模为：非物质文化遗产展示馆5000.00㎡、孝廉家风传承馆1222.90㎡、民俗慱物馆850.00㎡；非遗文化演艺活动中心1200.00㎡、非遗文化交流展示馆1200.00㎡、图书阅览室600.00㎡、研学教育中心700.00㎡、非遗文化档案馆550.00㎡、文艺创作训练馆900.00㎡、配套业务用房750.00㎡；项目配套建设陈列布展工程、室外配套工程，并购置相关设施设备”。</t>
  </si>
  <si>
    <t>岳阳县铁山水资源保护中心</t>
  </si>
  <si>
    <t>岳阳县铁山库区新增污水管网及联户型污水处理设施建设</t>
  </si>
  <si>
    <t>岳县发改〔2024〕186</t>
  </si>
  <si>
    <t>该项目位于岳阳县月田镇、毛田镇、公田镇，主要建设内容及规模为：毛田镇南冲村八斗片和水圳片新建和更换污水收集管网总长度约7.5km；月田镇月田村月田大坝至长石粉厂地段新建污水收集管网总长度约2.4km；公田镇大塅集镇新屋组和口前、老上组新建污水收集管网约5km；公田镇铁山村黄天片万家组建设污水收集管网总长度约1.4km，一体化污水处理站处理规模15㎥/d；月田镇月田村孙家片孙家大屋组建设污水收集管网总长度约2.1km，一体化污水处理站处理规模10㎥/d。</t>
  </si>
  <si>
    <t>岳阳县月田镇人民政府</t>
  </si>
  <si>
    <t>岳阳县月田镇月田社区区前街片区老旧小区改造项目</t>
  </si>
  <si>
    <t>岳县发改〔2024〕187</t>
  </si>
  <si>
    <t>该项目位于月田镇月田社区，主要建设内容及规模为：小区涉及房屋6栋、户数71户，总建筑面积0.64万平方米。改造内容为：屋面更换490平方米，更换窗户136平方米，楼梯间刷白600平方米，楼梯间线路整理100米，停车场混凝土路面685平方米，茶花球冠径1.2米60株，红叶石楠、四季桂花、杜娟、万年青、小叶黄杨、红继木260平方米，花坛里面地被260平方米等。</t>
  </si>
  <si>
    <t>岳阳县原种场</t>
  </si>
  <si>
    <t>岳阳县原种场家属区老旧小区改造项目</t>
  </si>
  <si>
    <t>岳县发改〔2024〕188</t>
  </si>
  <si>
    <t>该项目位于岳阳县荣家湾镇原种场家属区院内，主要建设内容及规模为：小区涉及房屋3栋，户数30户，总建筑面积0.26万平方米。改造内容为:院内原有破损道路拆除后新建沥青混凝土道路390平方米，拆除院内绿化新建混凝土地坪280平方米，拆除原有倾斜围墙并新建64米，院内大门拆除更换等工程。</t>
  </si>
  <si>
    <t>岳阳县城乡和住房建设项目服务中心</t>
  </si>
  <si>
    <t>岳阳县卫农粮库老旧小区改造项目</t>
  </si>
  <si>
    <t>岳县发改〔2024〕189</t>
  </si>
  <si>
    <t>该项目位于岳阳县卫农粮库家属区院内，主要建设内容及规模为：小区涉及房屋13栋，户数265户，总建筑面积2.45万平方米。改造内容为：（家属区东苑）住宅楼梯间改造5个，瓦屋顶漏水改造460平方米，天沟防水470平方米，外墙瓷砖脱落改外墙漆121平方米，5CM厚沥青混凝土路面1600平方米，篮球场塑胶320平方，落水管更换24根，污水管网疏通190米，雨水管网改造260米，楼梯间花格换成铝合金窗户60平方米，通道刷白172平方米，新增太阳能路灯9个，新增门禁系统1套；（家属区西苑）住宅楼梯间改造2个，瓦屋顶漏水改造240平方米，天沟防水140平方米，天沟瓷片脱落改外墙漆30平方米，围墙砌筑6米，5CM厚沥青混凝土路面520平方米，杂草地硬化50平方米，落水管更换12根，污水管网疏通45米，雨水管网改造55米，围墙刷白75平方米等工程。</t>
  </si>
  <si>
    <t>岳阳县水利局</t>
  </si>
  <si>
    <t>岳阳县水利局家属区老旧小区改造项目</t>
  </si>
  <si>
    <t>岳县发改〔2024〕190</t>
  </si>
  <si>
    <t>该项目位于岳阳县水利局家属区院内，主要建设内容及规模为：小区涉及房屋6栋，户数220户，总建筑面积2.40万平方米。改造内容为：路面加铺沥青4750平方米，新建沥青路面180平方米，屋面更换2460平方米，绿化改造335平方米，加铺硅PU地面680平方米，更换庭院灯3个，楼梯间窗户更换43.2平方米，弱电入地200米等工程。</t>
  </si>
  <si>
    <t>岳阳县退役军人事务局</t>
  </si>
  <si>
    <t>岳阳县退役军人事务局家属区老旧小区改造项目</t>
  </si>
  <si>
    <t>岳县发改〔2024〕192</t>
  </si>
  <si>
    <t>该项目位于岳阳县退役军人事务局家属区院内，主要建设内容及规模为：小区涉及房屋6栋、户数90户，总建筑面积0.98万平方米。改造内容为：住宅楼梯间4个；屋檐玻璃瓦改造2栋，天沟防水230平方米；更换住宅楼落水管16层，污水管网疏通100米；住宅楼外墙改造3栋，欧式窗台改造34个，室外健身器材8套，弱电、监控改造6100平方米等工程。</t>
  </si>
  <si>
    <t>岳阳县柏祥镇人民政府</t>
  </si>
  <si>
    <t>岳阳县柏祥镇政府家属区老旧小区改造项目</t>
  </si>
  <si>
    <t>岳县发改〔2024〕193</t>
  </si>
  <si>
    <t>该项目位于岳阳县柏祥镇政府家属区院内，主要建设内容及规模为：小区涉及房屋5栋、户数96户，总建筑面积8600平方米。改造内容为：瓦屋面更换面积400平方米，天沟防水面积240平方米，更换落水管9根；1#栋楼梯间维修：墙面粉刷面积139平方米，地面刷漆面积54平方米，踢脚线刷漆面积7平方米；弱电管线规整6户，污水管网疏通100米及新增50米管网，5CM厚沥青混凝土路面面积2600平方米；43个车位划线，其中充电桩车位14个；翻新绿地600平方米，绿地边缘石100米；新增室外消火栓2个等工程。</t>
  </si>
  <si>
    <t>岳阳县黄沙街镇人民政府</t>
  </si>
  <si>
    <t>岳阳县黄沙街和谐片区老旧小区改造项目</t>
  </si>
  <si>
    <t>岳县发改〔2024〕194</t>
  </si>
  <si>
    <t>该项目位于岳阳县黄沙街，主要建设内容及规模为：小区涉及房屋17栋、户数186户，总建筑面积1.62万平方米。改造内容为：栋楼梯间改造7个，天沟防水300平方米，原有墙体表面清除干净后喷真石漆1020平方米，5cm沥青摊铺1969平方米，原有破损地坪修复591平方米，弱电入户改造及管线整理186户等工程。</t>
  </si>
  <si>
    <t>岳阳县大云山国家森林公园管理处</t>
  </si>
  <si>
    <t>岳阳县大云山旅游景区基础设施提升项目</t>
  </si>
  <si>
    <t>岳县发改〔2024〕195</t>
  </si>
  <si>
    <t>将主要建设内容和规模“新建游客中心5000平方米（2处）、生态停车场36072.66平方米（2处）、生态旅游厕所8个、污水管网3450米、污水处理设施3处，充电桩271个，配套建设连接道路、游步道、智慧景区系统、安防系统、导视系统、应急救援设施、环卫设施、标识标牌等景区公共设施，完善供配电、给排水等基础设施。”变更为“项目建设用地面积68亩，新建游客中心5000平方米(2处)，新建生态停车场36072.66平方米(2处)、充电桩271个，生态旅游厕所8个，配套建设智慧景区系统、安防系统、应急救援设施、环卫设施、标识标牌等景区公共设施、完善供配电、给排水等基础设。”。</t>
  </si>
  <si>
    <t>岳阳县住房和城乡建设局</t>
  </si>
  <si>
    <t>岳阳县县城保障性租赁住房建设项目</t>
  </si>
  <si>
    <t>岳县发改〔2024〕199</t>
  </si>
  <si>
    <t>将主要建设内容和规模“在县城新建保障性租赁住房887套，总用地面积38756㎡，总建筑面积57155.68㎡。主要建设内容包括保障性租赁住房及配套用房建设，配套建设小区道路、供水管网、排水管道、供气管道、停车等配套设施。”变更为“在县城新建保障性租赁住房887套，总用地面积38756㎡，总建筑面积57155.68㎡。主要建设内容包括新建保障性租赁住房887套，建设配套用房12805平方米，建设小区道路以及硬化工程17440.2㎡、供水管网42km、排水管道13km、供气管道30km，配套建设充电桩80个以及配套监控等其他室内外配套设施建设”。</t>
  </si>
  <si>
    <t>岳阳县岳坊水库水资源配置工程</t>
  </si>
  <si>
    <t>岳县发改〔2024〕200</t>
  </si>
  <si>
    <t>一、项目名称由“岳阳县岳坊水库水资源配置工程项目”变更为“岳阳县岳坊水库续建配套与节水改造工程”。
二、项目建设内容由“1.主、副坝坝体、坝基和坝肩防渗；上游坝坡护坡；坝顶改造，下游排水体翻修；溢洪道加固，主、副坝低涵封堵，高涵、中涵加固；库区防汛公路改造0.87km；增设大坝安全监测设施及视频监控系统；防汛仓库及管理房改造。2.渠首电站更新水轮机；电站厂房、变电场拆除重建；桥头电站更换全套水轮发电机组。3.新建岳坊水库至水厂输水管道2825m，新增125m3/h反应沉淀池1座、125m3/h无阀滤池1座、200m3清水池2座，新建送水泵房及供配电系统。4.清淤、拆除重建渠道125.755km，加固渠系建筑物342处，修建灌区防汛公路10km，安装安全指示牌193个、渠道防护栏5km，改造管理站5处1500m2。”变更为“渠道清淤、渠道重建125.755km，改造支渠28km，干渠15km，渠系建筑物改造342处，重建渠首闸1座，分水闸1座，倒虹吸一座，过路涵6座，新建排洪闸12座，渡槽3座，机耕桥2km，人行桥34km，新建灌区安全指示牌193个，渠道防护栏5km，增设水库安全监测设施及视频监控系统。主坝加固，包括高压旋喷灌浆5132m，帷幕灌浆4657m，接触灌浆310m，共计10099m；副坝加固包括塑性砼防渗墙3904平方米”。
三、项目总投资由19991.68万元变更为12019.61万元。</t>
  </si>
  <si>
    <t>岳阳高新技术产业园区管理委员会</t>
  </si>
  <si>
    <t>岳阳高新技术产业园区新材料产业园建设项目</t>
  </si>
  <si>
    <t>岳县发改〔2024〕201</t>
  </si>
  <si>
    <t>一、项目建设内容调整为：项目总建筑面积137142.86平方米。其中新建新材料生产车间89142.86平方米、仓储用房17828.57平方米、检测检验用房10971.43㎡、员工生活配套用房13714.29平方米、配套生活用房5485.71平方米、新建生态停车位372个，充电桩112个，配套完善场内供配电、给排水、消防、环卫等基础设施。</t>
  </si>
  <si>
    <t>岳阳高新技术产业园区生物医药产业园建设项目（二期）</t>
  </si>
  <si>
    <t>岳县发改〔2024〕202</t>
  </si>
  <si>
    <t>一、项目建设内容调整为：项目总用地面积112824.55平方米(约169.24亩)，项目总建筑面积137487平方米。其中包括：标准化生产车间96960平方米，仓储用房20736平方米，企业服务用房8325平方米，研发科创用房8442平方米，员工配套生活用房3024平方米，建设机动车停车位390个(其中大车停车位20个、小车停车位370个)，充电桩112个，配套建设供配电、给排水、消防、环卫等辅助工程。</t>
  </si>
  <si>
    <t>岳阳鼎盛建设投资开发有限公司</t>
  </si>
  <si>
    <t>岳阳高新技术产业园区租赁住房建设项目</t>
  </si>
  <si>
    <t>岳县发改〔2024〕203</t>
  </si>
  <si>
    <t>一、项目建设内容调整为：项目占地面积45亩（30000.00平方米），总建筑面积68000平方米,主要建设内容包括：建设园区内租赁住房1208套，租赁住房54400平方米，地下建筑8160平方米，配套用房5440平方米，配套建设停车位291个，建设供排水、供配电、消防等附属设施。</t>
  </si>
  <si>
    <t>岳阳高新技术产业园区“双碳”经济示范园建设项目</t>
  </si>
  <si>
    <t>岳县发改〔2024〕204</t>
  </si>
  <si>
    <t>一、项目建设内容调整为：项目占地面积198.05亩，项目总建筑面积221800平方米。主要建设内容包括8栋低碳厂房共计156000平方米、1栋绿色研发中心16000平方米、1栋生态能源中心16000平方米、1栋综合楼19000平方米，并配套建设食堂及配套服务用房14620平方米、门卫室60平方米、垃圾站120平方米，停车位840个，园区内配套道路、供配电、给排水、消费等附属设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</si>
</sst>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0"/>
      <name val="宋体"/>
      <charset val="134"/>
      <scheme val="minor"/>
    </font>
    <font>
      <sz val="11"/>
      <name val="宋体"/>
      <charset val="134"/>
      <scheme val="minor"/>
    </font>
    <font>
      <sz val="18"/>
      <name val="方正小标宋简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topLeftCell="A15" workbookViewId="0">
      <selection activeCell="A1" sqref="A1:F1"/>
    </sheetView>
  </sheetViews>
  <sheetFormatPr defaultColWidth="9" defaultRowHeight="14.4" outlineLevelCol="5"/>
  <cols>
    <col min="1" max="1" width="17.25" style="2" customWidth="1"/>
    <col min="2" max="2" width="20.6296296296296" style="3" customWidth="1"/>
    <col min="3" max="3" width="18.8796296296296" style="4" customWidth="1"/>
    <col min="4" max="4" width="51.5" style="2" customWidth="1"/>
    <col min="5" max="5" width="10.6296296296296" style="4" customWidth="1"/>
    <col min="6" max="6" width="11.25" style="4" customWidth="1"/>
    <col min="7" max="16384" width="9" style="2"/>
  </cols>
  <sheetData>
    <row r="1" ht="34" customHeight="1" spans="1:6">
      <c r="A1" s="5" t="s">
        <v>0</v>
      </c>
      <c r="B1" s="6"/>
      <c r="C1" s="5"/>
      <c r="D1" s="5"/>
      <c r="E1" s="5"/>
      <c r="F1" s="5"/>
    </row>
    <row r="2" s="1" customFormat="1" ht="50.1" customHeight="1" spans="1:6">
      <c r="A2" s="7" t="s">
        <v>1</v>
      </c>
      <c r="B2" s="7" t="s">
        <v>2</v>
      </c>
      <c r="C2" s="7" t="s">
        <v>3</v>
      </c>
      <c r="D2" s="7" t="s">
        <v>4</v>
      </c>
      <c r="E2" s="7" t="s">
        <v>5</v>
      </c>
      <c r="F2" s="7" t="s">
        <v>6</v>
      </c>
    </row>
    <row r="3" s="1" customFormat="1" ht="228" spans="1:6">
      <c r="A3" s="8" t="s">
        <v>7</v>
      </c>
      <c r="B3" s="9" t="s">
        <v>8</v>
      </c>
      <c r="C3" s="10" t="s">
        <v>9</v>
      </c>
      <c r="D3" s="8" t="s">
        <v>10</v>
      </c>
      <c r="E3" s="10">
        <v>210</v>
      </c>
      <c r="F3" s="11">
        <v>45447</v>
      </c>
    </row>
    <row r="4" s="1" customFormat="1" ht="324" spans="1:6">
      <c r="A4" s="8" t="s">
        <v>11</v>
      </c>
      <c r="B4" s="9" t="s">
        <v>12</v>
      </c>
      <c r="C4" s="10" t="s">
        <v>13</v>
      </c>
      <c r="D4" s="8" t="s">
        <v>14</v>
      </c>
      <c r="E4" s="10">
        <v>487.7</v>
      </c>
      <c r="F4" s="11">
        <v>45449</v>
      </c>
    </row>
    <row r="5" s="1" customFormat="1" ht="60" spans="1:6">
      <c r="A5" s="8" t="s">
        <v>15</v>
      </c>
      <c r="B5" s="9" t="s">
        <v>16</v>
      </c>
      <c r="C5" s="10" t="s">
        <v>17</v>
      </c>
      <c r="D5" s="8" t="s">
        <v>18</v>
      </c>
      <c r="E5" s="10">
        <v>2376</v>
      </c>
      <c r="F5" s="11">
        <v>45460</v>
      </c>
    </row>
    <row r="6" s="1" customFormat="1" ht="216" spans="1:6">
      <c r="A6" s="8" t="s">
        <v>19</v>
      </c>
      <c r="B6" s="9" t="s">
        <v>20</v>
      </c>
      <c r="C6" s="10" t="s">
        <v>21</v>
      </c>
      <c r="D6" s="8" t="s">
        <v>22</v>
      </c>
      <c r="E6" s="12">
        <v>7505.3</v>
      </c>
      <c r="F6" s="11">
        <v>45461</v>
      </c>
    </row>
    <row r="7" s="1" customFormat="1" ht="108" spans="1:6">
      <c r="A7" s="8" t="s">
        <v>23</v>
      </c>
      <c r="B7" s="9" t="s">
        <v>24</v>
      </c>
      <c r="C7" s="10" t="s">
        <v>25</v>
      </c>
      <c r="D7" s="8" t="s">
        <v>26</v>
      </c>
      <c r="E7" s="12">
        <v>1355.23</v>
      </c>
      <c r="F7" s="11">
        <v>45463</v>
      </c>
    </row>
    <row r="8" s="1" customFormat="1" ht="84" spans="1:6">
      <c r="A8" s="8" t="s">
        <v>27</v>
      </c>
      <c r="B8" s="9" t="s">
        <v>28</v>
      </c>
      <c r="C8" s="10" t="s">
        <v>29</v>
      </c>
      <c r="D8" s="8" t="s">
        <v>30</v>
      </c>
      <c r="E8" s="12">
        <v>42.77</v>
      </c>
      <c r="F8" s="11">
        <v>45463</v>
      </c>
    </row>
    <row r="9" s="1" customFormat="1" ht="72" spans="1:6">
      <c r="A9" s="8" t="s">
        <v>31</v>
      </c>
      <c r="B9" s="9" t="s">
        <v>32</v>
      </c>
      <c r="C9" s="10" t="s">
        <v>33</v>
      </c>
      <c r="D9" s="8" t="s">
        <v>34</v>
      </c>
      <c r="E9" s="12">
        <v>15.96</v>
      </c>
      <c r="F9" s="11">
        <v>45464</v>
      </c>
    </row>
    <row r="10" s="1" customFormat="1" ht="156" spans="1:6">
      <c r="A10" s="8" t="s">
        <v>35</v>
      </c>
      <c r="B10" s="9" t="s">
        <v>36</v>
      </c>
      <c r="C10" s="10" t="s">
        <v>37</v>
      </c>
      <c r="D10" s="8" t="s">
        <v>38</v>
      </c>
      <c r="E10" s="12">
        <v>145.09</v>
      </c>
      <c r="F10" s="11">
        <v>45464</v>
      </c>
    </row>
    <row r="11" s="1" customFormat="1" ht="72" spans="1:6">
      <c r="A11" s="8" t="s">
        <v>39</v>
      </c>
      <c r="B11" s="9" t="s">
        <v>40</v>
      </c>
      <c r="C11" s="10" t="s">
        <v>41</v>
      </c>
      <c r="D11" s="8" t="s">
        <v>42</v>
      </c>
      <c r="E11" s="12">
        <v>136</v>
      </c>
      <c r="F11" s="11">
        <v>45464</v>
      </c>
    </row>
    <row r="12" s="1" customFormat="1" ht="72" spans="1:6">
      <c r="A12" s="8" t="s">
        <v>43</v>
      </c>
      <c r="B12" s="9" t="s">
        <v>44</v>
      </c>
      <c r="C12" s="10" t="s">
        <v>45</v>
      </c>
      <c r="D12" s="8" t="s">
        <v>46</v>
      </c>
      <c r="E12" s="10">
        <v>119.8</v>
      </c>
      <c r="F12" s="11">
        <v>45464</v>
      </c>
    </row>
    <row r="13" s="1" customFormat="1" ht="108" spans="1:6">
      <c r="A13" s="8" t="s">
        <v>47</v>
      </c>
      <c r="B13" s="9" t="s">
        <v>48</v>
      </c>
      <c r="C13" s="10" t="s">
        <v>49</v>
      </c>
      <c r="D13" s="8" t="s">
        <v>50</v>
      </c>
      <c r="E13" s="10">
        <v>58.8</v>
      </c>
      <c r="F13" s="11">
        <v>45464</v>
      </c>
    </row>
    <row r="14" s="1" customFormat="1" ht="72" spans="1:6">
      <c r="A14" s="8" t="s">
        <v>51</v>
      </c>
      <c r="B14" s="9" t="s">
        <v>52</v>
      </c>
      <c r="C14" s="10" t="s">
        <v>53</v>
      </c>
      <c r="D14" s="8" t="s">
        <v>54</v>
      </c>
      <c r="E14" s="10">
        <v>94.35</v>
      </c>
      <c r="F14" s="11">
        <v>45464</v>
      </c>
    </row>
    <row r="15" s="1" customFormat="1" ht="132" spans="1:6">
      <c r="A15" s="8" t="s">
        <v>55</v>
      </c>
      <c r="B15" s="9" t="s">
        <v>56</v>
      </c>
      <c r="C15" s="10" t="s">
        <v>57</v>
      </c>
      <c r="D15" s="8" t="s">
        <v>58</v>
      </c>
      <c r="E15" s="10">
        <v>18343</v>
      </c>
      <c r="F15" s="11">
        <v>45467</v>
      </c>
    </row>
    <row r="16" s="1" customFormat="1" ht="120" spans="1:6">
      <c r="A16" s="8" t="s">
        <v>59</v>
      </c>
      <c r="B16" s="9" t="s">
        <v>60</v>
      </c>
      <c r="C16" s="10" t="s">
        <v>61</v>
      </c>
      <c r="D16" s="8" t="s">
        <v>62</v>
      </c>
      <c r="E16" s="10">
        <v>18992</v>
      </c>
      <c r="F16" s="11">
        <v>45467</v>
      </c>
    </row>
    <row r="17" s="1" customFormat="1" ht="252" spans="1:6">
      <c r="A17" s="8" t="s">
        <v>39</v>
      </c>
      <c r="B17" s="9" t="s">
        <v>63</v>
      </c>
      <c r="C17" s="10" t="s">
        <v>64</v>
      </c>
      <c r="D17" s="8" t="s">
        <v>65</v>
      </c>
      <c r="E17" s="10">
        <v>12019.61</v>
      </c>
      <c r="F17" s="11">
        <v>45467</v>
      </c>
    </row>
    <row r="18" s="1" customFormat="1" ht="72" spans="1:6">
      <c r="A18" s="8" t="s">
        <v>66</v>
      </c>
      <c r="B18" s="9" t="s">
        <v>67</v>
      </c>
      <c r="C18" s="10" t="s">
        <v>68</v>
      </c>
      <c r="D18" s="8" t="s">
        <v>69</v>
      </c>
      <c r="E18" s="10">
        <v>48276</v>
      </c>
      <c r="F18" s="11">
        <v>45467</v>
      </c>
    </row>
    <row r="19" s="1" customFormat="1" ht="84" spans="1:6">
      <c r="A19" s="8" t="s">
        <v>66</v>
      </c>
      <c r="B19" s="9" t="s">
        <v>70</v>
      </c>
      <c r="C19" s="10" t="s">
        <v>71</v>
      </c>
      <c r="D19" s="8" t="s">
        <v>72</v>
      </c>
      <c r="E19" s="10">
        <v>45626</v>
      </c>
      <c r="F19" s="11">
        <v>45467</v>
      </c>
    </row>
    <row r="20" s="1" customFormat="1" ht="60" spans="1:6">
      <c r="A20" s="8" t="s">
        <v>73</v>
      </c>
      <c r="B20" s="9" t="s">
        <v>74</v>
      </c>
      <c r="C20" s="10" t="s">
        <v>75</v>
      </c>
      <c r="D20" s="8" t="s">
        <v>76</v>
      </c>
      <c r="E20" s="10">
        <v>19398</v>
      </c>
      <c r="F20" s="11">
        <v>45467</v>
      </c>
    </row>
    <row r="21" s="1" customFormat="1" ht="84" spans="1:6">
      <c r="A21" s="8" t="s">
        <v>73</v>
      </c>
      <c r="B21" s="9" t="s">
        <v>77</v>
      </c>
      <c r="C21" s="10" t="s">
        <v>78</v>
      </c>
      <c r="D21" s="8" t="s">
        <v>79</v>
      </c>
      <c r="E21" s="10">
        <v>78600</v>
      </c>
      <c r="F21" s="11">
        <v>45467</v>
      </c>
    </row>
    <row r="31" spans="2:2">
      <c r="B31" s="3">
        <f>+F27</f>
        <v>0</v>
      </c>
    </row>
  </sheetData>
  <mergeCells count="1">
    <mergeCell ref="A1:F1"/>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审批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2024-11-07T03:23:00Z</dcterms:created>
  <dcterms:modified xsi:type="dcterms:W3CDTF">2024-11-07T06:48:24Z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7BB1A63807CE4EEAAD9F70EB639505D6_13</vt:lpwstr>
  </property>
  <property fmtid="{D5CDD505-2E9C-101B-9397-08002B2CF9AE}" pid="3" name="KSOProductBuildVer">
    <vt:lpwstr>2052-12.1.0.18909</vt:lpwstr>
  </property>
</Properties>
</file>